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105" windowWidth="14430" windowHeight="11640" tabRatio="779"/>
  </bookViews>
  <sheets>
    <sheet name="QSF Beneficiary Schedule" sheetId="63" r:id="rId1"/>
    <sheet name="Rep. Share Schedule" sheetId="27" r:id="rId2"/>
    <sheet name="Dist Less Trustee Exp" sheetId="69" state="hidden" r:id="rId3"/>
    <sheet name="Schedule 1-G" sheetId="16" r:id="rId4"/>
    <sheet name="Schedule 1-R" sheetId="15" r:id="rId5"/>
    <sheet name="Schedule 2-G" sheetId="17" r:id="rId6"/>
    <sheet name="Schedule 2-R" sheetId="18" r:id="rId7"/>
    <sheet name="Schedule 3-G" sheetId="19" r:id="rId8"/>
    <sheet name="Schedule 3-R" sheetId="20" r:id="rId9"/>
    <sheet name="Schedule 4-G" sheetId="22" r:id="rId10"/>
    <sheet name="Schedule 4-R" sheetId="21" r:id="rId11"/>
  </sheets>
  <definedNames>
    <definedName name="_xlnm._FilterDatabase" localSheetId="1" hidden="1">'Rep. Share Schedule'!$C$3:$H$2639</definedName>
    <definedName name="_xlnm._FilterDatabase" localSheetId="3" hidden="1">'Schedule 1-G'!$A$1:$F$1508</definedName>
    <definedName name="_xlnm._FilterDatabase" localSheetId="4" hidden="1">'Schedule 1-R'!$A$1:$F$908</definedName>
    <definedName name="_xlnm._FilterDatabase" localSheetId="5" hidden="1">'Schedule 2-G'!$A$1:$I$86</definedName>
    <definedName name="_xlnm._FilterDatabase" localSheetId="6" hidden="1">'Schedule 2-R'!$A$1:$I$629</definedName>
    <definedName name="_xlnm._FilterDatabase" localSheetId="7" hidden="1">'Schedule 3-G'!$A$1:$I$384</definedName>
    <definedName name="_xlnm._FilterDatabase" localSheetId="8" hidden="1">'Schedule 3-R'!$A$1:$I$344</definedName>
    <definedName name="_xlnm._FilterDatabase" localSheetId="9" hidden="1">'Schedule 4-G'!$A$1:$F$172</definedName>
    <definedName name="_xlnm._FilterDatabase" localSheetId="10" hidden="1">'Schedule 4-R'!$A$1:$F$129</definedName>
    <definedName name="CIQWBGuid" hidden="1">"R&amp;W Claim Allocation.xlsx"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41705.7008101852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2">'Dist Less Trustee Exp'!$A$3:$D$2635</definedName>
    <definedName name="_xlnm.Print_Area" localSheetId="0">'QSF Beneficiary Schedule'!$B$2:$C$14</definedName>
    <definedName name="_xlnm.Print_Area" localSheetId="1">'Rep. Share Schedule'!$A$1:$H$2639</definedName>
    <definedName name="_xlnm.Print_Area" localSheetId="3">'Schedule 1-G'!$A$1:$F$1508</definedName>
    <definedName name="_xlnm.Print_Area" localSheetId="4">'Schedule 1-R'!$A$1:$F$908</definedName>
    <definedName name="_xlnm.Print_Area" localSheetId="5">'Schedule 2-G'!$A$1:$I$86</definedName>
    <definedName name="_xlnm.Print_Area" localSheetId="6">'Schedule 2-R'!$A$1:$I$629</definedName>
    <definedName name="_xlnm.Print_Area" localSheetId="7">'Schedule 3-G'!$A$1:$I$384</definedName>
    <definedName name="_xlnm.Print_Area" localSheetId="8">'Schedule 3-R'!$A$1:$I$344</definedName>
    <definedName name="_xlnm.Print_Area" localSheetId="9">'Schedule 4-G'!$A$1:$F$172</definedName>
    <definedName name="_xlnm.Print_Area" localSheetId="10">'Schedule 4-R'!$A$1:$F$129</definedName>
    <definedName name="_xlnm.Print_Titles" localSheetId="1">'Rep. Share Schedule'!$A:$C,'Rep. Share Schedule'!$1:$3</definedName>
    <definedName name="_xlnm.Print_Titles" localSheetId="3">'Schedule 1-G'!$A:$A,'Schedule 1-G'!$1:$1</definedName>
    <definedName name="_xlnm.Print_Titles" localSheetId="4">'Schedule 1-R'!$A:$A,'Schedule 1-R'!$1:$1</definedName>
    <definedName name="_xlnm.Print_Titles" localSheetId="5">'Schedule 2-G'!$A:$A,'Schedule 2-G'!$1:$1</definedName>
    <definedName name="_xlnm.Print_Titles" localSheetId="6">'Schedule 2-R'!$A:$A,'Schedule 2-R'!$1:$1</definedName>
    <definedName name="_xlnm.Print_Titles" localSheetId="7">'Schedule 3-G'!$A:$A,'Schedule 3-G'!$1:$1</definedName>
    <definedName name="_xlnm.Print_Titles" localSheetId="8">'Schedule 3-R'!$A:$A,'Schedule 3-R'!$1:$1</definedName>
    <definedName name="_xlnm.Print_Titles" localSheetId="9">'Schedule 4-G'!$A:$A,'Schedule 4-G'!$1:$1</definedName>
    <definedName name="_xlnm.Print_Titles" localSheetId="10">'Schedule 4-R'!$A:$A,'Schedule 4-R'!$1:$1</definedName>
  </definedNames>
  <calcPr calcId="145621" iterate="1"/>
</workbook>
</file>

<file path=xl/calcChain.xml><?xml version="1.0" encoding="utf-8"?>
<calcChain xmlns="http://schemas.openxmlformats.org/spreadsheetml/2006/main">
  <c r="B2111" i="69" l="1"/>
  <c r="B2110" i="69"/>
  <c r="B2109" i="69"/>
  <c r="B2108" i="69"/>
  <c r="B2107" i="69"/>
  <c r="B2106" i="69"/>
  <c r="B2105" i="69"/>
  <c r="B2104" i="69"/>
  <c r="B2103" i="69"/>
  <c r="B2102" i="69"/>
  <c r="B2101" i="69"/>
  <c r="B2100" i="69"/>
  <c r="B2099" i="69"/>
  <c r="B2098" i="69"/>
  <c r="B2431" i="69"/>
  <c r="B2430" i="69"/>
  <c r="B2097" i="69"/>
  <c r="B2096" i="69"/>
  <c r="B2095" i="69"/>
  <c r="B2094" i="69"/>
  <c r="B2093" i="69"/>
  <c r="B2092" i="69"/>
  <c r="B2091" i="69"/>
  <c r="B2090" i="69"/>
  <c r="B2089" i="69"/>
  <c r="B2088" i="69"/>
  <c r="B2087" i="69"/>
  <c r="B2086" i="69"/>
  <c r="B2085" i="69"/>
  <c r="B2429" i="69"/>
  <c r="B2428" i="69"/>
  <c r="B2427" i="69"/>
  <c r="B2084" i="69"/>
  <c r="B2083" i="69"/>
  <c r="B2082" i="69"/>
  <c r="B2081" i="69"/>
  <c r="B2080" i="69"/>
  <c r="B2079" i="69"/>
  <c r="B2078" i="69"/>
  <c r="B2077" i="69"/>
  <c r="B2076" i="69"/>
  <c r="B2075" i="69"/>
  <c r="B2074" i="69"/>
  <c r="B2073" i="69"/>
  <c r="B2072" i="69"/>
  <c r="B2071" i="69"/>
  <c r="B2070" i="69"/>
  <c r="B2069" i="69"/>
  <c r="B2068" i="69"/>
  <c r="B2067" i="69"/>
  <c r="B2066" i="69"/>
  <c r="B2065" i="69"/>
  <c r="B2064" i="69"/>
  <c r="B2063" i="69"/>
  <c r="B2062" i="69"/>
  <c r="B2061" i="69"/>
  <c r="B2060" i="69"/>
  <c r="B2059" i="69"/>
  <c r="B2058" i="69"/>
  <c r="B2057" i="69"/>
  <c r="B2056" i="69"/>
  <c r="B2055" i="69"/>
  <c r="B2054" i="69"/>
  <c r="B2053" i="69"/>
  <c r="B2052" i="69"/>
  <c r="B2051" i="69"/>
  <c r="B2050" i="69"/>
  <c r="B2049" i="69"/>
  <c r="B2048" i="69"/>
  <c r="B2047" i="69"/>
  <c r="B2046" i="69"/>
  <c r="B2045" i="69"/>
  <c r="B2044" i="69"/>
  <c r="B2043" i="69"/>
  <c r="B2042" i="69"/>
  <c r="B2041" i="69"/>
  <c r="B2040" i="69"/>
  <c r="B2039" i="69"/>
  <c r="B2038" i="69"/>
  <c r="B2037" i="69"/>
  <c r="B2036" i="69"/>
  <c r="B2035" i="69"/>
  <c r="B2034" i="69"/>
  <c r="B2033" i="69"/>
  <c r="B2032" i="69"/>
  <c r="B2031" i="69"/>
  <c r="B2030" i="69"/>
  <c r="B2029" i="69"/>
  <c r="B2028" i="69"/>
  <c r="B2027" i="69"/>
  <c r="B2026" i="69"/>
  <c r="B2025" i="69"/>
  <c r="B2024" i="69"/>
  <c r="B2023" i="69"/>
  <c r="B2022" i="69"/>
  <c r="B2021" i="69"/>
  <c r="B2020" i="69"/>
  <c r="B2019" i="69"/>
  <c r="B2018" i="69"/>
  <c r="B2017" i="69"/>
  <c r="B2016" i="69"/>
  <c r="B2015" i="69"/>
  <c r="B2014" i="69"/>
  <c r="B2013" i="69"/>
  <c r="B2012" i="69"/>
  <c r="B2011" i="69"/>
  <c r="B2010" i="69"/>
  <c r="B2009" i="69"/>
  <c r="B2008" i="69"/>
  <c r="B2007" i="69"/>
  <c r="B2006" i="69"/>
  <c r="B2005" i="69"/>
  <c r="B2004" i="69"/>
  <c r="B2003" i="69"/>
  <c r="B2002" i="69"/>
  <c r="B2001" i="69"/>
  <c r="B2000" i="69"/>
  <c r="B1999" i="69"/>
  <c r="B1998" i="69"/>
  <c r="B1997" i="69"/>
  <c r="B1996" i="69"/>
  <c r="B1995" i="69"/>
  <c r="B1994" i="69"/>
  <c r="B1993" i="69"/>
  <c r="B1992" i="69"/>
  <c r="B1991" i="69"/>
  <c r="B1990" i="69"/>
  <c r="B1989" i="69"/>
  <c r="B1988" i="69"/>
  <c r="B1987" i="69"/>
  <c r="B1986" i="69"/>
  <c r="B1985" i="69"/>
  <c r="B1984" i="69"/>
  <c r="B1983" i="69"/>
  <c r="B1982" i="69"/>
  <c r="B1981" i="69"/>
  <c r="B1980" i="69"/>
  <c r="B1979" i="69"/>
  <c r="B1978" i="69"/>
  <c r="B1977" i="69"/>
  <c r="B1976" i="69"/>
  <c r="B1975" i="69"/>
  <c r="B2426" i="69"/>
  <c r="B2425" i="69"/>
  <c r="B2424" i="69"/>
  <c r="B2423" i="69"/>
  <c r="B2422" i="69"/>
  <c r="B1974" i="69"/>
  <c r="B1973" i="69"/>
  <c r="B1972" i="69"/>
  <c r="B1971" i="69"/>
  <c r="B1970" i="69"/>
  <c r="B1969" i="69"/>
  <c r="B1968" i="69"/>
  <c r="B1967" i="69"/>
  <c r="B1966" i="69"/>
  <c r="B1965" i="69"/>
  <c r="B1964" i="69"/>
  <c r="B1963" i="69"/>
  <c r="B1962" i="69"/>
  <c r="B1961" i="69"/>
  <c r="B1960" i="69"/>
  <c r="B1959" i="69"/>
  <c r="B1958" i="69"/>
  <c r="B1957" i="69"/>
  <c r="B1956" i="69"/>
  <c r="B1955" i="69"/>
  <c r="B1954" i="69"/>
  <c r="B1953" i="69"/>
  <c r="B1952" i="69"/>
  <c r="B1951" i="69"/>
  <c r="B1950" i="69"/>
  <c r="B1949" i="69"/>
  <c r="B1948" i="69"/>
  <c r="B1947" i="69"/>
  <c r="B1946" i="69"/>
  <c r="B1945" i="69"/>
  <c r="B1944" i="69"/>
  <c r="B1943" i="69"/>
  <c r="B1942" i="69"/>
  <c r="B1941" i="69"/>
  <c r="B1940" i="69"/>
  <c r="B1939" i="69"/>
  <c r="B1938" i="69"/>
  <c r="B1937" i="69"/>
  <c r="B1936" i="69"/>
  <c r="B1935" i="69"/>
  <c r="B1934" i="69"/>
  <c r="B1933" i="69"/>
  <c r="B1932" i="69"/>
  <c r="B1931" i="69"/>
  <c r="B1930" i="69"/>
  <c r="B1929" i="69"/>
  <c r="B1928" i="69"/>
  <c r="B1927" i="69"/>
  <c r="B1926" i="69"/>
  <c r="B1925" i="69"/>
  <c r="B1924" i="69"/>
  <c r="B1923" i="69"/>
  <c r="B1922" i="69"/>
  <c r="B1921" i="69"/>
  <c r="B1920" i="69"/>
  <c r="B1919" i="69"/>
  <c r="B1918" i="69"/>
  <c r="B1917" i="69"/>
  <c r="B1916" i="69"/>
  <c r="B1915" i="69"/>
  <c r="B1914" i="69"/>
  <c r="B1913" i="69"/>
  <c r="B1912" i="69"/>
  <c r="B1911" i="69"/>
  <c r="B1910" i="69"/>
  <c r="B1909" i="69"/>
  <c r="B1908" i="69"/>
  <c r="B1907" i="69"/>
  <c r="B1906" i="69"/>
  <c r="B1905" i="69"/>
  <c r="B1904" i="69"/>
  <c r="B1903" i="69"/>
  <c r="B1902" i="69"/>
  <c r="B1901" i="69"/>
  <c r="B1900" i="69"/>
  <c r="B1899" i="69"/>
  <c r="B1898" i="69"/>
  <c r="B1897" i="69"/>
  <c r="B1896" i="69"/>
  <c r="B1895" i="69"/>
  <c r="B1894" i="69"/>
  <c r="B1893" i="69"/>
  <c r="B1892" i="69"/>
  <c r="B1891" i="69"/>
  <c r="B1890" i="69"/>
  <c r="B1889" i="69"/>
  <c r="B1888" i="69"/>
  <c r="B1887" i="69"/>
  <c r="B1886" i="69"/>
  <c r="B1885" i="69"/>
  <c r="B1884" i="69"/>
  <c r="B1883" i="69"/>
  <c r="B1882" i="69"/>
  <c r="B1881" i="69"/>
  <c r="B1880" i="69"/>
  <c r="B2421" i="69"/>
  <c r="B2420" i="69"/>
  <c r="B2419" i="69"/>
  <c r="B2418" i="69"/>
  <c r="B2417" i="69"/>
  <c r="B2416" i="69"/>
  <c r="B2415" i="69"/>
  <c r="B2414" i="69"/>
  <c r="B1879" i="69"/>
  <c r="B1878" i="69"/>
  <c r="B1877" i="69"/>
  <c r="B1876" i="69"/>
  <c r="B1875" i="69"/>
  <c r="B1874" i="69"/>
  <c r="B1873" i="69"/>
  <c r="B2413" i="69"/>
  <c r="B2412" i="69"/>
  <c r="B2411" i="69"/>
  <c r="B2410" i="69"/>
  <c r="B2409" i="69"/>
  <c r="B2408" i="69"/>
  <c r="B2407" i="69"/>
  <c r="B2406" i="69"/>
  <c r="B2405" i="69"/>
  <c r="B2404" i="69"/>
  <c r="B2403" i="69"/>
  <c r="B2402" i="69"/>
  <c r="B2401" i="69"/>
  <c r="B2400" i="69"/>
  <c r="B2399" i="69"/>
  <c r="B2398" i="69"/>
  <c r="B2397" i="69"/>
  <c r="B2396" i="69"/>
  <c r="B2395" i="69"/>
  <c r="B2394" i="69"/>
  <c r="B2393" i="69"/>
  <c r="B2392" i="69"/>
  <c r="B2391" i="69"/>
  <c r="B2390" i="69"/>
  <c r="B2389" i="69"/>
  <c r="B2388" i="69"/>
  <c r="B2387" i="69"/>
  <c r="B2386" i="69"/>
  <c r="B2385" i="69"/>
  <c r="B2384" i="69"/>
  <c r="B2383" i="69"/>
  <c r="B2382" i="69"/>
  <c r="B2381" i="69"/>
  <c r="B1872" i="69"/>
  <c r="B1871" i="69"/>
  <c r="B2380" i="69"/>
  <c r="B2379" i="69"/>
  <c r="B2378" i="69"/>
  <c r="B2377" i="69"/>
  <c r="B2376" i="69"/>
  <c r="B2375" i="69"/>
  <c r="B2374" i="69"/>
  <c r="B2373" i="69"/>
  <c r="B1870" i="69"/>
  <c r="B1869" i="69"/>
  <c r="B1868" i="69"/>
  <c r="B1867" i="69"/>
  <c r="B1866" i="69"/>
  <c r="B1865" i="69"/>
  <c r="B1864" i="69"/>
  <c r="B1863" i="69"/>
  <c r="B1862" i="69"/>
  <c r="B1861" i="69"/>
  <c r="B1860" i="69"/>
  <c r="B1859" i="69"/>
  <c r="B1858" i="69"/>
  <c r="B1857" i="69"/>
  <c r="B1856" i="69"/>
  <c r="B1855" i="69"/>
  <c r="B1854" i="69"/>
  <c r="B1853" i="69"/>
  <c r="B1852" i="69"/>
  <c r="B1851" i="69"/>
  <c r="B1850" i="69"/>
  <c r="B1849" i="69"/>
  <c r="B1848" i="69"/>
  <c r="B1847" i="69"/>
  <c r="B1846" i="69"/>
  <c r="B1845" i="69"/>
  <c r="B1844" i="69"/>
  <c r="B1843" i="69"/>
  <c r="B1842" i="69"/>
  <c r="B1841" i="69"/>
  <c r="B1840" i="69"/>
  <c r="B1839" i="69"/>
  <c r="B1838" i="69"/>
  <c r="B1837" i="69"/>
  <c r="B1836" i="69"/>
  <c r="B1835" i="69"/>
  <c r="B1834" i="69"/>
  <c r="B1833" i="69"/>
  <c r="B1832" i="69"/>
  <c r="B1831" i="69"/>
  <c r="B1830" i="69"/>
  <c r="B1829" i="69"/>
  <c r="B1828" i="69"/>
  <c r="B1827" i="69"/>
  <c r="B1826" i="69"/>
  <c r="B1825" i="69"/>
  <c r="B1824" i="69"/>
  <c r="B1823" i="69"/>
  <c r="B1822" i="69"/>
  <c r="B2372" i="69"/>
  <c r="B2371" i="69"/>
  <c r="B2370" i="69"/>
  <c r="B2369" i="69"/>
  <c r="B2368" i="69"/>
  <c r="B2367" i="69"/>
  <c r="B2366" i="69"/>
  <c r="B2365" i="69"/>
  <c r="B2364" i="69"/>
  <c r="B2363" i="69"/>
  <c r="B2362" i="69"/>
  <c r="B2361" i="69"/>
  <c r="B2360" i="69"/>
  <c r="B2359" i="69"/>
  <c r="B2358" i="69"/>
  <c r="B2357" i="69"/>
  <c r="B2356" i="69"/>
  <c r="B2355" i="69"/>
  <c r="B2354" i="69"/>
  <c r="B2353" i="69"/>
  <c r="B2352" i="69"/>
  <c r="B2351" i="69"/>
  <c r="B2350" i="69"/>
  <c r="B2349" i="69"/>
  <c r="B2348" i="69"/>
  <c r="B2347" i="69"/>
  <c r="B2346" i="69"/>
  <c r="B2345" i="69"/>
  <c r="B2344" i="69"/>
  <c r="B2343" i="69"/>
  <c r="B1821" i="69"/>
  <c r="B1820" i="69"/>
  <c r="B1819" i="69"/>
  <c r="B1818" i="69"/>
  <c r="B1817" i="69"/>
  <c r="B1816" i="69"/>
  <c r="B1815" i="69"/>
  <c r="B1814" i="69"/>
  <c r="B1813" i="69"/>
  <c r="B1812" i="69"/>
  <c r="B1811" i="69"/>
  <c r="B1810" i="69"/>
  <c r="B1809" i="69"/>
  <c r="B1808" i="69"/>
  <c r="B1807" i="69"/>
  <c r="B1806" i="69"/>
  <c r="B2342" i="69"/>
  <c r="B2341" i="69"/>
  <c r="B2340" i="69"/>
  <c r="B2339" i="69"/>
  <c r="B2338" i="69"/>
  <c r="B2337" i="69"/>
  <c r="B2336" i="69"/>
  <c r="B2335" i="69"/>
  <c r="B2334" i="69"/>
  <c r="B2333" i="69"/>
  <c r="B2332" i="69"/>
  <c r="B2331" i="69"/>
  <c r="B2330" i="69"/>
  <c r="B2329" i="69"/>
  <c r="B2328" i="69"/>
  <c r="B2327" i="69"/>
  <c r="B2326" i="69"/>
  <c r="B2325" i="69"/>
  <c r="B2324" i="69"/>
  <c r="B2323" i="69"/>
  <c r="B2322" i="69"/>
  <c r="B2321" i="69"/>
  <c r="B2320" i="69"/>
  <c r="B2319" i="69"/>
  <c r="B2318" i="69"/>
  <c r="B2317" i="69"/>
  <c r="B1805" i="69"/>
  <c r="B1804" i="69"/>
  <c r="B1803" i="69"/>
  <c r="B1802" i="69"/>
  <c r="B1801" i="69"/>
  <c r="B1800" i="69"/>
  <c r="B1799" i="69"/>
  <c r="B1798" i="69"/>
  <c r="B1797" i="69"/>
  <c r="B1796" i="69"/>
  <c r="B1795" i="69"/>
  <c r="B1794" i="69"/>
  <c r="B1793" i="69"/>
  <c r="B1792" i="69"/>
  <c r="B1791" i="69"/>
  <c r="B1790" i="69"/>
  <c r="B1789" i="69"/>
  <c r="B1788" i="69"/>
  <c r="B1787" i="69"/>
  <c r="B1786" i="69"/>
  <c r="B1785" i="69"/>
  <c r="B1784" i="69"/>
  <c r="B1783" i="69"/>
  <c r="B1782" i="69"/>
  <c r="B1781" i="69"/>
  <c r="B1780" i="69"/>
  <c r="B1779" i="69"/>
  <c r="B2316" i="69"/>
  <c r="B1778" i="69"/>
  <c r="B1777" i="69"/>
  <c r="B1776" i="69"/>
  <c r="B1775" i="69"/>
  <c r="B1774" i="69"/>
  <c r="B1773" i="69"/>
  <c r="B1772" i="69"/>
  <c r="B1771" i="69"/>
  <c r="B1770" i="69"/>
  <c r="B1769" i="69"/>
  <c r="B1768" i="69"/>
  <c r="B1767" i="69"/>
  <c r="B1766" i="69"/>
  <c r="B1765" i="69"/>
  <c r="B1764" i="69"/>
  <c r="B1763" i="69"/>
  <c r="B1762" i="69"/>
  <c r="B1761" i="69"/>
  <c r="B1760" i="69"/>
  <c r="B1759" i="69"/>
  <c r="B1758" i="69"/>
  <c r="B1757" i="69"/>
  <c r="B1756" i="69"/>
  <c r="B1755" i="69"/>
  <c r="B1754" i="69"/>
  <c r="B1753" i="69"/>
  <c r="B1752" i="69"/>
  <c r="B1751" i="69"/>
  <c r="B1750" i="69"/>
  <c r="B1749" i="69"/>
  <c r="B1748" i="69"/>
  <c r="B1747" i="69"/>
  <c r="B1746" i="69"/>
  <c r="B1745" i="69"/>
  <c r="B1617" i="69"/>
  <c r="B1616" i="69"/>
  <c r="B2315" i="69"/>
  <c r="B2314" i="69"/>
  <c r="B2313" i="69"/>
  <c r="B2312" i="69"/>
  <c r="B2311" i="69"/>
  <c r="B1615" i="69"/>
  <c r="B1614" i="69"/>
  <c r="B1613" i="69"/>
  <c r="B2310" i="69"/>
  <c r="B2309" i="69"/>
  <c r="B2308" i="69"/>
  <c r="B2307" i="69"/>
  <c r="B2306" i="69"/>
  <c r="B2305" i="69"/>
  <c r="B2304" i="69"/>
  <c r="B2303" i="69"/>
  <c r="B2302" i="69"/>
  <c r="B2301" i="69"/>
  <c r="B2300" i="69"/>
  <c r="B2299" i="69"/>
  <c r="B2298" i="69"/>
  <c r="B2297" i="69"/>
  <c r="B2296" i="69"/>
  <c r="B2295" i="69"/>
  <c r="B2294" i="69"/>
  <c r="B2293" i="69"/>
  <c r="B2292" i="69"/>
  <c r="B2291" i="69"/>
  <c r="B2290" i="69"/>
  <c r="B1612" i="69"/>
  <c r="B1611" i="69"/>
  <c r="B1610" i="69"/>
  <c r="B1609" i="69"/>
  <c r="B1608" i="69"/>
  <c r="B1607" i="69"/>
  <c r="B1606" i="69"/>
  <c r="B1605" i="69"/>
  <c r="B1604" i="69"/>
  <c r="B1603" i="69"/>
  <c r="B1602" i="69"/>
  <c r="B1601" i="69"/>
  <c r="B2289" i="69"/>
  <c r="B2288" i="69"/>
  <c r="B1600" i="69"/>
  <c r="B1599" i="69"/>
  <c r="B1598" i="69"/>
  <c r="B1597" i="69"/>
  <c r="B1596" i="69"/>
  <c r="B1595" i="69"/>
  <c r="B1594" i="69"/>
  <c r="B1593" i="69"/>
  <c r="B1592" i="69"/>
  <c r="B1591" i="69"/>
  <c r="B1590" i="69"/>
  <c r="B1589" i="69"/>
  <c r="B1588" i="69"/>
  <c r="B1587" i="69"/>
  <c r="B1586" i="69"/>
  <c r="B1585" i="69"/>
  <c r="B1584" i="69"/>
  <c r="B1583" i="69"/>
  <c r="B1582" i="69"/>
  <c r="B1581" i="69"/>
  <c r="B1580" i="69"/>
  <c r="B1579" i="69"/>
  <c r="B1578" i="69"/>
  <c r="B1577" i="69"/>
  <c r="B1576" i="69"/>
  <c r="B1575" i="69"/>
  <c r="B1574" i="69"/>
  <c r="B1573" i="69"/>
  <c r="B1744" i="69"/>
  <c r="B1743" i="69"/>
  <c r="B1742" i="69"/>
  <c r="B1741" i="69"/>
  <c r="B1740" i="69"/>
  <c r="B1739" i="69"/>
  <c r="B1738" i="69"/>
  <c r="B1737" i="69"/>
  <c r="B1736" i="69"/>
  <c r="B1735" i="69"/>
  <c r="B1734" i="69"/>
  <c r="B1733" i="69"/>
  <c r="B1732" i="69"/>
  <c r="B1731" i="69"/>
  <c r="B1730" i="69"/>
  <c r="B1729" i="69"/>
  <c r="B1728" i="69"/>
  <c r="B1727" i="69"/>
  <c r="B2287" i="69"/>
  <c r="B2286" i="69"/>
  <c r="B2285" i="69"/>
  <c r="B2284" i="69"/>
  <c r="B2283" i="69"/>
  <c r="B2282" i="69"/>
  <c r="B2281" i="69"/>
  <c r="B2280" i="69"/>
  <c r="B2279" i="69"/>
  <c r="B2278" i="69"/>
  <c r="B2277" i="69"/>
  <c r="B2276" i="69"/>
  <c r="B2275" i="69"/>
  <c r="B2274" i="69"/>
  <c r="B2273" i="69"/>
  <c r="B2272" i="69"/>
  <c r="B2271" i="69"/>
  <c r="B2270" i="69"/>
  <c r="B2269" i="69"/>
  <c r="B2268" i="69"/>
  <c r="B2267" i="69"/>
  <c r="B2266" i="69"/>
  <c r="B2265" i="69"/>
  <c r="B2264" i="69"/>
  <c r="B2263" i="69"/>
  <c r="B2262" i="69"/>
  <c r="B2261" i="69"/>
  <c r="B2260" i="69"/>
  <c r="B2259" i="69"/>
  <c r="B2258" i="69"/>
  <c r="B2257" i="69"/>
  <c r="B2256" i="69"/>
  <c r="B2255" i="69"/>
  <c r="B2254" i="69"/>
  <c r="B2253" i="69"/>
  <c r="B2252" i="69"/>
  <c r="B2251" i="69"/>
  <c r="B2250" i="69"/>
  <c r="B2249" i="69"/>
  <c r="B2248" i="69"/>
  <c r="B2247" i="69"/>
  <c r="B2246" i="69"/>
  <c r="B2245" i="69"/>
  <c r="B2244" i="69"/>
  <c r="B2243" i="69"/>
  <c r="B2242" i="69"/>
  <c r="B2241" i="69"/>
  <c r="B2240" i="69"/>
  <c r="B2239" i="69"/>
  <c r="B2238" i="69"/>
  <c r="B2237" i="69"/>
  <c r="B2236" i="69"/>
  <c r="B2235" i="69"/>
  <c r="B2234" i="69"/>
  <c r="B2233" i="69"/>
  <c r="B2232" i="69"/>
  <c r="B2231" i="69"/>
  <c r="B2230" i="69"/>
  <c r="B2229" i="69"/>
  <c r="B2228" i="69"/>
  <c r="B2227" i="69"/>
  <c r="B2226" i="69"/>
  <c r="B2225" i="69"/>
  <c r="B2224" i="69"/>
  <c r="B2223" i="69"/>
  <c r="B2222" i="69"/>
  <c r="B2221" i="69"/>
  <c r="B2220" i="69"/>
  <c r="B2219" i="69"/>
  <c r="B2218" i="69"/>
  <c r="B2217" i="69"/>
  <c r="B2216" i="69"/>
  <c r="B2215" i="69"/>
  <c r="B2214" i="69"/>
  <c r="B2213" i="69"/>
  <c r="B2212" i="69"/>
  <c r="B2211" i="69"/>
  <c r="B2210" i="69"/>
  <c r="B2209" i="69"/>
  <c r="B2208" i="69"/>
  <c r="B2207" i="69"/>
  <c r="B2206" i="69"/>
  <c r="B2205" i="69"/>
  <c r="B1572" i="69"/>
  <c r="B1571" i="69"/>
  <c r="B1570" i="69"/>
  <c r="B1569" i="69"/>
  <c r="B1568" i="69"/>
  <c r="B1567" i="69"/>
  <c r="B1566" i="69"/>
  <c r="B1565" i="69"/>
  <c r="B1564" i="69"/>
  <c r="B1666" i="69"/>
  <c r="B2204" i="69"/>
  <c r="B2203" i="69"/>
  <c r="B2202" i="69"/>
  <c r="B1665" i="69"/>
  <c r="B1664" i="69"/>
  <c r="B1663" i="69"/>
  <c r="B1662" i="69"/>
  <c r="B1661" i="69"/>
  <c r="B1660" i="69"/>
  <c r="B1659" i="69"/>
  <c r="B1658" i="69"/>
  <c r="B1657" i="69"/>
  <c r="B1656" i="69"/>
  <c r="B1655" i="69"/>
  <c r="B1654" i="69"/>
  <c r="B1653" i="69"/>
  <c r="B1652" i="69"/>
  <c r="B1651" i="69"/>
  <c r="B1650" i="69"/>
  <c r="B1649" i="69"/>
  <c r="B1648" i="69"/>
  <c r="B1647" i="69"/>
  <c r="B1646" i="69"/>
  <c r="B1645" i="69"/>
  <c r="B1644" i="69"/>
  <c r="B1643" i="69"/>
  <c r="B1642" i="69"/>
  <c r="B1641" i="69"/>
  <c r="B1640" i="69"/>
  <c r="B1639" i="69"/>
  <c r="B1638" i="69"/>
  <c r="B1637" i="69"/>
  <c r="B1636" i="69"/>
  <c r="B1635" i="69"/>
  <c r="B1634" i="69"/>
  <c r="B1633" i="69"/>
  <c r="B1632" i="69"/>
  <c r="B1631" i="69"/>
  <c r="B1630" i="69"/>
  <c r="B1629" i="69"/>
  <c r="B1628" i="69"/>
  <c r="B1627" i="69"/>
  <c r="B1626" i="69"/>
  <c r="B1625" i="69"/>
  <c r="B1624" i="69"/>
  <c r="B1623" i="69"/>
  <c r="B1622" i="69"/>
  <c r="B1621" i="69"/>
  <c r="B1620" i="69"/>
  <c r="B1619" i="69"/>
  <c r="B1618" i="69"/>
  <c r="B2201" i="69"/>
  <c r="B2200" i="69"/>
  <c r="B2199" i="69"/>
  <c r="B2198" i="69"/>
  <c r="B2197" i="69"/>
  <c r="B2196" i="69"/>
  <c r="B2195" i="69"/>
  <c r="B2194" i="69"/>
  <c r="B2193" i="69"/>
  <c r="B2192" i="69"/>
  <c r="B2191" i="69"/>
  <c r="B2190" i="69"/>
  <c r="B2189" i="69"/>
  <c r="B2188" i="69"/>
  <c r="B2187" i="69"/>
  <c r="B2186" i="69"/>
  <c r="B2185" i="69"/>
  <c r="B1726" i="69"/>
  <c r="B1725" i="69"/>
  <c r="B1724" i="69"/>
  <c r="B1723" i="69"/>
  <c r="B1722" i="69"/>
  <c r="B1721" i="69"/>
  <c r="B1720" i="69"/>
  <c r="B1719" i="69"/>
  <c r="B1718" i="69"/>
  <c r="B1717" i="69"/>
  <c r="B1716" i="69"/>
  <c r="B1715" i="69"/>
  <c r="B1714" i="69"/>
  <c r="B1713" i="69"/>
  <c r="B1712" i="69"/>
  <c r="B1711" i="69"/>
  <c r="B1710" i="69"/>
  <c r="B1709" i="69"/>
  <c r="B1708" i="69"/>
  <c r="B1707" i="69"/>
  <c r="B1706" i="69"/>
  <c r="B1705" i="69"/>
  <c r="B1704" i="69"/>
  <c r="B1703" i="69"/>
  <c r="B1702" i="69"/>
  <c r="B1701" i="69"/>
  <c r="B1700" i="69"/>
  <c r="B1699" i="69"/>
  <c r="B1698" i="69"/>
  <c r="B1697" i="69"/>
  <c r="B1696" i="69"/>
  <c r="B1695" i="69"/>
  <c r="B1694" i="69"/>
  <c r="B1693" i="69"/>
  <c r="B1692" i="69"/>
  <c r="B2184" i="69"/>
  <c r="B2183" i="69"/>
  <c r="B2182" i="69"/>
  <c r="B2181" i="69"/>
  <c r="B2180" i="69"/>
  <c r="B1691" i="69"/>
  <c r="B1690" i="69"/>
  <c r="B1689" i="69"/>
  <c r="B1688" i="69"/>
  <c r="B1687" i="69"/>
  <c r="B1686" i="69"/>
  <c r="B1685" i="69"/>
  <c r="B1684" i="69"/>
  <c r="B1683" i="69"/>
  <c r="B1682" i="69"/>
  <c r="B1681" i="69"/>
  <c r="B1680" i="69"/>
  <c r="B1679" i="69"/>
  <c r="B1678" i="69"/>
  <c r="B1677" i="69"/>
  <c r="B1676" i="69"/>
  <c r="B1675" i="69"/>
  <c r="B1674" i="69"/>
  <c r="B2179" i="69"/>
  <c r="B2178" i="69"/>
  <c r="B2177" i="69"/>
  <c r="B2176" i="69"/>
  <c r="B2175" i="69"/>
  <c r="B2174" i="69"/>
  <c r="B2173" i="69"/>
  <c r="B2172" i="69"/>
  <c r="B2171" i="69"/>
  <c r="B2170" i="69"/>
  <c r="B2169" i="69"/>
  <c r="B2168" i="69"/>
  <c r="B2167" i="69"/>
  <c r="B2166" i="69"/>
  <c r="B2165" i="69"/>
  <c r="B2164" i="69"/>
  <c r="B2163" i="69"/>
  <c r="B2162" i="69"/>
  <c r="B2161" i="69"/>
  <c r="B2160" i="69"/>
  <c r="B2159" i="69"/>
  <c r="B2158" i="69"/>
  <c r="B2157" i="69"/>
  <c r="B2156" i="69"/>
  <c r="B2155" i="69"/>
  <c r="B2154" i="69"/>
  <c r="B2153" i="69"/>
  <c r="B2152" i="69"/>
  <c r="B2151" i="69"/>
  <c r="B2150" i="69"/>
  <c r="B2149" i="69"/>
  <c r="B2148" i="69"/>
  <c r="B2147" i="69"/>
  <c r="B2146" i="69"/>
  <c r="B2145" i="69"/>
  <c r="B2144" i="69"/>
  <c r="B2143" i="69"/>
  <c r="B2142" i="69"/>
  <c r="B2141" i="69"/>
  <c r="B2140" i="69"/>
  <c r="B2139" i="69"/>
  <c r="B2138" i="69"/>
  <c r="B2137" i="69"/>
  <c r="B2136" i="69"/>
  <c r="B2135" i="69"/>
  <c r="B2134" i="69"/>
  <c r="B2133" i="69"/>
  <c r="B2132" i="69"/>
  <c r="B2131" i="69"/>
  <c r="B2130" i="69"/>
  <c r="B2129" i="69"/>
  <c r="B2128" i="69"/>
  <c r="B2127" i="69"/>
  <c r="B2126" i="69"/>
  <c r="B2125" i="69"/>
  <c r="B2124" i="69"/>
  <c r="B2123" i="69"/>
  <c r="B2122" i="69"/>
  <c r="B2121" i="69"/>
  <c r="B2120" i="69"/>
  <c r="B2119" i="69"/>
  <c r="B2118" i="69"/>
  <c r="B2117" i="69"/>
  <c r="B2116" i="69"/>
  <c r="B2115" i="69"/>
  <c r="B2114" i="69"/>
  <c r="B2113" i="69"/>
  <c r="B2112" i="69"/>
  <c r="B1673" i="69"/>
  <c r="B1672" i="69"/>
  <c r="B1671" i="69"/>
  <c r="B1670" i="69"/>
  <c r="B1669" i="69"/>
  <c r="B1668" i="69"/>
  <c r="B1667" i="69"/>
  <c r="B2469" i="69"/>
  <c r="B2468" i="69"/>
  <c r="B2467" i="69"/>
  <c r="B2466" i="69"/>
  <c r="B2465" i="69"/>
  <c r="B2464" i="69"/>
  <c r="B2463" i="69"/>
  <c r="B2462" i="69"/>
  <c r="B2461" i="69"/>
  <c r="B2460" i="69"/>
  <c r="B2459" i="69"/>
  <c r="B2458" i="69"/>
  <c r="B2457" i="69"/>
  <c r="B2456" i="69"/>
  <c r="B2455" i="69"/>
  <c r="B2454" i="69"/>
  <c r="B2453" i="69"/>
  <c r="B2452" i="69"/>
  <c r="B2451" i="69"/>
  <c r="B2450" i="69"/>
  <c r="B2449" i="69"/>
  <c r="B2448" i="69"/>
  <c r="B2447" i="69"/>
  <c r="B2446" i="69"/>
  <c r="B2445" i="69"/>
  <c r="B2444" i="69"/>
  <c r="B2443" i="69"/>
  <c r="B2442" i="69"/>
  <c r="B2441" i="69"/>
  <c r="B2440" i="69"/>
  <c r="B2439" i="69"/>
  <c r="B2438" i="69"/>
  <c r="B2437" i="69"/>
  <c r="B2436" i="69"/>
  <c r="B2435" i="69"/>
  <c r="B2434" i="69"/>
  <c r="B2433" i="69"/>
  <c r="B2432" i="69"/>
  <c r="B1563" i="69"/>
  <c r="B1562" i="69"/>
  <c r="B1561" i="69"/>
  <c r="B1560" i="69"/>
  <c r="B1559" i="69"/>
  <c r="B1558" i="69"/>
  <c r="B1557" i="69"/>
  <c r="B1556" i="69"/>
  <c r="B1555" i="69"/>
  <c r="B1554" i="69"/>
  <c r="B1553" i="69"/>
  <c r="B1552" i="69"/>
  <c r="B1551" i="69"/>
  <c r="B1550" i="69"/>
  <c r="B1549" i="69"/>
  <c r="B1548" i="69"/>
  <c r="B1547" i="69"/>
  <c r="B1546" i="69"/>
  <c r="B1545" i="69"/>
  <c r="B1544" i="69"/>
  <c r="B1543" i="69"/>
  <c r="B1542" i="69"/>
  <c r="B1541" i="69"/>
  <c r="B1540" i="69"/>
  <c r="B1539" i="69"/>
  <c r="B1538" i="69"/>
  <c r="B1537" i="69"/>
  <c r="B1536" i="69"/>
  <c r="B1535" i="69"/>
  <c r="B1534" i="69"/>
  <c r="B1533" i="69"/>
  <c r="B1532" i="69"/>
  <c r="B1531" i="69"/>
  <c r="B1530" i="69"/>
  <c r="B1529" i="69"/>
  <c r="B1528" i="69"/>
  <c r="B1527" i="69"/>
  <c r="B1526" i="69"/>
  <c r="B1525" i="69"/>
  <c r="B1524" i="69"/>
  <c r="B1523" i="69"/>
  <c r="B1522" i="69"/>
  <c r="B1521" i="69"/>
  <c r="B1520" i="69"/>
  <c r="B1519" i="69"/>
  <c r="B1518" i="69"/>
  <c r="B1517" i="69"/>
  <c r="B1516" i="69"/>
  <c r="B1515" i="69"/>
  <c r="B1514" i="69"/>
  <c r="B1513" i="69"/>
  <c r="B1512" i="69"/>
  <c r="B1511" i="69"/>
  <c r="B1510" i="69"/>
  <c r="B1509" i="69"/>
  <c r="B1508" i="69"/>
  <c r="B1507" i="69"/>
  <c r="B1506" i="69"/>
  <c r="B1505" i="69"/>
  <c r="B1504" i="69"/>
  <c r="B1503" i="69"/>
  <c r="B1502" i="69"/>
  <c r="B1501" i="69"/>
  <c r="B1500" i="69"/>
  <c r="B1499" i="69"/>
  <c r="B1498" i="69"/>
  <c r="B1497" i="69"/>
  <c r="B1496" i="69"/>
  <c r="B1495" i="69"/>
  <c r="B1494" i="69"/>
  <c r="B1493" i="69"/>
  <c r="B1492" i="69"/>
  <c r="B1491" i="69"/>
  <c r="B1490" i="69"/>
  <c r="B1489" i="69"/>
  <c r="B1488" i="69"/>
  <c r="B1487" i="69"/>
  <c r="B1486" i="69"/>
  <c r="B1485" i="69"/>
  <c r="B1484" i="69"/>
  <c r="B1483" i="69"/>
  <c r="B1482" i="69"/>
  <c r="B1481" i="69"/>
  <c r="B1480" i="69"/>
  <c r="B1479" i="69"/>
  <c r="B1478" i="69"/>
  <c r="B1477" i="69"/>
  <c r="B1476" i="69"/>
  <c r="B1475" i="69"/>
  <c r="B1474" i="69"/>
  <c r="B1473" i="69"/>
  <c r="B1472" i="69"/>
  <c r="B1471" i="69"/>
  <c r="B1470" i="69"/>
  <c r="B1469" i="69"/>
  <c r="B1468" i="69"/>
  <c r="B1467" i="69"/>
  <c r="B1466" i="69"/>
  <c r="B1465" i="69"/>
  <c r="B1464" i="69"/>
  <c r="B1463" i="69"/>
  <c r="B1462" i="69"/>
  <c r="B1461" i="69"/>
  <c r="B1460" i="69"/>
  <c r="B1459" i="69"/>
  <c r="B1458" i="69"/>
  <c r="B1457" i="69"/>
  <c r="B1456" i="69"/>
  <c r="B1455" i="69"/>
  <c r="B1454" i="69"/>
  <c r="B1453" i="69"/>
  <c r="B1452" i="69"/>
  <c r="B1451" i="69"/>
  <c r="B1450" i="69"/>
  <c r="B1449" i="69"/>
  <c r="B1448" i="69"/>
  <c r="B1447" i="69"/>
  <c r="B1446" i="69"/>
  <c r="B1445" i="69"/>
  <c r="B1444" i="69"/>
  <c r="B1443" i="69"/>
  <c r="B1442" i="69"/>
  <c r="B1441" i="69"/>
  <c r="B1440" i="69"/>
  <c r="B1439" i="69"/>
  <c r="B1438" i="69"/>
  <c r="B1437" i="69"/>
  <c r="B1436" i="69"/>
  <c r="B1435" i="69"/>
  <c r="B1434" i="69"/>
  <c r="B1433" i="69"/>
  <c r="B1432" i="69"/>
  <c r="B1431" i="69"/>
  <c r="B1430" i="69"/>
  <c r="B1429" i="69"/>
  <c r="B1428" i="69"/>
  <c r="B1427" i="69"/>
  <c r="B1426" i="69"/>
  <c r="B1425" i="69"/>
  <c r="B1424" i="69"/>
  <c r="B1423" i="69"/>
  <c r="B1422" i="69"/>
  <c r="B1421" i="69"/>
  <c r="B1420" i="69"/>
  <c r="B1419" i="69"/>
  <c r="B1418" i="69"/>
  <c r="B1417" i="69"/>
  <c r="B1416" i="69"/>
  <c r="B1415" i="69"/>
  <c r="B1414" i="69"/>
  <c r="B1413" i="69"/>
  <c r="B1412" i="69"/>
  <c r="B1411" i="69"/>
  <c r="B1410" i="69"/>
  <c r="B1409" i="69"/>
  <c r="B1408" i="69"/>
  <c r="B1407" i="69"/>
  <c r="B1406" i="69"/>
  <c r="B1405" i="69"/>
  <c r="B1404" i="69"/>
  <c r="B1403" i="69"/>
  <c r="B1402" i="69"/>
  <c r="B1401" i="69"/>
  <c r="B1400" i="69"/>
  <c r="B1399" i="69"/>
  <c r="B1398" i="69"/>
  <c r="B1397" i="69"/>
  <c r="B1396" i="69"/>
  <c r="B1395" i="69"/>
  <c r="B1394" i="69"/>
  <c r="B1393" i="69"/>
  <c r="B1392" i="69"/>
  <c r="B1391" i="69"/>
  <c r="B1390" i="69"/>
  <c r="B1389" i="69"/>
  <c r="B1388" i="69"/>
  <c r="B1387" i="69"/>
  <c r="B1386" i="69"/>
  <c r="B1385" i="69"/>
  <c r="B1384" i="69"/>
  <c r="B1383" i="69"/>
  <c r="B1382" i="69"/>
  <c r="B1381" i="69"/>
  <c r="B1380" i="69"/>
  <c r="B1379" i="69"/>
  <c r="B1378" i="69"/>
  <c r="B1377" i="69"/>
  <c r="B1376" i="69"/>
  <c r="B1375" i="69"/>
  <c r="B1374" i="69"/>
  <c r="B1373" i="69"/>
  <c r="B1372" i="69"/>
  <c r="B1371" i="69"/>
  <c r="B1370" i="69"/>
  <c r="B1369" i="69"/>
  <c r="B1368" i="69"/>
  <c r="B1367" i="69"/>
  <c r="B1366" i="69"/>
  <c r="B1365" i="69"/>
  <c r="B1364" i="69"/>
  <c r="B1363" i="69"/>
  <c r="B1362" i="69"/>
  <c r="B1361" i="69"/>
  <c r="B1360" i="69"/>
  <c r="B1359" i="69"/>
  <c r="B1358" i="69"/>
  <c r="B1357" i="69"/>
  <c r="B1356" i="69"/>
  <c r="B1355" i="69"/>
  <c r="B1354" i="69"/>
  <c r="B1353" i="69"/>
  <c r="B1352" i="69"/>
  <c r="B1351" i="69"/>
  <c r="B1350" i="69"/>
  <c r="B1349" i="69"/>
  <c r="B1348" i="69"/>
  <c r="B1347" i="69"/>
  <c r="B1346" i="69"/>
  <c r="B1345" i="69"/>
  <c r="B1344" i="69"/>
  <c r="B1343" i="69"/>
  <c r="B1342" i="69"/>
  <c r="B1341" i="69"/>
  <c r="B1340" i="69"/>
  <c r="B1339" i="69"/>
  <c r="B1338" i="69"/>
  <c r="B1337" i="69"/>
  <c r="B1336" i="69"/>
  <c r="B1335" i="69"/>
  <c r="B1334" i="69"/>
  <c r="B1333" i="69"/>
  <c r="B1332" i="69"/>
  <c r="B1331" i="69"/>
  <c r="B1330" i="69"/>
  <c r="B1329" i="69"/>
  <c r="B1328" i="69"/>
  <c r="B1327" i="69"/>
  <c r="B1326" i="69"/>
  <c r="B1325" i="69"/>
  <c r="B1324" i="69"/>
  <c r="B1323" i="69"/>
  <c r="B1322" i="69"/>
  <c r="B1321" i="69"/>
  <c r="B1320" i="69"/>
  <c r="B1319" i="69"/>
  <c r="B1318" i="69"/>
  <c r="B1317" i="69"/>
  <c r="B1316" i="69"/>
  <c r="B1315" i="69"/>
  <c r="B1314" i="69"/>
  <c r="B1313" i="69"/>
  <c r="B2568" i="69"/>
  <c r="B2567" i="69"/>
  <c r="B2566" i="69"/>
  <c r="B2565" i="69"/>
  <c r="B2564" i="69"/>
  <c r="B2563" i="69"/>
  <c r="B2562" i="69"/>
  <c r="B2561" i="69"/>
  <c r="B2560" i="69"/>
  <c r="B2559" i="69"/>
  <c r="B2558" i="69"/>
  <c r="B2557" i="69"/>
  <c r="B2556" i="69"/>
  <c r="B2555" i="69"/>
  <c r="B2554" i="69"/>
  <c r="B2553" i="69"/>
  <c r="B2552" i="69"/>
  <c r="B2551" i="69"/>
  <c r="B2550" i="69"/>
  <c r="B2549" i="69"/>
  <c r="B2548" i="69"/>
  <c r="B2474" i="69"/>
  <c r="B2473" i="69"/>
  <c r="B2472" i="69"/>
  <c r="B2471" i="69"/>
  <c r="B2470" i="69"/>
  <c r="B2547" i="69"/>
  <c r="B2546" i="69"/>
  <c r="B2545" i="69"/>
  <c r="B2544" i="69"/>
  <c r="B2543" i="69"/>
  <c r="B2542" i="69"/>
  <c r="B2541" i="69"/>
  <c r="B2540" i="69"/>
  <c r="B2539" i="69"/>
  <c r="B2538" i="69"/>
  <c r="B2537" i="69"/>
  <c r="B2599" i="69"/>
  <c r="B2598" i="69"/>
  <c r="B2597" i="69"/>
  <c r="B2596" i="69"/>
  <c r="B2595" i="69"/>
  <c r="B2594" i="69"/>
  <c r="B2593" i="69"/>
  <c r="B2592" i="69"/>
  <c r="B2591" i="69"/>
  <c r="B2590" i="69"/>
  <c r="B2589" i="69"/>
  <c r="B2588" i="69"/>
  <c r="B2587" i="69"/>
  <c r="B2586" i="69"/>
  <c r="B2585" i="69"/>
  <c r="B2584" i="69"/>
  <c r="B2536" i="69"/>
  <c r="B2535" i="69"/>
  <c r="B2534" i="69"/>
  <c r="B2533" i="69"/>
  <c r="B2532" i="69"/>
  <c r="B2531" i="69"/>
  <c r="B2530" i="69"/>
  <c r="B2529" i="69"/>
  <c r="B2528" i="69"/>
  <c r="B2527" i="69"/>
  <c r="B2526" i="69"/>
  <c r="B2525" i="69"/>
  <c r="B2524" i="69"/>
  <c r="B2523" i="69"/>
  <c r="B2522" i="69"/>
  <c r="B2521" i="69"/>
  <c r="B2520" i="69"/>
  <c r="B2519" i="69"/>
  <c r="B2518" i="69"/>
  <c r="B2517" i="69"/>
  <c r="B2516" i="69"/>
  <c r="B2515" i="69"/>
  <c r="B2514" i="69"/>
  <c r="B2513" i="69"/>
  <c r="B2512" i="69"/>
  <c r="B2511" i="69"/>
  <c r="B2510" i="69"/>
  <c r="B2509" i="69"/>
  <c r="B2508" i="69"/>
  <c r="B2507" i="69"/>
  <c r="B2506" i="69"/>
  <c r="B2505" i="69"/>
  <c r="B2504" i="69"/>
  <c r="B2503" i="69"/>
  <c r="B2502" i="69"/>
  <c r="B2501" i="69"/>
  <c r="B2500" i="69"/>
  <c r="B2499" i="69"/>
  <c r="B2498" i="69"/>
  <c r="B2497" i="69"/>
  <c r="B2496" i="69"/>
  <c r="B2495" i="69"/>
  <c r="B2494" i="69"/>
  <c r="B2493" i="69"/>
  <c r="B2492" i="69"/>
  <c r="B2491" i="69"/>
  <c r="B2490" i="69"/>
  <c r="B2489" i="69"/>
  <c r="B2488" i="69"/>
  <c r="B2487" i="69"/>
  <c r="B2486" i="69"/>
  <c r="B2485" i="69"/>
  <c r="B2484" i="69"/>
  <c r="B2483" i="69"/>
  <c r="B2482" i="69"/>
  <c r="B2481" i="69"/>
  <c r="B2480" i="69"/>
  <c r="B2479" i="69"/>
  <c r="B2478" i="69"/>
  <c r="B2477" i="69"/>
  <c r="B2476" i="69"/>
  <c r="B2475" i="69"/>
  <c r="B2583" i="69"/>
  <c r="B2582" i="69"/>
  <c r="B2581" i="69"/>
  <c r="B2580" i="69"/>
  <c r="B2579" i="69"/>
  <c r="B2578" i="69"/>
  <c r="B2577" i="69"/>
  <c r="B2576" i="69"/>
  <c r="B2575" i="69"/>
  <c r="B2574" i="69"/>
  <c r="B2573" i="69"/>
  <c r="B2572" i="69"/>
  <c r="B2571" i="69"/>
  <c r="B2570" i="69"/>
  <c r="B2569" i="69"/>
  <c r="B2615" i="69"/>
  <c r="B2614" i="69"/>
  <c r="B2635" i="69"/>
  <c r="B2634" i="69"/>
  <c r="B2613" i="69"/>
  <c r="B2612" i="69"/>
  <c r="B2611" i="69"/>
  <c r="B2610" i="69"/>
  <c r="B2609" i="69"/>
  <c r="B2608" i="69"/>
  <c r="B2607" i="69"/>
  <c r="B2606" i="69"/>
  <c r="B2605" i="69"/>
  <c r="B2604" i="69"/>
  <c r="B2603" i="69"/>
  <c r="B2633" i="69"/>
  <c r="B2602" i="69"/>
  <c r="B2601" i="69"/>
  <c r="B2600" i="69"/>
  <c r="B2632" i="69"/>
  <c r="B2631" i="69"/>
  <c r="B2630" i="69"/>
  <c r="B2629" i="69"/>
  <c r="B2628" i="69"/>
  <c r="B2627" i="69"/>
  <c r="B2626" i="69"/>
  <c r="B2625" i="69"/>
  <c r="B2624" i="69"/>
  <c r="B2623" i="69"/>
  <c r="B2622" i="69"/>
  <c r="B2621" i="69"/>
  <c r="B2620" i="69"/>
  <c r="B2619" i="69"/>
  <c r="B2618" i="69"/>
  <c r="B2617" i="69"/>
  <c r="B2616" i="69"/>
  <c r="B1309" i="69"/>
  <c r="B1308" i="69"/>
  <c r="B1307" i="69"/>
  <c r="B1306" i="69"/>
  <c r="B1305" i="69"/>
  <c r="B1304" i="69"/>
  <c r="B1303" i="69"/>
  <c r="B1302" i="69"/>
  <c r="B1301" i="69"/>
  <c r="B1312" i="69"/>
  <c r="B1311" i="69"/>
  <c r="B1310" i="69"/>
  <c r="B1300" i="69"/>
  <c r="B1299" i="69"/>
  <c r="B1298" i="69"/>
  <c r="B1297" i="69"/>
  <c r="B1296" i="69"/>
  <c r="B1295" i="69"/>
  <c r="B1294" i="69"/>
  <c r="B1293" i="69"/>
  <c r="B1292" i="69"/>
  <c r="B1291" i="69"/>
  <c r="B1290" i="69"/>
  <c r="B1289" i="69"/>
  <c r="B1288" i="69"/>
  <c r="B1287" i="69"/>
  <c r="B1286" i="69"/>
  <c r="B1285" i="69"/>
  <c r="B1284" i="69"/>
  <c r="B1283" i="69"/>
  <c r="B1282" i="69"/>
  <c r="B1281" i="69"/>
  <c r="B1280" i="69"/>
  <c r="B1279" i="69"/>
  <c r="B1278" i="69"/>
  <c r="B1277" i="69"/>
  <c r="B1276" i="69"/>
  <c r="B1275" i="69"/>
  <c r="B1274" i="69"/>
  <c r="B1273" i="69"/>
  <c r="B1272" i="69"/>
  <c r="B1271" i="69"/>
  <c r="B1270" i="69"/>
  <c r="B1269" i="69"/>
  <c r="B1268" i="69"/>
  <c r="B1267" i="69"/>
  <c r="B1266" i="69"/>
  <c r="B1265" i="69"/>
  <c r="B1264" i="69"/>
  <c r="B1263" i="69"/>
  <c r="B1262" i="69"/>
  <c r="B1261" i="69"/>
  <c r="B1260" i="69"/>
  <c r="B1259" i="69"/>
  <c r="B1258" i="69"/>
  <c r="B1257" i="69"/>
  <c r="B1256" i="69"/>
  <c r="B1255" i="69"/>
  <c r="B1254" i="69"/>
  <c r="B1253" i="69"/>
  <c r="B1252" i="69"/>
  <c r="B1251" i="69"/>
  <c r="B1250" i="69"/>
  <c r="B1249" i="69"/>
  <c r="B1248" i="69"/>
  <c r="B1247" i="69"/>
  <c r="B1246" i="69"/>
  <c r="B1245" i="69"/>
  <c r="B1244" i="69"/>
  <c r="B1243" i="69"/>
  <c r="B1242" i="69"/>
  <c r="B1241" i="69"/>
  <c r="B1240" i="69"/>
  <c r="B1239" i="69"/>
  <c r="B1238" i="69"/>
  <c r="B1237" i="69"/>
  <c r="B1236" i="69"/>
  <c r="B1235" i="69"/>
  <c r="B1234" i="69"/>
  <c r="B1233" i="69"/>
  <c r="B1232" i="69"/>
  <c r="B1231" i="69"/>
  <c r="B1230" i="69"/>
  <c r="B1229" i="69"/>
  <c r="B1228" i="69"/>
  <c r="B1227" i="69"/>
  <c r="B1226" i="69"/>
  <c r="B1225" i="69"/>
  <c r="B1224" i="69"/>
  <c r="B1223" i="69"/>
  <c r="B1222" i="69"/>
  <c r="B1221" i="69"/>
  <c r="B1220" i="69"/>
  <c r="B1219" i="69"/>
  <c r="B1218" i="69"/>
  <c r="B1217" i="69"/>
  <c r="B1216" i="69"/>
  <c r="B1215" i="69"/>
  <c r="B1214" i="69"/>
  <c r="B1213" i="69"/>
  <c r="B1212" i="69"/>
  <c r="B1211" i="69"/>
  <c r="B1210" i="69"/>
  <c r="B1209" i="69"/>
  <c r="B1208" i="69"/>
  <c r="B1207" i="69"/>
  <c r="B1206" i="69"/>
  <c r="B1205" i="69"/>
  <c r="B1204" i="69"/>
  <c r="B1203" i="69"/>
  <c r="B1202" i="69"/>
  <c r="B1201" i="69"/>
  <c r="B1200" i="69"/>
  <c r="B1199" i="69"/>
  <c r="B1198" i="69"/>
  <c r="B1197" i="69"/>
  <c r="B1196" i="69"/>
  <c r="B1195" i="69"/>
  <c r="B1194" i="69"/>
  <c r="B1193" i="69"/>
  <c r="B1192" i="69"/>
  <c r="B1191" i="69"/>
  <c r="B1190" i="69"/>
  <c r="B1189" i="69"/>
  <c r="B1188" i="69"/>
  <c r="B1187" i="69"/>
  <c r="B1186" i="69"/>
  <c r="B1185" i="69"/>
  <c r="B1184" i="69"/>
  <c r="B1183" i="69"/>
  <c r="B1182" i="69"/>
  <c r="B1181" i="69"/>
  <c r="B1180" i="69"/>
  <c r="B1179" i="69"/>
  <c r="B1178" i="69"/>
  <c r="B1177" i="69"/>
  <c r="B1176" i="69"/>
  <c r="B1175" i="69"/>
  <c r="B1174" i="69"/>
  <c r="B1173" i="69"/>
  <c r="B1172" i="69"/>
  <c r="B1171" i="69"/>
  <c r="B1170" i="69"/>
  <c r="B1169" i="69"/>
  <c r="B1168" i="69"/>
  <c r="B1167" i="69"/>
  <c r="B1166" i="69"/>
  <c r="B1165" i="69"/>
  <c r="B1164" i="69"/>
  <c r="B1163" i="69"/>
  <c r="B1162" i="69"/>
  <c r="B1161" i="69"/>
  <c r="B1160" i="69"/>
  <c r="B1159" i="69"/>
  <c r="B1158" i="69"/>
  <c r="B1157" i="69"/>
  <c r="B1156" i="69"/>
  <c r="B1155" i="69"/>
  <c r="B1154" i="69"/>
  <c r="B1153" i="69"/>
  <c r="B1152" i="69"/>
  <c r="B1151" i="69"/>
  <c r="B1150" i="69"/>
  <c r="B1149" i="69"/>
  <c r="B1148" i="69"/>
  <c r="B1147" i="69"/>
  <c r="B1146" i="69"/>
  <c r="B1145" i="69"/>
  <c r="B1144" i="69"/>
  <c r="B1143" i="69"/>
  <c r="B1142" i="69"/>
  <c r="B1141" i="69"/>
  <c r="B1140" i="69"/>
  <c r="B1139" i="69"/>
  <c r="B1138" i="69"/>
  <c r="B1137" i="69"/>
  <c r="B1136" i="69"/>
  <c r="B1135" i="69"/>
  <c r="B1134" i="69"/>
  <c r="B1133" i="69"/>
  <c r="B1132" i="69"/>
  <c r="B1131" i="69"/>
  <c r="B1130" i="69"/>
  <c r="B1129" i="69"/>
  <c r="B1128" i="69"/>
  <c r="B1127" i="69"/>
  <c r="B1126" i="69"/>
  <c r="B1125" i="69"/>
  <c r="B1124" i="69"/>
  <c r="B1123" i="69"/>
  <c r="B1122" i="69"/>
  <c r="B1121" i="69"/>
  <c r="B1120" i="69"/>
  <c r="B1119" i="69"/>
  <c r="B1118" i="69"/>
  <c r="B1117" i="69"/>
  <c r="B1116" i="69"/>
  <c r="B1115" i="69"/>
  <c r="B1114" i="69"/>
  <c r="B1113" i="69"/>
  <c r="B1112" i="69"/>
  <c r="B1111" i="69"/>
  <c r="B1110" i="69"/>
  <c r="B1109" i="69"/>
  <c r="B1108" i="69"/>
  <c r="B1107" i="69"/>
  <c r="B1106" i="69"/>
  <c r="B1105" i="69"/>
  <c r="B1104" i="69"/>
  <c r="B1103" i="69"/>
  <c r="B1102" i="69"/>
  <c r="B1101" i="69"/>
  <c r="B1100" i="69"/>
  <c r="B1099" i="69"/>
  <c r="B1098" i="69"/>
  <c r="B1097" i="69"/>
  <c r="B1096" i="69"/>
  <c r="B1095" i="69"/>
  <c r="B1094" i="69"/>
  <c r="B1093" i="69"/>
  <c r="B1092" i="69"/>
  <c r="B1091" i="69"/>
  <c r="B1090" i="69"/>
  <c r="B1089" i="69"/>
  <c r="B1088" i="69"/>
  <c r="B1087" i="69"/>
  <c r="B1086" i="69"/>
  <c r="B1085" i="69"/>
  <c r="B1084" i="69"/>
  <c r="B1083" i="69"/>
  <c r="B1082" i="69"/>
  <c r="B1081" i="69"/>
  <c r="B1080" i="69"/>
  <c r="B1079" i="69"/>
  <c r="B1078" i="69"/>
  <c r="B1077" i="69"/>
  <c r="B1076" i="69"/>
  <c r="B1075" i="69"/>
  <c r="B1074" i="69"/>
  <c r="B1073" i="69"/>
  <c r="B1072" i="69"/>
  <c r="B1071" i="69"/>
  <c r="B1070" i="69"/>
  <c r="B1069" i="69"/>
  <c r="B1068" i="69"/>
  <c r="B1067" i="69"/>
  <c r="B1066" i="69"/>
  <c r="B1065" i="69"/>
  <c r="B1064" i="69"/>
  <c r="B1063" i="69"/>
  <c r="B1062" i="69"/>
  <c r="B1061" i="69"/>
  <c r="B1060" i="69"/>
  <c r="B1059" i="69"/>
  <c r="B1058" i="69"/>
  <c r="B1057" i="69"/>
  <c r="B1056" i="69"/>
  <c r="B1055" i="69"/>
  <c r="B1054" i="69"/>
  <c r="B1053" i="69"/>
  <c r="B1052" i="69"/>
  <c r="B1051" i="69"/>
  <c r="B1050" i="69"/>
  <c r="B1049" i="69"/>
  <c r="B1048" i="69"/>
  <c r="B1047" i="69"/>
  <c r="B1046" i="69"/>
  <c r="B1045" i="69"/>
  <c r="B1044" i="69"/>
  <c r="B1043" i="69"/>
  <c r="B1042" i="69"/>
  <c r="B1041" i="69"/>
  <c r="B1040" i="69"/>
  <c r="B1039" i="69"/>
  <c r="B1038" i="69"/>
  <c r="B1037" i="69"/>
  <c r="B1036" i="69"/>
  <c r="B1035" i="69"/>
  <c r="B1034" i="69"/>
  <c r="B1033" i="69"/>
  <c r="B1032" i="69"/>
  <c r="B1031" i="69"/>
  <c r="B1030" i="69"/>
  <c r="B1029" i="69"/>
  <c r="B1028" i="69"/>
  <c r="B1027" i="69"/>
  <c r="B1026" i="69"/>
  <c r="B1025" i="69"/>
  <c r="B1024" i="69"/>
  <c r="B1023" i="69"/>
  <c r="B1022" i="69"/>
  <c r="B1021" i="69"/>
  <c r="B1020" i="69"/>
  <c r="B1019" i="69"/>
  <c r="B1018" i="69"/>
  <c r="B1017" i="69"/>
  <c r="B1016" i="69"/>
  <c r="B1015" i="69"/>
  <c r="B1014" i="69"/>
  <c r="B1013" i="69"/>
  <c r="B1012" i="69"/>
  <c r="B1011" i="69"/>
  <c r="B1010" i="69"/>
  <c r="B1009" i="69"/>
  <c r="B1008" i="69"/>
  <c r="B1007" i="69"/>
  <c r="B1006" i="69"/>
  <c r="B1005" i="69"/>
  <c r="B1004" i="69"/>
  <c r="B1003" i="69"/>
  <c r="B1002" i="69"/>
  <c r="B1001" i="69"/>
  <c r="B1000" i="69"/>
  <c r="B999" i="69"/>
  <c r="B998" i="69"/>
  <c r="B997" i="69"/>
  <c r="B996" i="69"/>
  <c r="B995" i="69"/>
  <c r="B994" i="69"/>
  <c r="B993" i="69"/>
  <c r="B992" i="69"/>
  <c r="B991" i="69"/>
  <c r="B990" i="69"/>
  <c r="B989" i="69"/>
  <c r="B988" i="69"/>
  <c r="B987" i="69"/>
  <c r="B986" i="69"/>
  <c r="B985" i="69"/>
  <c r="B984" i="69"/>
  <c r="B983" i="69"/>
  <c r="B982" i="69"/>
  <c r="B981" i="69"/>
  <c r="B980" i="69"/>
  <c r="B979" i="69"/>
  <c r="B978" i="69"/>
  <c r="B977" i="69"/>
  <c r="B976" i="69"/>
  <c r="B975" i="69"/>
  <c r="B974" i="69"/>
  <c r="B973" i="69"/>
  <c r="B822" i="69"/>
  <c r="B821" i="69"/>
  <c r="B820" i="69"/>
  <c r="B819" i="69"/>
  <c r="B818" i="69"/>
  <c r="B817" i="69"/>
  <c r="B816" i="69"/>
  <c r="B815" i="69"/>
  <c r="B814" i="69"/>
  <c r="B813" i="69"/>
  <c r="B812" i="69"/>
  <c r="B811" i="69"/>
  <c r="B810" i="69"/>
  <c r="B972" i="69"/>
  <c r="B971" i="69"/>
  <c r="B970" i="69"/>
  <c r="B969" i="69"/>
  <c r="B968" i="69"/>
  <c r="B967" i="69"/>
  <c r="B966" i="69"/>
  <c r="B965" i="69"/>
  <c r="B964" i="69"/>
  <c r="B963" i="69"/>
  <c r="B962" i="69"/>
  <c r="B961" i="69"/>
  <c r="B960" i="69"/>
  <c r="B959" i="69"/>
  <c r="B958" i="69"/>
  <c r="B957" i="69"/>
  <c r="B956" i="69"/>
  <c r="B955" i="69"/>
  <c r="B954" i="69"/>
  <c r="B953" i="69"/>
  <c r="B952" i="69"/>
  <c r="B951" i="69"/>
  <c r="B950" i="69"/>
  <c r="B949" i="69"/>
  <c r="B948" i="69"/>
  <c r="B947" i="69"/>
  <c r="B946" i="69"/>
  <c r="B945" i="69"/>
  <c r="B944" i="69"/>
  <c r="B943" i="69"/>
  <c r="B942" i="69"/>
  <c r="B941" i="69"/>
  <c r="B940" i="69"/>
  <c r="B939" i="69"/>
  <c r="B938" i="69"/>
  <c r="B937" i="69"/>
  <c r="B936" i="69"/>
  <c r="B935" i="69"/>
  <c r="B934" i="69"/>
  <c r="B809" i="69"/>
  <c r="B808" i="69"/>
  <c r="B807" i="69"/>
  <c r="B806" i="69"/>
  <c r="B805" i="69"/>
  <c r="B804" i="69"/>
  <c r="B803" i="69"/>
  <c r="B933" i="69"/>
  <c r="B932" i="69"/>
  <c r="B931" i="69"/>
  <c r="B930" i="69"/>
  <c r="B929" i="69"/>
  <c r="B928" i="69"/>
  <c r="B927" i="69"/>
  <c r="B926" i="69"/>
  <c r="B925" i="69"/>
  <c r="B924" i="69"/>
  <c r="B802" i="69"/>
  <c r="B923" i="69"/>
  <c r="B922" i="69"/>
  <c r="B921" i="69"/>
  <c r="B920" i="69"/>
  <c r="B919" i="69"/>
  <c r="B918" i="69"/>
  <c r="B917" i="69"/>
  <c r="B916" i="69"/>
  <c r="B915" i="69"/>
  <c r="B801" i="69"/>
  <c r="B914" i="69"/>
  <c r="B913" i="69"/>
  <c r="B912" i="69"/>
  <c r="B911" i="69"/>
  <c r="B910" i="69"/>
  <c r="B909" i="69"/>
  <c r="B908" i="69"/>
  <c r="B907" i="69"/>
  <c r="B906" i="69"/>
  <c r="B905" i="69"/>
  <c r="B904" i="69"/>
  <c r="B903" i="69"/>
  <c r="B902" i="69"/>
  <c r="B901" i="69"/>
  <c r="B900" i="69"/>
  <c r="B899" i="69"/>
  <c r="B898" i="69"/>
  <c r="B897" i="69"/>
  <c r="B896" i="69"/>
  <c r="B895" i="69"/>
  <c r="B894" i="69"/>
  <c r="B893" i="69"/>
  <c r="B892" i="69"/>
  <c r="B891" i="69"/>
  <c r="B890" i="69"/>
  <c r="B889" i="69"/>
  <c r="B888" i="69"/>
  <c r="B887" i="69"/>
  <c r="B886" i="69"/>
  <c r="B885" i="69"/>
  <c r="B884" i="69"/>
  <c r="B883" i="69"/>
  <c r="B882" i="69"/>
  <c r="B881" i="69"/>
  <c r="B880" i="69"/>
  <c r="B879" i="69"/>
  <c r="B878" i="69"/>
  <c r="B877" i="69"/>
  <c r="B876" i="69"/>
  <c r="B875" i="69"/>
  <c r="B874" i="69"/>
  <c r="B873" i="69"/>
  <c r="B872" i="69"/>
  <c r="B871" i="69"/>
  <c r="B870" i="69"/>
  <c r="B869" i="69"/>
  <c r="B868" i="69"/>
  <c r="B867" i="69"/>
  <c r="B866" i="69"/>
  <c r="B865" i="69"/>
  <c r="B864" i="69"/>
  <c r="B863" i="69"/>
  <c r="B862" i="69"/>
  <c r="B861" i="69"/>
  <c r="B800" i="69"/>
  <c r="B860" i="69"/>
  <c r="B859" i="69"/>
  <c r="B858" i="69"/>
  <c r="B857" i="69"/>
  <c r="B856" i="69"/>
  <c r="B855" i="69"/>
  <c r="B799" i="69"/>
  <c r="B798" i="69"/>
  <c r="B797" i="69"/>
  <c r="B796" i="69"/>
  <c r="B795" i="69"/>
  <c r="B794" i="69"/>
  <c r="B793" i="69"/>
  <c r="B792" i="69"/>
  <c r="B791" i="69"/>
  <c r="B790" i="69"/>
  <c r="B789" i="69"/>
  <c r="B788" i="69"/>
  <c r="B787" i="69"/>
  <c r="B786" i="69"/>
  <c r="B785" i="69"/>
  <c r="B784" i="69"/>
  <c r="B783" i="69"/>
  <c r="B782" i="69"/>
  <c r="B781" i="69"/>
  <c r="B780" i="69"/>
  <c r="B779" i="69"/>
  <c r="B778" i="69"/>
  <c r="B777" i="69"/>
  <c r="B776" i="69"/>
  <c r="B775" i="69"/>
  <c r="B774" i="69"/>
  <c r="B841" i="69"/>
  <c r="B840" i="69"/>
  <c r="B839" i="69"/>
  <c r="B854" i="69"/>
  <c r="B853" i="69"/>
  <c r="B852" i="69"/>
  <c r="B851" i="69"/>
  <c r="B850" i="69"/>
  <c r="B849" i="69"/>
  <c r="B848" i="69"/>
  <c r="B847" i="69"/>
  <c r="B846" i="69"/>
  <c r="B845" i="69"/>
  <c r="B844" i="69"/>
  <c r="B843" i="69"/>
  <c r="B842" i="69"/>
  <c r="B838" i="69"/>
  <c r="B837" i="69"/>
  <c r="B836" i="69"/>
  <c r="B835" i="69"/>
  <c r="B834" i="69"/>
  <c r="B833" i="69"/>
  <c r="B832" i="69"/>
  <c r="B831" i="69"/>
  <c r="B830" i="69"/>
  <c r="B829" i="69"/>
  <c r="B828" i="69"/>
  <c r="B827" i="69"/>
  <c r="B826" i="69"/>
  <c r="B825" i="69"/>
  <c r="B824" i="69"/>
  <c r="B823" i="69"/>
  <c r="B230" i="69"/>
  <c r="B229" i="69"/>
  <c r="B228" i="69"/>
  <c r="B227" i="69"/>
  <c r="B226" i="69"/>
  <c r="B225" i="69"/>
  <c r="B224" i="69"/>
  <c r="B223" i="69"/>
  <c r="B222" i="69"/>
  <c r="B221" i="69"/>
  <c r="B656" i="69"/>
  <c r="B655" i="69"/>
  <c r="B654" i="69"/>
  <c r="B653" i="69"/>
  <c r="B652" i="69"/>
  <c r="B651" i="69"/>
  <c r="B650" i="69"/>
  <c r="B649" i="69"/>
  <c r="B648" i="69"/>
  <c r="B647" i="69"/>
  <c r="B646" i="69"/>
  <c r="B645" i="69"/>
  <c r="B644" i="69"/>
  <c r="B643" i="69"/>
  <c r="B642" i="69"/>
  <c r="B641" i="69"/>
  <c r="B640" i="69"/>
  <c r="B639" i="69"/>
  <c r="B638" i="69"/>
  <c r="B637" i="69"/>
  <c r="B636" i="69"/>
  <c r="B635" i="69"/>
  <c r="B634" i="69"/>
  <c r="B633" i="69"/>
  <c r="B632" i="69"/>
  <c r="B631" i="69"/>
  <c r="B630" i="69"/>
  <c r="B629" i="69"/>
  <c r="B628" i="69"/>
  <c r="B627" i="69"/>
  <c r="B626" i="69"/>
  <c r="B625" i="69"/>
  <c r="B624" i="69"/>
  <c r="B623" i="69"/>
  <c r="B622" i="69"/>
  <c r="B621" i="69"/>
  <c r="B620" i="69"/>
  <c r="B619" i="69"/>
  <c r="B618" i="69"/>
  <c r="B617" i="69"/>
  <c r="B616" i="69"/>
  <c r="B615" i="69"/>
  <c r="B614" i="69"/>
  <c r="B613" i="69"/>
  <c r="B612" i="69"/>
  <c r="B611" i="69"/>
  <c r="B610" i="69"/>
  <c r="B609" i="69"/>
  <c r="B608" i="69"/>
  <c r="B607" i="69"/>
  <c r="B606" i="69"/>
  <c r="B605" i="69"/>
  <c r="B604" i="69"/>
  <c r="B603" i="69"/>
  <c r="B602" i="69"/>
  <c r="B601" i="69"/>
  <c r="B600" i="69"/>
  <c r="B599" i="69"/>
  <c r="B598" i="69"/>
  <c r="B597" i="69"/>
  <c r="B596" i="69"/>
  <c r="B595" i="69"/>
  <c r="B594" i="69"/>
  <c r="B593" i="69"/>
  <c r="B592" i="69"/>
  <c r="B591" i="69"/>
  <c r="B590" i="69"/>
  <c r="B589" i="69"/>
  <c r="B588" i="69"/>
  <c r="B587" i="69"/>
  <c r="B586" i="69"/>
  <c r="B585" i="69"/>
  <c r="B584" i="69"/>
  <c r="B583" i="69"/>
  <c r="B582" i="69"/>
  <c r="B581" i="69"/>
  <c r="B580" i="69"/>
  <c r="B579" i="69"/>
  <c r="B578" i="69"/>
  <c r="B577" i="69"/>
  <c r="B576" i="69"/>
  <c r="B575" i="69"/>
  <c r="B574" i="69"/>
  <c r="B573" i="69"/>
  <c r="B572" i="69"/>
  <c r="B571" i="69"/>
  <c r="B570" i="69"/>
  <c r="B569" i="69"/>
  <c r="B568" i="69"/>
  <c r="B567" i="69"/>
  <c r="B566" i="69"/>
  <c r="B565" i="69"/>
  <c r="B564" i="69"/>
  <c r="B563" i="69"/>
  <c r="B562" i="69"/>
  <c r="B561" i="69"/>
  <c r="B560" i="69"/>
  <c r="B559" i="69"/>
  <c r="B558" i="69"/>
  <c r="B557" i="69"/>
  <c r="B556" i="69"/>
  <c r="B555" i="69"/>
  <c r="B554" i="69"/>
  <c r="B553" i="69"/>
  <c r="B552" i="69"/>
  <c r="B551" i="69"/>
  <c r="B550" i="69"/>
  <c r="B549" i="69"/>
  <c r="B548" i="69"/>
  <c r="B547" i="69"/>
  <c r="B546" i="69"/>
  <c r="B545" i="69"/>
  <c r="B544" i="69"/>
  <c r="B543" i="69"/>
  <c r="B542" i="69"/>
  <c r="B541" i="69"/>
  <c r="B540" i="69"/>
  <c r="B539" i="69"/>
  <c r="B538" i="69"/>
  <c r="B537" i="69"/>
  <c r="B536" i="69"/>
  <c r="B535" i="69"/>
  <c r="B534" i="69"/>
  <c r="B533" i="69"/>
  <c r="B532" i="69"/>
  <c r="B531" i="69"/>
  <c r="B530" i="69"/>
  <c r="B529" i="69"/>
  <c r="B528" i="69"/>
  <c r="B527" i="69"/>
  <c r="B526" i="69"/>
  <c r="B525" i="69"/>
  <c r="B524" i="69"/>
  <c r="B523" i="69"/>
  <c r="B522" i="69"/>
  <c r="B521" i="69"/>
  <c r="B520" i="69"/>
  <c r="B519" i="69"/>
  <c r="B518" i="69"/>
  <c r="B517" i="69"/>
  <c r="B516" i="69"/>
  <c r="B515" i="69"/>
  <c r="B514" i="69"/>
  <c r="B513" i="69"/>
  <c r="B512" i="69"/>
  <c r="B511" i="69"/>
  <c r="B510" i="69"/>
  <c r="B509" i="69"/>
  <c r="B508" i="69"/>
  <c r="B507" i="69"/>
  <c r="B506" i="69"/>
  <c r="B505" i="69"/>
  <c r="B504" i="69"/>
  <c r="B503" i="69"/>
  <c r="B502" i="69"/>
  <c r="B501" i="69"/>
  <c r="B500" i="69"/>
  <c r="B499" i="69"/>
  <c r="B498" i="69"/>
  <c r="B497" i="69"/>
  <c r="B496" i="69"/>
  <c r="B495" i="69"/>
  <c r="B494" i="69"/>
  <c r="B493" i="69"/>
  <c r="B492" i="69"/>
  <c r="B491" i="69"/>
  <c r="B490" i="69"/>
  <c r="B489" i="69"/>
  <c r="B488" i="69"/>
  <c r="B487" i="69"/>
  <c r="B486" i="69"/>
  <c r="B485" i="69"/>
  <c r="B484" i="69"/>
  <c r="B483" i="69"/>
  <c r="B482" i="69"/>
  <c r="B481" i="69"/>
  <c r="B480" i="69"/>
  <c r="B479" i="69"/>
  <c r="B478" i="69"/>
  <c r="B477" i="69"/>
  <c r="B476" i="69"/>
  <c r="B475" i="69"/>
  <c r="B474" i="69"/>
  <c r="B473" i="69"/>
  <c r="B472" i="69"/>
  <c r="B471" i="69"/>
  <c r="B470" i="69"/>
  <c r="B469" i="69"/>
  <c r="B468" i="69"/>
  <c r="B467" i="69"/>
  <c r="B466" i="69"/>
  <c r="B465" i="69"/>
  <c r="B464" i="69"/>
  <c r="B463" i="69"/>
  <c r="B462" i="69"/>
  <c r="B461" i="69"/>
  <c r="B460" i="69"/>
  <c r="B459" i="69"/>
  <c r="B458" i="69"/>
  <c r="B457" i="69"/>
  <c r="B456" i="69"/>
  <c r="B455" i="69"/>
  <c r="B454" i="69"/>
  <c r="B453" i="69"/>
  <c r="B452" i="69"/>
  <c r="B451" i="69"/>
  <c r="B450" i="69"/>
  <c r="B449" i="69"/>
  <c r="B448" i="69"/>
  <c r="B447" i="69"/>
  <c r="B446" i="69"/>
  <c r="B445" i="69"/>
  <c r="B444" i="69"/>
  <c r="B443" i="69"/>
  <c r="B442" i="69"/>
  <c r="B441" i="69"/>
  <c r="B440" i="69"/>
  <c r="B439" i="69"/>
  <c r="B438" i="69"/>
  <c r="B437" i="69"/>
  <c r="B436" i="69"/>
  <c r="B435" i="69"/>
  <c r="B434" i="69"/>
  <c r="B433" i="69"/>
  <c r="B432" i="69"/>
  <c r="B431" i="69"/>
  <c r="B430" i="69"/>
  <c r="B429" i="69"/>
  <c r="B428" i="69"/>
  <c r="B427" i="69"/>
  <c r="B426" i="69"/>
  <c r="B425" i="69"/>
  <c r="B424" i="69"/>
  <c r="B423" i="69"/>
  <c r="B422" i="69"/>
  <c r="B421" i="69"/>
  <c r="B420" i="69"/>
  <c r="B419" i="69"/>
  <c r="B418" i="69"/>
  <c r="B417" i="69"/>
  <c r="B416" i="69"/>
  <c r="B415" i="69"/>
  <c r="B414" i="69"/>
  <c r="B413" i="69"/>
  <c r="B412" i="69"/>
  <c r="B411" i="69"/>
  <c r="B410" i="69"/>
  <c r="B409" i="69"/>
  <c r="B408" i="69"/>
  <c r="B407" i="69"/>
  <c r="B406" i="69"/>
  <c r="B405" i="69"/>
  <c r="B404" i="69"/>
  <c r="B403" i="69"/>
  <c r="B402" i="69"/>
  <c r="B401" i="69"/>
  <c r="B400" i="69"/>
  <c r="B399" i="69"/>
  <c r="B398" i="69"/>
  <c r="B397" i="69"/>
  <c r="B396" i="69"/>
  <c r="B395" i="69"/>
  <c r="B394" i="69"/>
  <c r="B393" i="69"/>
  <c r="B392" i="69"/>
  <c r="B391" i="69"/>
  <c r="B390" i="69"/>
  <c r="B389" i="69"/>
  <c r="B388" i="69"/>
  <c r="B387" i="69"/>
  <c r="B386" i="69"/>
  <c r="B385" i="69"/>
  <c r="B384" i="69"/>
  <c r="B383" i="69"/>
  <c r="B382" i="69"/>
  <c r="B381" i="69"/>
  <c r="B380" i="69"/>
  <c r="B379" i="69"/>
  <c r="B378" i="69"/>
  <c r="B377" i="69"/>
  <c r="B376" i="69"/>
  <c r="B375" i="69"/>
  <c r="B374" i="69"/>
  <c r="B373" i="69"/>
  <c r="B372" i="69"/>
  <c r="B371" i="69"/>
  <c r="B370" i="69"/>
  <c r="B369" i="69"/>
  <c r="B368" i="69"/>
  <c r="B367" i="69"/>
  <c r="B366" i="69"/>
  <c r="B365" i="69"/>
  <c r="B364" i="69"/>
  <c r="B363" i="69"/>
  <c r="B362" i="69"/>
  <c r="B361" i="69"/>
  <c r="B360" i="69"/>
  <c r="B359" i="69"/>
  <c r="B358" i="69"/>
  <c r="B357" i="69"/>
  <c r="B356" i="69"/>
  <c r="B355" i="69"/>
  <c r="B354" i="69"/>
  <c r="B353" i="69"/>
  <c r="B352" i="69"/>
  <c r="B351" i="69"/>
  <c r="B350" i="69"/>
  <c r="B349" i="69"/>
  <c r="B348" i="69"/>
  <c r="B347" i="69"/>
  <c r="B346" i="69"/>
  <c r="B345" i="69"/>
  <c r="B344" i="69"/>
  <c r="B343" i="69"/>
  <c r="B342" i="69"/>
  <c r="B341" i="69"/>
  <c r="B340" i="69"/>
  <c r="B339" i="69"/>
  <c r="B338" i="69"/>
  <c r="B337" i="69"/>
  <c r="B336" i="69"/>
  <c r="B335" i="69"/>
  <c r="B334" i="69"/>
  <c r="B333" i="69"/>
  <c r="B332" i="69"/>
  <c r="B331" i="69"/>
  <c r="B330" i="69"/>
  <c r="B329" i="69"/>
  <c r="B328" i="69"/>
  <c r="B327" i="69"/>
  <c r="B326" i="69"/>
  <c r="B325" i="69"/>
  <c r="B324" i="69"/>
  <c r="B323" i="69"/>
  <c r="B322" i="69"/>
  <c r="B321" i="69"/>
  <c r="B320" i="69"/>
  <c r="B319" i="69"/>
  <c r="B318" i="69"/>
  <c r="B317" i="69"/>
  <c r="B316" i="69"/>
  <c r="B315" i="69"/>
  <c r="B314" i="69"/>
  <c r="B313" i="69"/>
  <c r="B312" i="69"/>
  <c r="B311" i="69"/>
  <c r="B310" i="69"/>
  <c r="B309" i="69"/>
  <c r="B308" i="69"/>
  <c r="B307" i="69"/>
  <c r="B306" i="69"/>
  <c r="B305" i="69"/>
  <c r="B304" i="69"/>
  <c r="B303" i="69"/>
  <c r="B302" i="69"/>
  <c r="B220" i="69"/>
  <c r="B219" i="69"/>
  <c r="B218" i="69"/>
  <c r="B217" i="69"/>
  <c r="B216" i="69"/>
  <c r="B215" i="69"/>
  <c r="B214" i="69"/>
  <c r="B213" i="69"/>
  <c r="B212" i="69"/>
  <c r="B211" i="69"/>
  <c r="B210" i="69"/>
  <c r="B209" i="69"/>
  <c r="B208" i="69"/>
  <c r="B207" i="69"/>
  <c r="B206" i="69"/>
  <c r="B205" i="69"/>
  <c r="B204" i="69"/>
  <c r="B203" i="69"/>
  <c r="B202" i="69"/>
  <c r="B751" i="69"/>
  <c r="B750" i="69"/>
  <c r="B749" i="69"/>
  <c r="B748" i="69"/>
  <c r="B747" i="69"/>
  <c r="B746" i="69"/>
  <c r="B745" i="69"/>
  <c r="B744" i="69"/>
  <c r="B743" i="69"/>
  <c r="B742" i="69"/>
  <c r="B741" i="69"/>
  <c r="B740" i="69"/>
  <c r="B739" i="69"/>
  <c r="B738" i="69"/>
  <c r="B737" i="69"/>
  <c r="B736" i="69"/>
  <c r="B735" i="69"/>
  <c r="B734" i="69"/>
  <c r="B733" i="69"/>
  <c r="B732" i="69"/>
  <c r="B731" i="69"/>
  <c r="B730" i="69"/>
  <c r="B729" i="69"/>
  <c r="B728" i="69"/>
  <c r="B727" i="69"/>
  <c r="B726" i="69"/>
  <c r="B725" i="69"/>
  <c r="B724" i="69"/>
  <c r="B723" i="69"/>
  <c r="B722" i="69"/>
  <c r="B721" i="69"/>
  <c r="B720" i="69"/>
  <c r="B719" i="69"/>
  <c r="B718" i="69"/>
  <c r="B717" i="69"/>
  <c r="B716" i="69"/>
  <c r="B715" i="69"/>
  <c r="B714" i="69"/>
  <c r="B713" i="69"/>
  <c r="B712" i="69"/>
  <c r="B711" i="69"/>
  <c r="B710" i="69"/>
  <c r="B709" i="69"/>
  <c r="B708" i="69"/>
  <c r="B707" i="69"/>
  <c r="B706" i="69"/>
  <c r="B705" i="69"/>
  <c r="B704" i="69"/>
  <c r="B703" i="69"/>
  <c r="B702" i="69"/>
  <c r="B701" i="69"/>
  <c r="B700" i="69"/>
  <c r="B699" i="69"/>
  <c r="B698" i="69"/>
  <c r="B697" i="69"/>
  <c r="B696" i="69"/>
  <c r="B695" i="69"/>
  <c r="B694" i="69"/>
  <c r="B693" i="69"/>
  <c r="B692" i="69"/>
  <c r="B691" i="69"/>
  <c r="B690" i="69"/>
  <c r="B689" i="69"/>
  <c r="B688" i="69"/>
  <c r="B687" i="69"/>
  <c r="B686" i="69"/>
  <c r="B685" i="69"/>
  <c r="B684" i="69"/>
  <c r="B201" i="69"/>
  <c r="B200" i="69"/>
  <c r="B199" i="69"/>
  <c r="B198" i="69"/>
  <c r="B197" i="69"/>
  <c r="B196" i="69"/>
  <c r="B195" i="69"/>
  <c r="B194" i="69"/>
  <c r="B193" i="69"/>
  <c r="B192" i="69"/>
  <c r="B191" i="69"/>
  <c r="B683" i="69"/>
  <c r="B682" i="69"/>
  <c r="B681" i="69"/>
  <c r="B680" i="69"/>
  <c r="B679" i="69"/>
  <c r="B678" i="69"/>
  <c r="B677" i="69"/>
  <c r="B676" i="69"/>
  <c r="B675" i="69"/>
  <c r="B674" i="69"/>
  <c r="B673" i="69"/>
  <c r="B672" i="69"/>
  <c r="B671" i="69"/>
  <c r="B670" i="69"/>
  <c r="B669" i="69"/>
  <c r="B668" i="69"/>
  <c r="B667" i="69"/>
  <c r="B666" i="69"/>
  <c r="B665" i="69"/>
  <c r="B664" i="69"/>
  <c r="B663" i="69"/>
  <c r="B190" i="69"/>
  <c r="B189" i="69"/>
  <c r="B188" i="69"/>
  <c r="B187" i="69"/>
  <c r="B186" i="69"/>
  <c r="B185" i="69"/>
  <c r="B184" i="69"/>
  <c r="B183" i="69"/>
  <c r="B182" i="69"/>
  <c r="B181" i="69"/>
  <c r="B180" i="69"/>
  <c r="B179" i="69"/>
  <c r="B178" i="69"/>
  <c r="B177" i="69"/>
  <c r="B176" i="69"/>
  <c r="B175" i="69"/>
  <c r="B174" i="69"/>
  <c r="B662" i="69"/>
  <c r="B661" i="69"/>
  <c r="B660" i="69"/>
  <c r="B659" i="69"/>
  <c r="B658" i="69"/>
  <c r="B657" i="69"/>
  <c r="B173" i="69"/>
  <c r="B172" i="69"/>
  <c r="B171" i="69"/>
  <c r="B170" i="69"/>
  <c r="B169" i="69"/>
  <c r="B168" i="69"/>
  <c r="B167" i="69"/>
  <c r="B166" i="69"/>
  <c r="B165" i="69"/>
  <c r="B164" i="69"/>
  <c r="B163" i="69"/>
  <c r="B162" i="69"/>
  <c r="B161" i="69"/>
  <c r="B160" i="69"/>
  <c r="B159" i="69"/>
  <c r="B158" i="69"/>
  <c r="B157" i="69"/>
  <c r="B156" i="69"/>
  <c r="B301" i="69"/>
  <c r="B300" i="69"/>
  <c r="B299" i="69"/>
  <c r="B298" i="69"/>
  <c r="B297" i="69"/>
  <c r="B296" i="69"/>
  <c r="B295" i="69"/>
  <c r="B294" i="69"/>
  <c r="B293" i="69"/>
  <c r="B292" i="69"/>
  <c r="B291" i="69"/>
  <c r="B290" i="69"/>
  <c r="B289" i="69"/>
  <c r="B288" i="69"/>
  <c r="B287" i="69"/>
  <c r="B286" i="69"/>
  <c r="B285" i="69"/>
  <c r="B284" i="69"/>
  <c r="B283" i="69"/>
  <c r="B282" i="69"/>
  <c r="B281" i="69"/>
  <c r="B280" i="69"/>
  <c r="B279" i="69"/>
  <c r="B278" i="69"/>
  <c r="B277" i="69"/>
  <c r="B276" i="69"/>
  <c r="B275" i="69"/>
  <c r="B274" i="69"/>
  <c r="B273" i="69"/>
  <c r="B272" i="69"/>
  <c r="B271" i="69"/>
  <c r="B270" i="69"/>
  <c r="B269" i="69"/>
  <c r="B268" i="69"/>
  <c r="B267" i="69"/>
  <c r="B266" i="69"/>
  <c r="B265" i="69"/>
  <c r="B264" i="69"/>
  <c r="B263" i="69"/>
  <c r="B262" i="69"/>
  <c r="B261" i="69"/>
  <c r="B260" i="69"/>
  <c r="B259" i="69"/>
  <c r="B258" i="69"/>
  <c r="B257" i="69"/>
  <c r="B256" i="69"/>
  <c r="B255" i="69"/>
  <c r="B254" i="69"/>
  <c r="B253" i="69"/>
  <c r="B252" i="69"/>
  <c r="B251" i="69"/>
  <c r="B250" i="69"/>
  <c r="B249" i="69"/>
  <c r="B248" i="69"/>
  <c r="B247" i="69"/>
  <c r="B246" i="69"/>
  <c r="B245" i="69"/>
  <c r="B244" i="69"/>
  <c r="B243" i="69"/>
  <c r="B242" i="69"/>
  <c r="B241" i="69"/>
  <c r="B240" i="69"/>
  <c r="B239" i="69"/>
  <c r="B238" i="69"/>
  <c r="B237" i="69"/>
  <c r="B236" i="69"/>
  <c r="B235" i="69"/>
  <c r="B234" i="69"/>
  <c r="B233" i="69"/>
  <c r="B232" i="69"/>
  <c r="B231" i="69"/>
  <c r="B773" i="69"/>
  <c r="B772" i="69"/>
  <c r="B771" i="69"/>
  <c r="B759" i="69"/>
  <c r="B758" i="69"/>
  <c r="B757" i="69"/>
  <c r="B756" i="69"/>
  <c r="B755" i="69"/>
  <c r="B754" i="69"/>
  <c r="B753" i="69"/>
  <c r="B752" i="69"/>
  <c r="B770" i="69"/>
  <c r="B769" i="69"/>
  <c r="B768" i="69"/>
  <c r="B767" i="69"/>
  <c r="B766" i="69"/>
  <c r="B765" i="69"/>
  <c r="B764" i="69"/>
  <c r="B763" i="69"/>
  <c r="B762" i="69"/>
  <c r="B761" i="69"/>
  <c r="B760" i="69"/>
  <c r="B102" i="69"/>
  <c r="B101" i="69"/>
  <c r="B100" i="69"/>
  <c r="B99" i="69"/>
  <c r="B98" i="69"/>
  <c r="B97" i="69"/>
  <c r="B96" i="69"/>
  <c r="B95" i="69"/>
  <c r="B94" i="69"/>
  <c r="B93" i="69"/>
  <c r="B92" i="69"/>
  <c r="B91" i="69"/>
  <c r="B90" i="69"/>
  <c r="B89" i="69"/>
  <c r="B88" i="69"/>
  <c r="B87" i="69"/>
  <c r="B86" i="69"/>
  <c r="B85" i="69"/>
  <c r="B84" i="69"/>
  <c r="B83" i="69"/>
  <c r="B82" i="69"/>
  <c r="B81" i="69"/>
  <c r="B80" i="69"/>
  <c r="B79" i="69"/>
  <c r="B78" i="69"/>
  <c r="B77" i="69"/>
  <c r="B155" i="69"/>
  <c r="B154" i="69"/>
  <c r="B153" i="69"/>
  <c r="B152" i="69"/>
  <c r="B151" i="69"/>
  <c r="B150" i="69"/>
  <c r="B149" i="69"/>
  <c r="B148" i="69"/>
  <c r="B147" i="69"/>
  <c r="B146" i="69"/>
  <c r="B145" i="69"/>
  <c r="B144" i="69"/>
  <c r="B76" i="69"/>
  <c r="B75" i="69"/>
  <c r="B103" i="69"/>
  <c r="B143" i="69"/>
  <c r="B142" i="69"/>
  <c r="B74" i="69"/>
  <c r="B73" i="69"/>
  <c r="B72" i="69"/>
  <c r="B71" i="69"/>
  <c r="B70" i="69"/>
  <c r="B69" i="69"/>
  <c r="B68" i="69"/>
  <c r="B67" i="69"/>
  <c r="B66" i="69"/>
  <c r="B65" i="69"/>
  <c r="B64" i="69"/>
  <c r="B63" i="69"/>
  <c r="B141" i="69"/>
  <c r="B140" i="69"/>
  <c r="B139" i="69"/>
  <c r="B138" i="69"/>
  <c r="B137" i="69"/>
  <c r="B136" i="69"/>
  <c r="B135" i="69"/>
  <c r="B134" i="69"/>
  <c r="B62" i="69"/>
  <c r="B61" i="69"/>
  <c r="B60" i="69"/>
  <c r="B59" i="69"/>
  <c r="B58" i="69"/>
  <c r="B57" i="69"/>
  <c r="B56" i="69"/>
  <c r="B55" i="69"/>
  <c r="B54" i="69"/>
  <c r="B53" i="69"/>
  <c r="B52" i="69"/>
  <c r="B51" i="69"/>
  <c r="B50" i="69"/>
  <c r="B49" i="69"/>
  <c r="B48" i="69"/>
  <c r="B47" i="69"/>
  <c r="B46" i="69"/>
  <c r="B45" i="69"/>
  <c r="B44" i="69"/>
  <c r="B43" i="69"/>
  <c r="B42" i="69"/>
  <c r="B41" i="69"/>
  <c r="B40" i="69"/>
  <c r="B39" i="69"/>
  <c r="B38" i="69"/>
  <c r="B37" i="69"/>
  <c r="B36" i="69"/>
  <c r="B35" i="69"/>
  <c r="B34" i="69"/>
  <c r="B33" i="69"/>
  <c r="B32" i="69"/>
  <c r="B31" i="69"/>
  <c r="B30" i="69"/>
  <c r="B29" i="69"/>
  <c r="B28" i="69"/>
  <c r="B27" i="69"/>
  <c r="B26" i="69"/>
  <c r="B25" i="69"/>
  <c r="B24" i="69"/>
  <c r="B23" i="69"/>
  <c r="B133" i="69"/>
  <c r="B22" i="69"/>
  <c r="B21" i="69"/>
  <c r="B132" i="69"/>
  <c r="B131" i="69"/>
  <c r="B130" i="69"/>
  <c r="B129" i="69"/>
  <c r="B128" i="69"/>
  <c r="B127" i="69"/>
  <c r="B126" i="69"/>
  <c r="B125" i="69"/>
  <c r="B124" i="69"/>
  <c r="B123" i="69"/>
  <c r="B122" i="69"/>
  <c r="B121" i="69"/>
  <c r="B120" i="69"/>
  <c r="B119" i="69"/>
  <c r="B118" i="69"/>
  <c r="B117" i="69"/>
  <c r="B116" i="69"/>
  <c r="B115" i="69"/>
  <c r="B114" i="69"/>
  <c r="B113" i="69"/>
  <c r="B112" i="69"/>
  <c r="B111" i="69"/>
  <c r="B110" i="69"/>
  <c r="B109" i="69"/>
  <c r="B108" i="69"/>
  <c r="B107" i="69"/>
  <c r="B106" i="69"/>
  <c r="B20" i="69"/>
  <c r="B19" i="69"/>
  <c r="B18" i="69"/>
  <c r="B17" i="69"/>
  <c r="B16" i="69"/>
  <c r="B15" i="69"/>
  <c r="B14" i="69"/>
  <c r="B13" i="69"/>
  <c r="B12" i="69"/>
  <c r="B11" i="69"/>
  <c r="B105" i="69"/>
  <c r="B104" i="69"/>
  <c r="B10" i="69"/>
  <c r="B9" i="69"/>
  <c r="B8" i="69"/>
  <c r="B7" i="69"/>
  <c r="B6" i="69"/>
  <c r="B5" i="69"/>
  <c r="B4" i="69"/>
  <c r="D762" i="69" l="1"/>
  <c r="D2134" i="69"/>
  <c r="D32" i="69"/>
  <c r="D1586" i="69"/>
  <c r="D2479" i="69"/>
  <c r="D2353" i="69"/>
  <c r="D1794" i="69"/>
  <c r="D220" i="69"/>
  <c r="D2393" i="69"/>
  <c r="D1711" i="69"/>
  <c r="D129" i="69"/>
  <c r="D2373" i="69"/>
  <c r="D811" i="69"/>
  <c r="D758" i="69"/>
  <c r="D1902" i="69"/>
  <c r="D461" i="69"/>
  <c r="D43" i="69"/>
  <c r="D2276" i="69"/>
  <c r="D2450" i="69"/>
  <c r="D1724" i="69"/>
  <c r="D667" i="69"/>
  <c r="D1832" i="69"/>
  <c r="D567" i="69"/>
  <c r="D1750" i="69"/>
  <c r="D519" i="69"/>
  <c r="D2184" i="69"/>
  <c r="D854" i="69"/>
  <c r="D2206" i="69"/>
  <c r="D2270" i="69"/>
  <c r="D1387" i="69"/>
  <c r="D1729" i="69"/>
  <c r="D791" i="69"/>
  <c r="D923" i="69"/>
  <c r="D2508" i="69"/>
  <c r="D806" i="69"/>
  <c r="D190" i="69"/>
  <c r="D1775" i="69"/>
  <c r="D199" i="69"/>
  <c r="D734" i="69"/>
  <c r="D1006" i="69"/>
  <c r="D1134" i="69"/>
  <c r="D384" i="69"/>
  <c r="D2547" i="69"/>
  <c r="D1477" i="69"/>
  <c r="D1139" i="69"/>
  <c r="D1081" i="69"/>
  <c r="D446" i="69"/>
  <c r="D610" i="69"/>
  <c r="D1999" i="69"/>
  <c r="D1314" i="69"/>
  <c r="D1652" i="69"/>
  <c r="D2231" i="69"/>
  <c r="D1350" i="69"/>
  <c r="D1412" i="69"/>
  <c r="D1631" i="69"/>
  <c r="D2156" i="69"/>
  <c r="D1743" i="69"/>
  <c r="D1730" i="69"/>
  <c r="D1588" i="69"/>
  <c r="D1432" i="69"/>
  <c r="D1780" i="69"/>
  <c r="D1795" i="69"/>
  <c r="D1781" i="69"/>
  <c r="D1861" i="69"/>
  <c r="D965" i="69"/>
  <c r="D1422" i="69"/>
  <c r="D1090" i="69"/>
  <c r="D1894" i="69"/>
  <c r="D399" i="69"/>
  <c r="D1300" i="69"/>
  <c r="D1208" i="69"/>
  <c r="D1908" i="69"/>
  <c r="D2019" i="69"/>
  <c r="D79" i="69"/>
  <c r="D1886" i="69"/>
  <c r="D104" i="69"/>
  <c r="D117" i="69"/>
  <c r="D1384" i="69"/>
  <c r="D622" i="69"/>
  <c r="D1986" i="69"/>
  <c r="D280" i="69"/>
  <c r="D1807" i="69"/>
  <c r="D1376" i="69"/>
  <c r="D2528" i="69"/>
  <c r="D1194" i="69"/>
  <c r="D1928" i="69"/>
  <c r="D111" i="69"/>
  <c r="D60" i="69"/>
  <c r="D1393" i="69"/>
  <c r="D255" i="69"/>
  <c r="D1600" i="69"/>
  <c r="D752" i="69"/>
  <c r="D1646" i="69"/>
  <c r="D480" i="69"/>
  <c r="D120" i="69"/>
  <c r="D1923" i="69"/>
  <c r="D1331" i="69"/>
  <c r="D11" i="69"/>
  <c r="D1676" i="69"/>
  <c r="D1671" i="69"/>
  <c r="D2145" i="69"/>
  <c r="D2170" i="69"/>
  <c r="D1662" i="69"/>
  <c r="D1645" i="69"/>
  <c r="D269" i="69"/>
  <c r="D1593" i="69"/>
  <c r="D857" i="69"/>
  <c r="D832" i="69"/>
  <c r="D1348" i="69"/>
  <c r="D1415" i="69"/>
  <c r="D2582" i="69"/>
  <c r="D175" i="69"/>
  <c r="D700" i="69"/>
  <c r="D1442" i="69"/>
  <c r="D170" i="69"/>
  <c r="D715" i="69"/>
  <c r="D931" i="69"/>
  <c r="D1842" i="69"/>
  <c r="D979" i="69"/>
  <c r="D859" i="69"/>
  <c r="D1070" i="69"/>
  <c r="D1255" i="69"/>
  <c r="D1012" i="69"/>
  <c r="D1217" i="69"/>
  <c r="D313" i="69"/>
  <c r="D1182" i="69"/>
  <c r="D2061" i="69"/>
  <c r="D1921" i="69"/>
  <c r="D6" i="69"/>
  <c r="D1699" i="69"/>
  <c r="D853" i="69"/>
  <c r="D2159" i="69"/>
  <c r="D2625" i="69"/>
  <c r="D2199" i="69"/>
  <c r="D1570" i="69"/>
  <c r="D2258" i="69"/>
  <c r="D1377" i="69"/>
  <c r="D2281" i="69"/>
  <c r="D2298" i="69"/>
  <c r="D887" i="69"/>
  <c r="D233" i="69"/>
  <c r="D764" i="69"/>
  <c r="D862" i="69"/>
  <c r="D2486" i="69"/>
  <c r="D2529" i="69"/>
  <c r="D211" i="69"/>
  <c r="D658" i="69"/>
  <c r="D721" i="69"/>
  <c r="D1465" i="69"/>
  <c r="D2415" i="69"/>
  <c r="D999" i="69"/>
  <c r="D1063" i="69"/>
  <c r="D1459" i="69"/>
  <c r="D1948" i="69"/>
  <c r="D653" i="69"/>
  <c r="D2248" i="69"/>
  <c r="D272" i="69"/>
  <c r="D374" i="69"/>
  <c r="D770" i="69"/>
  <c r="D144" i="69"/>
  <c r="D1136" i="69"/>
  <c r="D830" i="69"/>
  <c r="D123" i="69"/>
  <c r="D908" i="69"/>
  <c r="D792" i="69"/>
  <c r="D1107" i="69"/>
  <c r="D2382" i="69"/>
  <c r="D302" i="69"/>
  <c r="D546" i="69"/>
  <c r="D21" i="69"/>
  <c r="D2212" i="69"/>
  <c r="D784" i="69"/>
  <c r="D793" i="69"/>
  <c r="D720" i="69"/>
  <c r="D759" i="69"/>
  <c r="D1913" i="69"/>
  <c r="D1903" i="69"/>
  <c r="D55" i="69"/>
  <c r="D29" i="69"/>
  <c r="D1722" i="69"/>
  <c r="D1721" i="69"/>
  <c r="D2243" i="69"/>
  <c r="D1362" i="69"/>
  <c r="D231" i="69"/>
  <c r="D2224" i="69"/>
  <c r="D1343" i="69"/>
  <c r="D1405" i="69"/>
  <c r="D1623" i="69"/>
  <c r="D1337" i="69"/>
  <c r="D240" i="69"/>
  <c r="D1356" i="69"/>
  <c r="D2301" i="69"/>
  <c r="D890" i="69"/>
  <c r="D1583" i="69"/>
  <c r="D1427" i="69"/>
  <c r="D1855" i="69"/>
  <c r="D937" i="69"/>
  <c r="D2347" i="69"/>
  <c r="D210" i="69"/>
  <c r="D213" i="69"/>
  <c r="D1043" i="69"/>
  <c r="D901" i="69"/>
  <c r="D142" i="69"/>
  <c r="D373" i="69"/>
  <c r="D555" i="69"/>
  <c r="D2328" i="69"/>
  <c r="D2367" i="69"/>
  <c r="D329" i="69"/>
  <c r="D414" i="69"/>
  <c r="D483" i="69"/>
  <c r="D150" i="69"/>
  <c r="D1524" i="69"/>
  <c r="D97" i="69"/>
  <c r="D2122" i="69"/>
  <c r="D2620" i="69"/>
  <c r="D829" i="69"/>
  <c r="D2133" i="69"/>
  <c r="D122" i="69"/>
  <c r="D2183" i="69"/>
  <c r="D1710" i="69"/>
  <c r="D243" i="69"/>
  <c r="D1565" i="69"/>
  <c r="D69" i="69"/>
  <c r="D864" i="69"/>
  <c r="D2457" i="69"/>
  <c r="D1812" i="69"/>
  <c r="D185" i="69"/>
  <c r="D1491" i="69"/>
  <c r="D1154" i="69"/>
  <c r="D2580" i="69"/>
  <c r="D1052" i="69"/>
  <c r="D355" i="69"/>
  <c r="D2619" i="69"/>
  <c r="D1651" i="69"/>
  <c r="D2072" i="69"/>
  <c r="D2586" i="69"/>
  <c r="D556" i="69"/>
  <c r="D1191" i="69"/>
  <c r="D645" i="69"/>
  <c r="D656" i="69"/>
  <c r="D89" i="69"/>
  <c r="D2563" i="69"/>
  <c r="D1849" i="69"/>
  <c r="D566" i="69"/>
  <c r="D852" i="69"/>
  <c r="D2158" i="69"/>
  <c r="D827" i="69"/>
  <c r="D2203" i="69"/>
  <c r="D1367" i="69"/>
  <c r="D236" i="69"/>
  <c r="D250" i="69"/>
  <c r="D1613" i="69"/>
  <c r="D900" i="69"/>
  <c r="D2293" i="69"/>
  <c r="D882" i="69"/>
  <c r="D2446" i="69"/>
  <c r="D692" i="69"/>
  <c r="D2366" i="69"/>
  <c r="D2336" i="69"/>
  <c r="D1759" i="69"/>
  <c r="D1826" i="69"/>
  <c r="D1099" i="69"/>
  <c r="D964" i="69"/>
  <c r="D1062" i="69"/>
  <c r="D1126" i="69"/>
  <c r="D1579" i="69"/>
  <c r="D996" i="69"/>
  <c r="D176" i="69"/>
  <c r="D1486" i="69"/>
  <c r="D1962" i="69"/>
  <c r="D354" i="69"/>
  <c r="D584" i="69"/>
  <c r="D1516" i="69"/>
  <c r="D1481" i="69"/>
  <c r="D370" i="69"/>
  <c r="D1539" i="69"/>
  <c r="D2098" i="69"/>
  <c r="D82" i="69"/>
  <c r="D493" i="69"/>
  <c r="D2096" i="69"/>
  <c r="D444" i="69"/>
  <c r="D95" i="69"/>
  <c r="D2060" i="69"/>
  <c r="D1458" i="69"/>
  <c r="D369" i="69"/>
  <c r="D657" i="69"/>
  <c r="D1860" i="69"/>
  <c r="D1765" i="69"/>
  <c r="D682" i="69"/>
  <c r="D735" i="69"/>
  <c r="D70" i="69"/>
  <c r="D2339" i="69"/>
  <c r="D2402" i="69"/>
  <c r="D322" i="69"/>
  <c r="D1026" i="69"/>
  <c r="D698" i="69"/>
  <c r="D1165" i="69"/>
  <c r="D1737" i="69"/>
  <c r="D993" i="69"/>
  <c r="D1266" i="69"/>
  <c r="D624" i="69"/>
  <c r="D2198" i="69"/>
  <c r="D427" i="69"/>
  <c r="D42" i="69"/>
  <c r="D2131" i="69"/>
  <c r="D1708" i="69"/>
  <c r="D2602" i="69"/>
  <c r="D1619" i="69"/>
  <c r="D1598" i="69"/>
  <c r="D782" i="69"/>
  <c r="D2261" i="69"/>
  <c r="D1738" i="69"/>
  <c r="D2459" i="69"/>
  <c r="D2549" i="69"/>
  <c r="D2515" i="69"/>
  <c r="D1035" i="69"/>
  <c r="D68" i="69"/>
  <c r="D1464" i="69"/>
  <c r="D2414" i="69"/>
  <c r="D998" i="69"/>
  <c r="D1186" i="69"/>
  <c r="D2352" i="69"/>
  <c r="D1141" i="69"/>
  <c r="D206" i="69"/>
  <c r="D1040" i="69"/>
  <c r="D441" i="69"/>
  <c r="D1521" i="69"/>
  <c r="D1494" i="69"/>
  <c r="D490" i="69"/>
  <c r="D80" i="69"/>
  <c r="D652" i="69"/>
  <c r="D1916" i="69"/>
  <c r="D1127" i="69"/>
  <c r="D926" i="69"/>
  <c r="D340" i="69"/>
  <c r="D404" i="69"/>
  <c r="D950" i="69"/>
  <c r="D816" i="69"/>
  <c r="D1244" i="69"/>
  <c r="D2517" i="69"/>
  <c r="D1121" i="69"/>
  <c r="D503" i="69"/>
  <c r="D1195" i="69"/>
  <c r="D2181" i="69"/>
  <c r="D53" i="69"/>
  <c r="D2186" i="69"/>
  <c r="D56" i="69"/>
  <c r="D2230" i="69"/>
  <c r="D1349" i="69"/>
  <c r="D1411" i="69"/>
  <c r="D73" i="69"/>
  <c r="D125" i="69"/>
  <c r="D1386" i="69"/>
  <c r="D1578" i="69"/>
  <c r="D274" i="69"/>
  <c r="D2327" i="69"/>
  <c r="D64" i="69"/>
  <c r="D162" i="69"/>
  <c r="D182" i="69"/>
  <c r="D1847" i="69"/>
  <c r="D2380" i="69"/>
  <c r="D2411" i="69"/>
  <c r="D1500" i="69"/>
  <c r="D173" i="69"/>
  <c r="D1247" i="69"/>
  <c r="D376" i="69"/>
  <c r="D1124" i="69"/>
  <c r="D2107" i="69"/>
  <c r="D1145" i="69"/>
  <c r="D549" i="69"/>
  <c r="D1261" i="69"/>
  <c r="D1959" i="69"/>
  <c r="D2036" i="69"/>
  <c r="D2056" i="69"/>
  <c r="D2108" i="69"/>
  <c r="D1273" i="69"/>
  <c r="D2316" i="69"/>
  <c r="D1538" i="69"/>
  <c r="D1544" i="69"/>
  <c r="D1279" i="69"/>
  <c r="D1949" i="69"/>
  <c r="D1830" i="69"/>
  <c r="D1329" i="69"/>
  <c r="D1674" i="69"/>
  <c r="D140" i="69"/>
  <c r="D2267" i="69"/>
  <c r="D2116" i="69"/>
  <c r="D1654" i="69"/>
  <c r="D291" i="69"/>
  <c r="D156" i="69"/>
  <c r="D2500" i="69"/>
  <c r="D1434" i="69"/>
  <c r="D2593" i="69"/>
  <c r="D1419" i="69"/>
  <c r="D707" i="69"/>
  <c r="D802" i="69"/>
  <c r="D2560" i="69"/>
  <c r="D2152" i="69"/>
  <c r="D1821" i="69"/>
  <c r="D676" i="69"/>
  <c r="D1884" i="69"/>
  <c r="D2356" i="69"/>
  <c r="D718" i="69"/>
  <c r="D1858" i="69"/>
  <c r="D1854" i="69"/>
  <c r="D1462" i="69"/>
  <c r="D462" i="69"/>
  <c r="D621" i="69"/>
  <c r="D2614" i="69"/>
  <c r="D619" i="69"/>
  <c r="D365" i="69"/>
  <c r="D646" i="69"/>
  <c r="D754" i="69"/>
  <c r="D1881" i="69"/>
  <c r="D423" i="69"/>
  <c r="D553" i="69"/>
  <c r="D1541" i="69"/>
  <c r="D2514" i="69"/>
  <c r="D541" i="69"/>
  <c r="D2028" i="69"/>
  <c r="D325" i="69"/>
  <c r="D629" i="69"/>
  <c r="D1209" i="69"/>
  <c r="D357" i="69"/>
  <c r="D1275" i="69"/>
  <c r="D2424" i="69"/>
  <c r="D1785" i="69"/>
  <c r="D725" i="69"/>
  <c r="D968" i="69"/>
  <c r="D2417" i="69"/>
  <c r="D1065" i="69"/>
  <c r="D1172" i="69"/>
  <c r="D1253" i="69"/>
  <c r="D403" i="69"/>
  <c r="D438" i="69"/>
  <c r="D475" i="69"/>
  <c r="D1920" i="69"/>
  <c r="D538" i="69"/>
  <c r="D602" i="69"/>
  <c r="D1991" i="69"/>
  <c r="D2053" i="69"/>
  <c r="D2428" i="69"/>
  <c r="D2104" i="69"/>
  <c r="D2110" i="69"/>
  <c r="D1909" i="69"/>
  <c r="D526" i="69"/>
  <c r="D559" i="69"/>
  <c r="D2509" i="69"/>
  <c r="D1455" i="69"/>
  <c r="D1117" i="69"/>
  <c r="D353" i="69"/>
  <c r="D1294" i="69"/>
  <c r="D1946" i="69"/>
  <c r="D615" i="69"/>
  <c r="D2037" i="69"/>
  <c r="D1246" i="69"/>
  <c r="D1955" i="69"/>
  <c r="D2074" i="69"/>
  <c r="D664" i="69"/>
  <c r="D1211" i="69"/>
  <c r="D544" i="69"/>
  <c r="D2461" i="69"/>
  <c r="D2498" i="69"/>
  <c r="D217" i="69"/>
  <c r="D1112" i="69"/>
  <c r="D349" i="69"/>
  <c r="D1291" i="69"/>
  <c r="D1943" i="69"/>
  <c r="D614" i="69"/>
  <c r="D2025" i="69"/>
  <c r="D2077" i="69"/>
  <c r="D1529" i="69"/>
  <c r="D2042" i="69"/>
  <c r="D88" i="69"/>
  <c r="D1731" i="69"/>
  <c r="D2539" i="69"/>
  <c r="D1008" i="69"/>
  <c r="D1257" i="69"/>
  <c r="D510" i="69"/>
  <c r="D637" i="69"/>
  <c r="D2610" i="69"/>
  <c r="D1563" i="69"/>
  <c r="D2472" i="69"/>
  <c r="D1189" i="69"/>
  <c r="D452" i="69"/>
  <c r="D568" i="69"/>
  <c r="D2034" i="69"/>
  <c r="D84" i="69"/>
  <c r="D2008" i="69"/>
  <c r="D100" i="69"/>
  <c r="D1429" i="69"/>
  <c r="D618" i="69"/>
  <c r="D826" i="69"/>
  <c r="D2130" i="69"/>
  <c r="D119" i="69"/>
  <c r="D2180" i="69"/>
  <c r="D1707" i="69"/>
  <c r="D1327" i="69"/>
  <c r="D2167" i="69"/>
  <c r="D2628" i="69"/>
  <c r="D51" i="69"/>
  <c r="D837" i="69"/>
  <c r="D2141" i="69"/>
  <c r="D130" i="69"/>
  <c r="D25" i="69"/>
  <c r="D1718" i="69"/>
  <c r="D1670" i="69"/>
  <c r="D1716" i="69"/>
  <c r="D1658" i="69"/>
  <c r="D2239" i="69"/>
  <c r="D1358" i="69"/>
  <c r="D2436" i="69"/>
  <c r="D2182" i="69"/>
  <c r="D1641" i="69"/>
  <c r="D2220" i="69"/>
  <c r="D2284" i="69"/>
  <c r="D1401" i="69"/>
  <c r="D1688" i="69"/>
  <c r="D1639" i="69"/>
  <c r="D2218" i="69"/>
  <c r="D2282" i="69"/>
  <c r="D1399" i="69"/>
  <c r="D265" i="69"/>
  <c r="D2187" i="69"/>
  <c r="D237" i="69"/>
  <c r="D794" i="69"/>
  <c r="D1589" i="69"/>
  <c r="D2314" i="69"/>
  <c r="D2458" i="69"/>
  <c r="D2285" i="69"/>
  <c r="D775" i="69"/>
  <c r="D1744" i="69"/>
  <c r="D2299" i="69"/>
  <c r="D888" i="69"/>
  <c r="D2213" i="69"/>
  <c r="D263" i="69"/>
  <c r="D299" i="69"/>
  <c r="D1604" i="69"/>
  <c r="D870" i="69"/>
  <c r="D1360" i="69"/>
  <c r="D893" i="69"/>
  <c r="D1774" i="69"/>
  <c r="D1804" i="69"/>
  <c r="D2346" i="69"/>
  <c r="D2359" i="69"/>
  <c r="D198" i="69"/>
  <c r="D744" i="69"/>
  <c r="D1841" i="69"/>
  <c r="D2545" i="69"/>
  <c r="D776" i="69"/>
  <c r="D918" i="69"/>
  <c r="D2577" i="69"/>
  <c r="D2330" i="69"/>
  <c r="D2503" i="69"/>
  <c r="D1437" i="69"/>
  <c r="D695" i="69"/>
  <c r="D2369" i="69"/>
  <c r="D2596" i="69"/>
  <c r="D2552" i="69"/>
  <c r="D963" i="69"/>
  <c r="D1749" i="69"/>
  <c r="D2334" i="69"/>
  <c r="D180" i="69"/>
  <c r="D1447" i="69"/>
  <c r="D2558" i="69"/>
  <c r="D2399" i="69"/>
  <c r="D1488" i="69"/>
  <c r="D319" i="69"/>
  <c r="D1023" i="69"/>
  <c r="D1087" i="69"/>
  <c r="D278" i="69"/>
  <c r="D2576" i="69"/>
  <c r="D2502" i="69"/>
  <c r="D694" i="69"/>
  <c r="D2595" i="69"/>
  <c r="D948" i="69"/>
  <c r="D219" i="69"/>
  <c r="D814" i="69"/>
  <c r="D986" i="69"/>
  <c r="D1050" i="69"/>
  <c r="D1114" i="69"/>
  <c r="D1175" i="69"/>
  <c r="D1235" i="69"/>
  <c r="D364" i="69"/>
  <c r="D2177" i="69"/>
  <c r="D2481" i="69"/>
  <c r="D1827" i="69"/>
  <c r="D2412" i="69"/>
  <c r="D1885" i="69"/>
  <c r="D1100" i="69"/>
  <c r="D1193" i="69"/>
  <c r="D341" i="69"/>
  <c r="D430" i="69"/>
  <c r="D1937" i="69"/>
  <c r="D1771" i="69"/>
  <c r="D195" i="69"/>
  <c r="D208" i="69"/>
  <c r="D1506" i="69"/>
  <c r="D1041" i="69"/>
  <c r="D1159" i="69"/>
  <c r="D1237" i="69"/>
  <c r="D387" i="69"/>
  <c r="D1901" i="69"/>
  <c r="D468" i="69"/>
  <c r="D525" i="69"/>
  <c r="D1972" i="69"/>
  <c r="D590" i="69"/>
  <c r="D1982" i="69"/>
  <c r="D2043" i="69"/>
  <c r="D2635" i="69"/>
  <c r="D2097" i="69"/>
  <c r="D221" i="69"/>
  <c r="D451" i="69"/>
  <c r="D512" i="69"/>
  <c r="D539" i="69"/>
  <c r="D1793" i="69"/>
  <c r="D2381" i="69"/>
  <c r="D1069" i="69"/>
  <c r="D1256" i="69"/>
  <c r="D440" i="69"/>
  <c r="D1922" i="69"/>
  <c r="D600" i="69"/>
  <c r="D2016" i="69"/>
  <c r="D1120" i="69"/>
  <c r="D516" i="69"/>
  <c r="D2033" i="69"/>
  <c r="D1591" i="69"/>
  <c r="D1125" i="69"/>
  <c r="D535" i="69"/>
  <c r="D654" i="69"/>
  <c r="D1782" i="69"/>
  <c r="D966" i="69"/>
  <c r="D1064" i="69"/>
  <c r="D1252" i="69"/>
  <c r="D437" i="69"/>
  <c r="D536" i="69"/>
  <c r="D599" i="69"/>
  <c r="D2009" i="69"/>
  <c r="D2075" i="69"/>
  <c r="D2101" i="69"/>
  <c r="D230" i="69"/>
  <c r="D1513" i="69"/>
  <c r="D98" i="69"/>
  <c r="D1448" i="69"/>
  <c r="D320" i="69"/>
  <c r="D1207" i="69"/>
  <c r="D1298" i="69"/>
  <c r="D1975" i="69"/>
  <c r="D1305" i="69"/>
  <c r="D1542" i="69"/>
  <c r="D2362" i="69"/>
  <c r="D1140" i="69"/>
  <c r="D1276" i="69"/>
  <c r="D1974" i="69"/>
  <c r="D2040" i="69"/>
  <c r="D581" i="69"/>
  <c r="D2355" i="69"/>
  <c r="D2018" i="69"/>
  <c r="D844" i="69"/>
  <c r="D2150" i="69"/>
  <c r="D2175" i="69"/>
  <c r="D34" i="69"/>
  <c r="D7" i="69"/>
  <c r="D2123" i="69"/>
  <c r="D112" i="69"/>
  <c r="D22" i="69"/>
  <c r="D1700" i="69"/>
  <c r="D1321" i="69"/>
  <c r="D2161" i="69"/>
  <c r="D2622" i="69"/>
  <c r="D45" i="69"/>
  <c r="D2196" i="69"/>
  <c r="D2160" i="69"/>
  <c r="D2201" i="69"/>
  <c r="D1571" i="69"/>
  <c r="D2259" i="69"/>
  <c r="D1378" i="69"/>
  <c r="D842" i="69"/>
  <c r="D1717" i="69"/>
  <c r="D1659" i="69"/>
  <c r="D2240" i="69"/>
  <c r="D1359" i="69"/>
  <c r="D2437" i="69"/>
  <c r="D24" i="69"/>
  <c r="D1643" i="69"/>
  <c r="D2222" i="69"/>
  <c r="D1341" i="69"/>
  <c r="D1403" i="69"/>
  <c r="D2449" i="69"/>
  <c r="D138" i="69"/>
  <c r="D259" i="69"/>
  <c r="D298" i="69"/>
  <c r="D1601" i="69"/>
  <c r="D867" i="69"/>
  <c r="D1713" i="69"/>
  <c r="D2444" i="69"/>
  <c r="D292" i="69"/>
  <c r="D1599" i="69"/>
  <c r="D74" i="69"/>
  <c r="D52" i="69"/>
  <c r="D1410" i="69"/>
  <c r="D789" i="69"/>
  <c r="D1584" i="69"/>
  <c r="D760" i="69"/>
  <c r="D906" i="69"/>
  <c r="D1587" i="69"/>
  <c r="D1428" i="69"/>
  <c r="D171" i="69"/>
  <c r="D1808" i="69"/>
  <c r="D2354" i="69"/>
  <c r="D663" i="69"/>
  <c r="D716" i="69"/>
  <c r="D932" i="69"/>
  <c r="D1856" i="69"/>
  <c r="D36" i="69"/>
  <c r="D2313" i="69"/>
  <c r="D1761" i="69"/>
  <c r="D1791" i="69"/>
  <c r="D2482" i="69"/>
  <c r="D2525" i="69"/>
  <c r="D678" i="69"/>
  <c r="D731" i="69"/>
  <c r="D1828" i="69"/>
  <c r="D755" i="69"/>
  <c r="D207" i="69"/>
  <c r="D1575" i="69"/>
  <c r="D168" i="69"/>
  <c r="D2351" i="69"/>
  <c r="D713" i="69"/>
  <c r="D1853" i="69"/>
  <c r="D960" i="69"/>
  <c r="D1461" i="69"/>
  <c r="D1877" i="69"/>
  <c r="D995" i="69"/>
  <c r="D1059" i="69"/>
  <c r="D1123" i="69"/>
  <c r="D1746" i="69"/>
  <c r="D2331" i="69"/>
  <c r="D177" i="69"/>
  <c r="D1444" i="69"/>
  <c r="D2375" i="69"/>
  <c r="D2398" i="69"/>
  <c r="D1487" i="69"/>
  <c r="D318" i="69"/>
  <c r="D1022" i="69"/>
  <c r="D1086" i="69"/>
  <c r="D1150" i="69"/>
  <c r="D1210" i="69"/>
  <c r="D336" i="69"/>
  <c r="D400" i="69"/>
  <c r="D1776" i="69"/>
  <c r="D200" i="69"/>
  <c r="D1871" i="69"/>
  <c r="D812" i="69"/>
  <c r="D1044" i="69"/>
  <c r="D1160" i="69"/>
  <c r="D1238" i="69"/>
  <c r="D394" i="69"/>
  <c r="D1915" i="69"/>
  <c r="D273" i="69"/>
  <c r="D2501" i="69"/>
  <c r="D2594" i="69"/>
  <c r="D218" i="69"/>
  <c r="D985" i="69"/>
  <c r="D1113" i="69"/>
  <c r="D1203" i="69"/>
  <c r="D350" i="69"/>
  <c r="D1262" i="69"/>
  <c r="D1292" i="69"/>
  <c r="D499" i="69"/>
  <c r="D1944" i="69"/>
  <c r="D562" i="69"/>
  <c r="D620" i="69"/>
  <c r="D2015" i="69"/>
  <c r="D1303" i="69"/>
  <c r="D154" i="69"/>
  <c r="D1540" i="69"/>
  <c r="D1271" i="69"/>
  <c r="D476" i="69"/>
  <c r="D1945" i="69"/>
  <c r="D587" i="69"/>
  <c r="D1443" i="69"/>
  <c r="D317" i="69"/>
  <c r="D1184" i="69"/>
  <c r="D417" i="69"/>
  <c r="D485" i="69"/>
  <c r="D548" i="69"/>
  <c r="D641" i="69"/>
  <c r="D86" i="69"/>
  <c r="D1900" i="69"/>
  <c r="D616" i="69"/>
  <c r="D2468" i="69"/>
  <c r="D1463" i="69"/>
  <c r="D1895" i="69"/>
  <c r="D638" i="69"/>
  <c r="D223" i="69"/>
  <c r="D751" i="69"/>
  <c r="D312" i="69"/>
  <c r="D1181" i="69"/>
  <c r="D413" i="69"/>
  <c r="D482" i="69"/>
  <c r="D545" i="69"/>
  <c r="D640" i="69"/>
  <c r="D2055" i="69"/>
  <c r="D2467" i="69"/>
  <c r="D1326" i="69"/>
  <c r="D2166" i="69"/>
  <c r="D2627" i="69"/>
  <c r="D50" i="69"/>
  <c r="D835" i="69"/>
  <c r="D2139" i="69"/>
  <c r="D128" i="69"/>
  <c r="D23" i="69"/>
  <c r="D1315" i="69"/>
  <c r="D2113" i="69"/>
  <c r="D17" i="69"/>
  <c r="D1682" i="69"/>
  <c r="D61" i="69"/>
  <c r="D1620" i="69"/>
  <c r="D2621" i="69"/>
  <c r="D1630" i="69"/>
  <c r="D2211" i="69"/>
  <c r="D2275" i="69"/>
  <c r="D1392" i="69"/>
  <c r="D2148" i="69"/>
  <c r="D2197" i="69"/>
  <c r="D1568" i="69"/>
  <c r="D2256" i="69"/>
  <c r="D1375" i="69"/>
  <c r="D836" i="69"/>
  <c r="D1715" i="69"/>
  <c r="D1339" i="69"/>
  <c r="D2238" i="69"/>
  <c r="D1357" i="69"/>
  <c r="D2442" i="69"/>
  <c r="D780" i="69"/>
  <c r="D2265" i="69"/>
  <c r="D275" i="69"/>
  <c r="D1739" i="69"/>
  <c r="D2294" i="69"/>
  <c r="D883" i="69"/>
  <c r="D1338" i="69"/>
  <c r="D2445" i="69"/>
  <c r="D798" i="69"/>
  <c r="D1610" i="69"/>
  <c r="D876" i="69"/>
  <c r="D1650" i="69"/>
  <c r="D249" i="69"/>
  <c r="D290" i="69"/>
  <c r="D1597" i="69"/>
  <c r="D72" i="69"/>
  <c r="D1719" i="69"/>
  <c r="D763" i="69"/>
  <c r="D1762" i="69"/>
  <c r="D1792" i="69"/>
  <c r="D2483" i="69"/>
  <c r="D2526" i="69"/>
  <c r="D679" i="69"/>
  <c r="D732" i="69"/>
  <c r="D1829" i="69"/>
  <c r="D756" i="69"/>
  <c r="D1406" i="69"/>
  <c r="D905" i="69"/>
  <c r="D1777" i="69"/>
  <c r="D2318" i="69"/>
  <c r="D2349" i="69"/>
  <c r="D143" i="69"/>
  <c r="D201" i="69"/>
  <c r="D747" i="69"/>
  <c r="D2584" i="69"/>
  <c r="D2470" i="69"/>
  <c r="D951" i="69"/>
  <c r="D897" i="69"/>
  <c r="D1805" i="69"/>
  <c r="D765" i="69"/>
  <c r="D745" i="69"/>
  <c r="D2546" i="69"/>
  <c r="D2387" i="69"/>
  <c r="D1476" i="69"/>
  <c r="D307" i="69"/>
  <c r="D1011" i="69"/>
  <c r="D1075" i="69"/>
  <c r="D1627" i="69"/>
  <c r="D1764" i="69"/>
  <c r="D2485" i="69"/>
  <c r="D681" i="69"/>
  <c r="D1831" i="69"/>
  <c r="D204" i="69"/>
  <c r="D2565" i="69"/>
  <c r="D1503" i="69"/>
  <c r="D1887" i="69"/>
  <c r="D1038" i="69"/>
  <c r="D1102" i="69"/>
  <c r="D1166" i="69"/>
  <c r="D1223" i="69"/>
  <c r="D352" i="69"/>
  <c r="D416" i="69"/>
  <c r="D2317" i="69"/>
  <c r="D746" i="69"/>
  <c r="D2388" i="69"/>
  <c r="D308" i="69"/>
  <c r="D1076" i="69"/>
  <c r="D1178" i="69"/>
  <c r="D1260" i="69"/>
  <c r="D415" i="69"/>
  <c r="D522" i="69"/>
  <c r="D2460" i="69"/>
  <c r="D1435" i="69"/>
  <c r="D2550" i="69"/>
  <c r="D1482" i="69"/>
  <c r="D1017" i="69"/>
  <c r="D1143" i="69"/>
  <c r="D1221" i="69"/>
  <c r="D371" i="69"/>
  <c r="D1278" i="69"/>
  <c r="D460" i="69"/>
  <c r="D1918" i="69"/>
  <c r="D1960" i="69"/>
  <c r="D578" i="69"/>
  <c r="D636" i="69"/>
  <c r="D2031" i="69"/>
  <c r="D2076" i="69"/>
  <c r="D87" i="69"/>
  <c r="D1556" i="69"/>
  <c r="D435" i="69"/>
  <c r="D496" i="69"/>
  <c r="D1965" i="69"/>
  <c r="D1745" i="69"/>
  <c r="D2374" i="69"/>
  <c r="D1021" i="69"/>
  <c r="D1224" i="69"/>
  <c r="D1280" i="69"/>
  <c r="D515" i="69"/>
  <c r="D580" i="69"/>
  <c r="D1994" i="69"/>
  <c r="D1562" i="69"/>
  <c r="D463" i="69"/>
  <c r="D1996" i="69"/>
  <c r="D1558" i="69"/>
  <c r="D1013" i="69"/>
  <c r="D473" i="69"/>
  <c r="D2029" i="69"/>
  <c r="D915" i="69"/>
  <c r="D773" i="69"/>
  <c r="D1016" i="69"/>
  <c r="C1316" i="69"/>
  <c r="C18" i="69"/>
  <c r="C276" i="69"/>
  <c r="C2578" i="69"/>
  <c r="C757" i="69"/>
  <c r="D1320" i="69"/>
  <c r="D2118" i="69"/>
  <c r="D107" i="69"/>
  <c r="D1687" i="69"/>
  <c r="D1695" i="69"/>
  <c r="D849" i="69"/>
  <c r="D2155" i="69"/>
  <c r="D2616" i="69"/>
  <c r="D39" i="69"/>
  <c r="D825" i="69"/>
  <c r="D2129" i="69"/>
  <c r="D118" i="69"/>
  <c r="D2433" i="69"/>
  <c r="D1706" i="69"/>
  <c r="D1636" i="69"/>
  <c r="D44" i="69"/>
  <c r="D1648" i="69"/>
  <c r="D2227" i="69"/>
  <c r="D1346" i="69"/>
  <c r="D1408" i="69"/>
  <c r="D2173" i="69"/>
  <c r="D1626" i="69"/>
  <c r="D2208" i="69"/>
  <c r="D2272" i="69"/>
  <c r="D1389" i="69"/>
  <c r="D2140" i="69"/>
  <c r="D2194" i="69"/>
  <c r="D1566" i="69"/>
  <c r="D2254" i="69"/>
  <c r="D1373" i="69"/>
  <c r="D253" i="69"/>
  <c r="D109" i="69"/>
  <c r="D2287" i="69"/>
  <c r="D781" i="69"/>
  <c r="D1577" i="69"/>
  <c r="D2310" i="69"/>
  <c r="D899" i="69"/>
  <c r="D2237" i="69"/>
  <c r="D282" i="69"/>
  <c r="D1573" i="69"/>
  <c r="D2303" i="69"/>
  <c r="D892" i="69"/>
  <c r="D2229" i="69"/>
  <c r="D268" i="69"/>
  <c r="D1732" i="69"/>
  <c r="D1608" i="69"/>
  <c r="D874" i="69"/>
  <c r="D2438" i="69"/>
  <c r="D909" i="69"/>
  <c r="D1778" i="69"/>
  <c r="D2319" i="69"/>
  <c r="D2492" i="69"/>
  <c r="D2360" i="69"/>
  <c r="D684" i="69"/>
  <c r="D748" i="69"/>
  <c r="D2585" i="69"/>
  <c r="D2471" i="69"/>
  <c r="D788" i="69"/>
  <c r="D922" i="69"/>
  <c r="D2581" i="69"/>
  <c r="D2478" i="69"/>
  <c r="D2507" i="69"/>
  <c r="D174" i="69"/>
  <c r="D699" i="69"/>
  <c r="D1441" i="69"/>
  <c r="D805" i="69"/>
  <c r="D2556" i="69"/>
  <c r="D967" i="69"/>
  <c r="D1425" i="69"/>
  <c r="D2342" i="69"/>
  <c r="D188" i="69"/>
  <c r="D929" i="69"/>
  <c r="D935" i="69"/>
  <c r="D2403" i="69"/>
  <c r="D1492" i="69"/>
  <c r="D323" i="69"/>
  <c r="D1027" i="69"/>
  <c r="D1091" i="69"/>
  <c r="D2453" i="69"/>
  <c r="D157" i="69"/>
  <c r="D2510" i="69"/>
  <c r="D702" i="69"/>
  <c r="D808" i="69"/>
  <c r="D953" i="69"/>
  <c r="D1456" i="69"/>
  <c r="D818" i="69"/>
  <c r="D990" i="69"/>
  <c r="D1054" i="69"/>
  <c r="D1118" i="69"/>
  <c r="D1179" i="69"/>
  <c r="D1239" i="69"/>
  <c r="D368" i="69"/>
  <c r="D1390" i="69"/>
  <c r="D2348" i="69"/>
  <c r="D1843" i="69"/>
  <c r="D1452" i="69"/>
  <c r="D980" i="69"/>
  <c r="D1108" i="69"/>
  <c r="D1199" i="69"/>
  <c r="D346" i="69"/>
  <c r="D1263" i="69"/>
  <c r="D1953" i="69"/>
  <c r="D2575" i="69"/>
  <c r="D693" i="69"/>
  <c r="D946" i="69"/>
  <c r="D1510" i="69"/>
  <c r="D1049" i="69"/>
  <c r="D1164" i="69"/>
  <c r="D1242" i="69"/>
  <c r="D393" i="69"/>
  <c r="D1905" i="69"/>
  <c r="D470" i="69"/>
  <c r="D529" i="69"/>
  <c r="D2423" i="69"/>
  <c r="D594" i="69"/>
  <c r="D647" i="69"/>
  <c r="D2047" i="69"/>
  <c r="D2078" i="69"/>
  <c r="D2431" i="69"/>
  <c r="D225" i="69"/>
  <c r="D1289" i="69"/>
  <c r="D1919" i="69"/>
  <c r="D547" i="69"/>
  <c r="D2480" i="69"/>
  <c r="D2397" i="69"/>
  <c r="D1085" i="69"/>
  <c r="D331" i="69"/>
  <c r="D448" i="69"/>
  <c r="D1930" i="69"/>
  <c r="D605" i="69"/>
  <c r="D2021" i="69"/>
  <c r="D1185" i="69"/>
  <c r="D532" i="69"/>
  <c r="D2049" i="69"/>
  <c r="D172" i="69"/>
  <c r="D1151" i="69"/>
  <c r="D1942" i="69"/>
  <c r="D2612" i="69"/>
  <c r="D2325" i="69"/>
  <c r="D1561" i="69"/>
  <c r="D1307" i="69"/>
  <c r="D1535" i="69"/>
  <c r="D2489" i="69"/>
  <c r="D2567" i="69"/>
  <c r="D1104" i="69"/>
  <c r="D428" i="69"/>
  <c r="D2426" i="69"/>
  <c r="D99" i="69"/>
  <c r="D592" i="69"/>
  <c r="D834" i="69"/>
  <c r="D2138" i="69"/>
  <c r="D127" i="69"/>
  <c r="D2632" i="69"/>
  <c r="D1313" i="69"/>
  <c r="D1335" i="69"/>
  <c r="D15" i="69"/>
  <c r="D1680" i="69"/>
  <c r="D59" i="69"/>
  <c r="D843" i="69"/>
  <c r="D2149" i="69"/>
  <c r="D2174" i="69"/>
  <c r="D33" i="69"/>
  <c r="D1726" i="69"/>
  <c r="D2112" i="69"/>
  <c r="D2185" i="69"/>
  <c r="D2202" i="69"/>
  <c r="D2247" i="69"/>
  <c r="D1366" i="69"/>
  <c r="D235" i="69"/>
  <c r="D48" i="69"/>
  <c r="D1649" i="69"/>
  <c r="D2228" i="69"/>
  <c r="D1347" i="69"/>
  <c r="D1409" i="69"/>
  <c r="D2617" i="69"/>
  <c r="D1629" i="69"/>
  <c r="D2210" i="69"/>
  <c r="D2274" i="69"/>
  <c r="D1391" i="69"/>
  <c r="D257" i="69"/>
  <c r="D840" i="69"/>
  <c r="D1398" i="69"/>
  <c r="D786" i="69"/>
  <c r="D1581" i="69"/>
  <c r="D2311" i="69"/>
  <c r="D903" i="69"/>
  <c r="D2253" i="69"/>
  <c r="D271" i="69"/>
  <c r="D1736" i="69"/>
  <c r="D2291" i="69"/>
  <c r="D880" i="69"/>
  <c r="D1664" i="69"/>
  <c r="D252" i="69"/>
  <c r="D294" i="69"/>
  <c r="D2288" i="69"/>
  <c r="D1617" i="69"/>
  <c r="D1660" i="69"/>
  <c r="D1616" i="69"/>
  <c r="D1766" i="69"/>
  <c r="D1796" i="69"/>
  <c r="D2487" i="69"/>
  <c r="D2530" i="69"/>
  <c r="D683" i="69"/>
  <c r="D736" i="69"/>
  <c r="D1833" i="69"/>
  <c r="D2537" i="69"/>
  <c r="D248" i="69"/>
  <c r="D913" i="69"/>
  <c r="D2570" i="69"/>
  <c r="D2322" i="69"/>
  <c r="D2495" i="69"/>
  <c r="D767" i="69"/>
  <c r="D687" i="69"/>
  <c r="D2364" i="69"/>
  <c r="D2588" i="69"/>
  <c r="D2474" i="69"/>
  <c r="D955" i="69"/>
  <c r="D801" i="69"/>
  <c r="D2324" i="69"/>
  <c r="D769" i="69"/>
  <c r="D750" i="69"/>
  <c r="D772" i="69"/>
  <c r="D2391" i="69"/>
  <c r="D1480" i="69"/>
  <c r="D311" i="69"/>
  <c r="D1015" i="69"/>
  <c r="D1079" i="69"/>
  <c r="D2273" i="69"/>
  <c r="D1772" i="69"/>
  <c r="D2344" i="69"/>
  <c r="D196" i="69"/>
  <c r="D1839" i="69"/>
  <c r="D209" i="69"/>
  <c r="D212" i="69"/>
  <c r="D810" i="69"/>
  <c r="D978" i="69"/>
  <c r="D1042" i="69"/>
  <c r="D1106" i="69"/>
  <c r="D1889" i="69"/>
  <c r="D1227" i="69"/>
  <c r="D356" i="69"/>
  <c r="D420" i="69"/>
  <c r="D2477" i="69"/>
  <c r="D2372" i="69"/>
  <c r="D2396" i="69"/>
  <c r="D316" i="69"/>
  <c r="D1084" i="69"/>
  <c r="D1183" i="69"/>
  <c r="D330" i="69"/>
  <c r="D421" i="69"/>
  <c r="D534" i="69"/>
  <c r="D1421" i="69"/>
  <c r="D184" i="69"/>
  <c r="D2562" i="69"/>
  <c r="D1490" i="69"/>
  <c r="D1025" i="69"/>
  <c r="D1148" i="69"/>
  <c r="D1226" i="69"/>
  <c r="D377" i="69"/>
  <c r="D1282" i="69"/>
  <c r="D1914" i="69"/>
  <c r="D517" i="69"/>
  <c r="D1964" i="69"/>
  <c r="D582" i="69"/>
  <c r="D639" i="69"/>
  <c r="D2035" i="69"/>
  <c r="D2607" i="69"/>
  <c r="D2089" i="69"/>
  <c r="D1560" i="69"/>
  <c r="D443" i="69"/>
  <c r="D500" i="69"/>
  <c r="D1973" i="69"/>
  <c r="D1763" i="69"/>
  <c r="D1450" i="69"/>
  <c r="D1037" i="69"/>
  <c r="D1234" i="69"/>
  <c r="D1899" i="69"/>
  <c r="D523" i="69"/>
  <c r="D588" i="69"/>
  <c r="D2000" i="69"/>
  <c r="D973" i="69"/>
  <c r="D478" i="69"/>
  <c r="D2006" i="69"/>
  <c r="D222" i="69"/>
  <c r="D1045" i="69"/>
  <c r="D489" i="69"/>
  <c r="D1301" i="69"/>
  <c r="D1752" i="69"/>
  <c r="D942" i="69"/>
  <c r="D1032" i="69"/>
  <c r="D1230" i="69"/>
  <c r="D1896" i="69"/>
  <c r="D520" i="69"/>
  <c r="D585" i="69"/>
  <c r="D1998" i="69"/>
  <c r="D1306" i="69"/>
  <c r="D2095" i="69"/>
  <c r="D96" i="69"/>
  <c r="D145" i="69"/>
  <c r="D819" i="69"/>
  <c r="D706" i="69"/>
  <c r="D1874" i="69"/>
  <c r="D1176" i="69"/>
  <c r="D456" i="69"/>
  <c r="D596" i="69"/>
  <c r="D2063" i="69"/>
  <c r="D1526" i="69"/>
  <c r="D2361" i="69"/>
  <c r="D1093" i="69"/>
  <c r="D422" i="69"/>
  <c r="D1950" i="69"/>
  <c r="D1992" i="69"/>
  <c r="D2081" i="69"/>
  <c r="D820" i="69"/>
  <c r="D1934" i="69"/>
  <c r="D1667" i="69"/>
  <c r="D1334" i="69"/>
  <c r="D14" i="69"/>
  <c r="D1679" i="69"/>
  <c r="D58" i="69"/>
  <c r="D1673" i="69"/>
  <c r="D2147" i="69"/>
  <c r="D2172" i="69"/>
  <c r="D31" i="69"/>
  <c r="D5" i="69"/>
  <c r="D2121" i="69"/>
  <c r="D110" i="69"/>
  <c r="D841" i="69"/>
  <c r="D1698" i="69"/>
  <c r="D1628" i="69"/>
  <c r="D2432" i="69"/>
  <c r="D1640" i="69"/>
  <c r="D2219" i="69"/>
  <c r="D2283" i="69"/>
  <c r="D1400" i="69"/>
  <c r="D20" i="69"/>
  <c r="D2435" i="69"/>
  <c r="D137" i="69"/>
  <c r="D2264" i="69"/>
  <c r="D2286" i="69"/>
  <c r="D1332" i="69"/>
  <c r="D1725" i="69"/>
  <c r="D1665" i="69"/>
  <c r="D2246" i="69"/>
  <c r="D1365" i="69"/>
  <c r="D234" i="69"/>
  <c r="D283" i="69"/>
  <c r="D2233" i="69"/>
  <c r="D270" i="69"/>
  <c r="D797" i="69"/>
  <c r="D1609" i="69"/>
  <c r="D875" i="69"/>
  <c r="D1622" i="69"/>
  <c r="D241" i="69"/>
  <c r="D796" i="69"/>
  <c r="D1594" i="69"/>
  <c r="D858" i="69"/>
  <c r="D2168" i="69"/>
  <c r="D1380" i="69"/>
  <c r="D779" i="69"/>
  <c r="D1576" i="69"/>
  <c r="D2309" i="69"/>
  <c r="D898" i="69"/>
  <c r="D1733" i="69"/>
  <c r="D1420" i="69"/>
  <c r="D163" i="69"/>
  <c r="D2337" i="69"/>
  <c r="D2516" i="69"/>
  <c r="D183" i="69"/>
  <c r="D708" i="69"/>
  <c r="D924" i="69"/>
  <c r="D1848" i="69"/>
  <c r="D2561" i="69"/>
  <c r="D1607" i="69"/>
  <c r="D1753" i="69"/>
  <c r="D1783" i="69"/>
  <c r="D1815" i="69"/>
  <c r="D660" i="69"/>
  <c r="D670" i="69"/>
  <c r="D723" i="69"/>
  <c r="D202" i="69"/>
  <c r="D1863" i="69"/>
  <c r="D2379" i="69"/>
  <c r="D778" i="69"/>
  <c r="D2579" i="69"/>
  <c r="D2505" i="69"/>
  <c r="D697" i="69"/>
  <c r="D2598" i="69"/>
  <c r="D949" i="69"/>
  <c r="D1453" i="69"/>
  <c r="D815" i="69"/>
  <c r="D987" i="69"/>
  <c r="D1051" i="69"/>
  <c r="D1115" i="69"/>
  <c r="D911" i="69"/>
  <c r="D2321" i="69"/>
  <c r="D766" i="69"/>
  <c r="D2363" i="69"/>
  <c r="D2473" i="69"/>
  <c r="D2390" i="69"/>
  <c r="D1479" i="69"/>
  <c r="D310" i="69"/>
  <c r="D1014" i="69"/>
  <c r="D1078" i="69"/>
  <c r="D1142" i="69"/>
  <c r="D1202" i="69"/>
  <c r="D328" i="69"/>
  <c r="D392" i="69"/>
  <c r="D1426" i="69"/>
  <c r="D189" i="69"/>
  <c r="D936" i="69"/>
  <c r="D1493" i="69"/>
  <c r="D1028" i="69"/>
  <c r="D1149" i="69"/>
  <c r="D1228" i="69"/>
  <c r="D383" i="69"/>
  <c r="D1285" i="69"/>
  <c r="D591" i="69"/>
  <c r="D1817" i="69"/>
  <c r="D1822" i="69"/>
  <c r="D2409" i="69"/>
  <c r="D1882" i="69"/>
  <c r="D1097" i="69"/>
  <c r="D1192" i="69"/>
  <c r="D339" i="69"/>
  <c r="D425" i="69"/>
  <c r="D1284" i="69"/>
  <c r="D491" i="69"/>
  <c r="D1936" i="69"/>
  <c r="D554" i="69"/>
  <c r="D617" i="69"/>
  <c r="D2007" i="69"/>
  <c r="D2069" i="69"/>
  <c r="D1515" i="69"/>
  <c r="D1532" i="69"/>
  <c r="D228" i="69"/>
  <c r="D469" i="69"/>
  <c r="D1933" i="69"/>
  <c r="D579" i="69"/>
  <c r="D701" i="69"/>
  <c r="D817" i="69"/>
  <c r="D1167" i="69"/>
  <c r="D395" i="69"/>
  <c r="D472" i="69"/>
  <c r="D2425" i="69"/>
  <c r="D631" i="69"/>
  <c r="D2084" i="69"/>
  <c r="D407" i="69"/>
  <c r="D589" i="69"/>
  <c r="D2465" i="69"/>
  <c r="D962" i="69"/>
  <c r="D390" i="69"/>
  <c r="D1976" i="69"/>
  <c r="D1543" i="69"/>
  <c r="D690" i="69"/>
  <c r="D1509" i="69"/>
  <c r="D1163" i="69"/>
  <c r="D391" i="69"/>
  <c r="D1297" i="69"/>
  <c r="D2422" i="69"/>
  <c r="D630" i="69"/>
  <c r="D2046" i="69"/>
  <c r="D1512" i="69"/>
  <c r="D1550" i="69"/>
  <c r="D2067" i="69"/>
  <c r="D1519" i="69"/>
  <c r="D1798" i="69"/>
  <c r="D2384" i="69"/>
  <c r="D1072" i="69"/>
  <c r="D397" i="69"/>
  <c r="D1947" i="69"/>
  <c r="D2001" i="69"/>
  <c r="D1514" i="69"/>
  <c r="D2440" i="69"/>
  <c r="D1478" i="69"/>
  <c r="D1250" i="69"/>
  <c r="D481" i="69"/>
  <c r="D608" i="69"/>
  <c r="D2059" i="69"/>
  <c r="D1517" i="69"/>
  <c r="D1220" i="69"/>
  <c r="D1277" i="69"/>
  <c r="D514" i="69"/>
  <c r="D577" i="69"/>
  <c r="D1993" i="69"/>
  <c r="D651" i="69"/>
  <c r="D2090" i="69"/>
  <c r="D91" i="69"/>
  <c r="D2079" i="69"/>
  <c r="D2109" i="69"/>
  <c r="D192" i="69"/>
  <c r="D1505" i="69"/>
  <c r="D1168" i="69"/>
  <c r="D1287" i="69"/>
  <c r="D1980" i="69"/>
  <c r="D2389" i="69"/>
  <c r="D2045" i="69"/>
  <c r="D848" i="69"/>
  <c r="D2154" i="69"/>
  <c r="D2179" i="69"/>
  <c r="D38" i="69"/>
  <c r="D823" i="69"/>
  <c r="D2127" i="69"/>
  <c r="D116" i="69"/>
  <c r="D1691" i="69"/>
  <c r="D1704" i="69"/>
  <c r="D1325" i="69"/>
  <c r="D2165" i="69"/>
  <c r="D2626" i="69"/>
  <c r="D49" i="69"/>
  <c r="D2200" i="69"/>
  <c r="D16" i="69"/>
  <c r="D2434" i="69"/>
  <c r="D136" i="69"/>
  <c r="D2263" i="69"/>
  <c r="D1382" i="69"/>
  <c r="D1324" i="69"/>
  <c r="D1723" i="69"/>
  <c r="D1663" i="69"/>
  <c r="D2244" i="69"/>
  <c r="D1363" i="69"/>
  <c r="D232" i="69"/>
  <c r="D40" i="69"/>
  <c r="D1647" i="69"/>
  <c r="D2226" i="69"/>
  <c r="D1345" i="69"/>
  <c r="D1407" i="69"/>
  <c r="D1727" i="69"/>
  <c r="D1638" i="69"/>
  <c r="D245" i="69"/>
  <c r="D2455" i="69"/>
  <c r="D1418" i="69"/>
  <c r="D800" i="69"/>
  <c r="D2136" i="69"/>
  <c r="D1372" i="69"/>
  <c r="D777" i="69"/>
  <c r="D67" i="69"/>
  <c r="D2307" i="69"/>
  <c r="D896" i="69"/>
  <c r="D2245" i="69"/>
  <c r="D1728" i="69"/>
  <c r="D1734" i="69"/>
  <c r="D1612" i="69"/>
  <c r="D878" i="69"/>
  <c r="D251" i="69"/>
  <c r="D914" i="69"/>
  <c r="D2571" i="69"/>
  <c r="D2323" i="69"/>
  <c r="D2496" i="69"/>
  <c r="D768" i="69"/>
  <c r="D688" i="69"/>
  <c r="D749" i="69"/>
  <c r="D2589" i="69"/>
  <c r="D771" i="69"/>
  <c r="D289" i="69"/>
  <c r="D1747" i="69"/>
  <c r="D158" i="69"/>
  <c r="D2332" i="69"/>
  <c r="D2511" i="69"/>
  <c r="D178" i="69"/>
  <c r="D703" i="69"/>
  <c r="D1445" i="69"/>
  <c r="D809" i="69"/>
  <c r="D2376" i="69"/>
  <c r="D971" i="69"/>
  <c r="D1751" i="69"/>
  <c r="D1813" i="69"/>
  <c r="D668" i="69"/>
  <c r="D753" i="69"/>
  <c r="D940" i="69"/>
  <c r="D2407" i="69"/>
  <c r="D1496" i="69"/>
  <c r="D1880" i="69"/>
  <c r="D1031" i="69"/>
  <c r="D1095" i="69"/>
  <c r="D1741" i="69"/>
  <c r="D165" i="69"/>
  <c r="D2518" i="69"/>
  <c r="D710" i="69"/>
  <c r="D1850" i="69"/>
  <c r="D958" i="69"/>
  <c r="D1460" i="69"/>
  <c r="D1876" i="69"/>
  <c r="D994" i="69"/>
  <c r="D1058" i="69"/>
  <c r="D1122" i="69"/>
  <c r="D1891" i="69"/>
  <c r="D1243" i="69"/>
  <c r="D372" i="69"/>
  <c r="D783" i="69"/>
  <c r="D2506" i="69"/>
  <c r="D2599" i="69"/>
  <c r="D1454" i="69"/>
  <c r="D988" i="69"/>
  <c r="D1116" i="69"/>
  <c r="D1204" i="69"/>
  <c r="D351" i="69"/>
  <c r="D1267" i="69"/>
  <c r="D1969" i="69"/>
  <c r="D164" i="69"/>
  <c r="D709" i="69"/>
  <c r="D957" i="69"/>
  <c r="D1875" i="69"/>
  <c r="D1057" i="69"/>
  <c r="D1888" i="69"/>
  <c r="D1248" i="69"/>
  <c r="D398" i="69"/>
  <c r="D434" i="69"/>
  <c r="D1299" i="69"/>
  <c r="D533" i="69"/>
  <c r="D1310" i="69"/>
  <c r="D598" i="69"/>
  <c r="D1987" i="69"/>
  <c r="D1302" i="69"/>
  <c r="D2082" i="69"/>
  <c r="D2100" i="69"/>
  <c r="D821" i="69"/>
  <c r="D1293" i="69"/>
  <c r="D518" i="69"/>
  <c r="D551" i="69"/>
  <c r="D2484" i="69"/>
  <c r="D2413" i="69"/>
  <c r="D1101" i="69"/>
  <c r="D342" i="69"/>
  <c r="D1286" i="69"/>
  <c r="D1938" i="69"/>
  <c r="D611" i="69"/>
  <c r="D2026" i="69"/>
  <c r="D1214" i="69"/>
  <c r="D1931" i="69"/>
  <c r="D2058" i="69"/>
  <c r="D2493" i="69"/>
  <c r="D1180" i="69"/>
  <c r="D1966" i="69"/>
  <c r="D2429" i="69"/>
  <c r="D1814" i="69"/>
  <c r="D2408" i="69"/>
  <c r="D1096" i="69"/>
  <c r="D338" i="69"/>
  <c r="D453" i="69"/>
  <c r="D1935" i="69"/>
  <c r="D609" i="69"/>
  <c r="D2020" i="69"/>
  <c r="D2613" i="69"/>
  <c r="D1523" i="69"/>
  <c r="D2032" i="69"/>
  <c r="D81" i="69"/>
  <c r="D2209" i="69"/>
  <c r="D1846" i="69"/>
  <c r="D992" i="69"/>
  <c r="D1236" i="69"/>
  <c r="D494" i="69"/>
  <c r="D627" i="69"/>
  <c r="D2605" i="69"/>
  <c r="D2105" i="69"/>
  <c r="D1857" i="69"/>
  <c r="D1169" i="69"/>
  <c r="D436" i="69"/>
  <c r="D552" i="69"/>
  <c r="D2024" i="69"/>
  <c r="D78" i="69"/>
  <c r="D933" i="69"/>
  <c r="D1984" i="69"/>
  <c r="D10" i="69"/>
  <c r="D2126" i="69"/>
  <c r="D115" i="69"/>
  <c r="D1690" i="69"/>
  <c r="D1703" i="69"/>
  <c r="D1323" i="69"/>
  <c r="D2163" i="69"/>
  <c r="D2624" i="69"/>
  <c r="D47" i="69"/>
  <c r="D833" i="69"/>
  <c r="D2137" i="69"/>
  <c r="D126" i="69"/>
  <c r="D2631" i="69"/>
  <c r="D1714" i="69"/>
  <c r="D824" i="69"/>
  <c r="D1705" i="69"/>
  <c r="D1656" i="69"/>
  <c r="D2235" i="69"/>
  <c r="D1354" i="69"/>
  <c r="D774" i="69"/>
  <c r="D1685" i="69"/>
  <c r="D1637" i="69"/>
  <c r="D2216" i="69"/>
  <c r="D2280" i="69"/>
  <c r="D1397" i="69"/>
  <c r="D12" i="69"/>
  <c r="D2633" i="69"/>
  <c r="D135" i="69"/>
  <c r="D2262" i="69"/>
  <c r="D1381" i="69"/>
  <c r="D247" i="69"/>
  <c r="D4" i="69"/>
  <c r="D1352" i="69"/>
  <c r="D281" i="69"/>
  <c r="D1416" i="69"/>
  <c r="D2302" i="69"/>
  <c r="D891" i="69"/>
  <c r="D2205" i="69"/>
  <c r="D260" i="69"/>
  <c r="D2456" i="69"/>
  <c r="D1602" i="69"/>
  <c r="D868" i="69"/>
  <c r="D2601" i="69"/>
  <c r="D2441" i="69"/>
  <c r="D2452" i="69"/>
  <c r="D1592" i="69"/>
  <c r="D856" i="69"/>
  <c r="D912" i="69"/>
  <c r="D1611" i="69"/>
  <c r="D1754" i="69"/>
  <c r="D1784" i="69"/>
  <c r="D1816" i="69"/>
  <c r="D661" i="69"/>
  <c r="D671" i="69"/>
  <c r="D724" i="69"/>
  <c r="D203" i="69"/>
  <c r="D1864" i="69"/>
  <c r="D2225" i="69"/>
  <c r="D873" i="69"/>
  <c r="D1769" i="69"/>
  <c r="D1799" i="69"/>
  <c r="D2490" i="69"/>
  <c r="D2533" i="69"/>
  <c r="D193" i="69"/>
  <c r="D739" i="69"/>
  <c r="D1836" i="69"/>
  <c r="D2540" i="69"/>
  <c r="D943" i="69"/>
  <c r="D2308" i="69"/>
  <c r="D1789" i="69"/>
  <c r="D2523" i="69"/>
  <c r="D729" i="69"/>
  <c r="D1869" i="69"/>
  <c r="D970" i="69"/>
  <c r="D1469" i="69"/>
  <c r="D2419" i="69"/>
  <c r="D1003" i="69"/>
  <c r="D1067" i="69"/>
  <c r="D1131" i="69"/>
  <c r="D1430" i="69"/>
  <c r="D1810" i="69"/>
  <c r="D665" i="69"/>
  <c r="D803" i="69"/>
  <c r="D939" i="69"/>
  <c r="D2406" i="69"/>
  <c r="D1495" i="69"/>
  <c r="D326" i="69"/>
  <c r="D1030" i="69"/>
  <c r="D1094" i="69"/>
  <c r="D1158" i="69"/>
  <c r="D1215" i="69"/>
  <c r="D344" i="69"/>
  <c r="D408" i="69"/>
  <c r="D169" i="69"/>
  <c r="D714" i="69"/>
  <c r="D961" i="69"/>
  <c r="D1878" i="69"/>
  <c r="D1060" i="69"/>
  <c r="D1890" i="69"/>
  <c r="D1249" i="69"/>
  <c r="D405" i="69"/>
  <c r="D492" i="69"/>
  <c r="D2292" i="69"/>
  <c r="D662" i="69"/>
  <c r="D1865" i="69"/>
  <c r="D1467" i="69"/>
  <c r="D1001" i="69"/>
  <c r="D1129" i="69"/>
  <c r="D1893" i="69"/>
  <c r="D361" i="69"/>
  <c r="D1270" i="69"/>
  <c r="D1912" i="69"/>
  <c r="D507" i="69"/>
  <c r="D1952" i="69"/>
  <c r="D570" i="69"/>
  <c r="D628" i="69"/>
  <c r="D2023" i="69"/>
  <c r="D1309" i="69"/>
  <c r="D83" i="69"/>
  <c r="D1548" i="69"/>
  <c r="D1898" i="69"/>
  <c r="D484" i="69"/>
  <c r="D1957" i="69"/>
  <c r="D2451" i="69"/>
  <c r="D807" i="69"/>
  <c r="D989" i="69"/>
  <c r="D1205" i="69"/>
  <c r="D1264" i="69"/>
  <c r="D501" i="69"/>
  <c r="D564" i="69"/>
  <c r="D648" i="69"/>
  <c r="D1525" i="69"/>
  <c r="D449" i="69"/>
  <c r="D633" i="69"/>
  <c r="D1537" i="69"/>
  <c r="D1879" i="69"/>
  <c r="D1290" i="69"/>
  <c r="D1997" i="69"/>
  <c r="D262" i="69"/>
  <c r="D2591" i="69"/>
  <c r="D984" i="69"/>
  <c r="D1201" i="69"/>
  <c r="D432" i="69"/>
  <c r="D498" i="69"/>
  <c r="D2392" i="69"/>
  <c r="D1080" i="69"/>
  <c r="D327" i="69"/>
  <c r="D445" i="69"/>
  <c r="D1927" i="69"/>
  <c r="D604" i="69"/>
  <c r="D2014" i="69"/>
  <c r="D2608" i="69"/>
  <c r="D1518" i="69"/>
  <c r="D2005" i="69"/>
  <c r="D155" i="69"/>
  <c r="D226" i="69"/>
  <c r="D1835" i="69"/>
  <c r="D976" i="69"/>
  <c r="D1225" i="69"/>
  <c r="D486" i="69"/>
  <c r="D2052" i="69"/>
  <c r="D1218" i="69"/>
  <c r="D2094" i="69"/>
  <c r="D1330" i="69"/>
  <c r="D105" i="69"/>
  <c r="D1675" i="69"/>
  <c r="D54" i="69"/>
  <c r="D1669" i="69"/>
  <c r="D2143" i="69"/>
  <c r="D132" i="69"/>
  <c r="D27" i="69"/>
  <c r="D1319" i="69"/>
  <c r="D2117" i="69"/>
  <c r="D106" i="69"/>
  <c r="D1686" i="69"/>
  <c r="D1694" i="69"/>
  <c r="D1624" i="69"/>
  <c r="D1681" i="69"/>
  <c r="D1635" i="69"/>
  <c r="D2215" i="69"/>
  <c r="D2279" i="69"/>
  <c r="D1396" i="69"/>
  <c r="D2164" i="69"/>
  <c r="D2600" i="69"/>
  <c r="D1572" i="69"/>
  <c r="D2260" i="69"/>
  <c r="D1379" i="69"/>
  <c r="D850" i="69"/>
  <c r="D1720" i="69"/>
  <c r="D1661" i="69"/>
  <c r="D2242" i="69"/>
  <c r="D1361" i="69"/>
  <c r="D2439" i="69"/>
  <c r="D279" i="69"/>
  <c r="D2217" i="69"/>
  <c r="D264" i="69"/>
  <c r="D300" i="69"/>
  <c r="D1605" i="69"/>
  <c r="D871" i="69"/>
  <c r="D2193" i="69"/>
  <c r="D239" i="69"/>
  <c r="D795" i="69"/>
  <c r="D1590" i="69"/>
  <c r="D2315" i="69"/>
  <c r="D1328" i="69"/>
  <c r="D1364" i="69"/>
  <c r="D285" i="69"/>
  <c r="D65" i="69"/>
  <c r="D2305" i="69"/>
  <c r="D894" i="69"/>
  <c r="D293" i="69"/>
  <c r="D1748" i="69"/>
  <c r="D159" i="69"/>
  <c r="D2333" i="69"/>
  <c r="D2512" i="69"/>
  <c r="D179" i="69"/>
  <c r="D704" i="69"/>
  <c r="D1446" i="69"/>
  <c r="D1844" i="69"/>
  <c r="D2557" i="69"/>
  <c r="D1596" i="69"/>
  <c r="D1431" i="69"/>
  <c r="D1779" i="69"/>
  <c r="D1811" i="69"/>
  <c r="D2357" i="69"/>
  <c r="D666" i="69"/>
  <c r="D719" i="69"/>
  <c r="D804" i="69"/>
  <c r="D1859" i="69"/>
  <c r="D941" i="69"/>
  <c r="D256" i="69"/>
  <c r="D2572" i="69"/>
  <c r="D2497" i="69"/>
  <c r="D689" i="69"/>
  <c r="D2590" i="69"/>
  <c r="D944" i="69"/>
  <c r="D216" i="69"/>
  <c r="D1508" i="69"/>
  <c r="D983" i="69"/>
  <c r="D1047" i="69"/>
  <c r="D1111" i="69"/>
  <c r="D885" i="69"/>
  <c r="D1802" i="69"/>
  <c r="D2536" i="69"/>
  <c r="D742" i="69"/>
  <c r="D2543" i="69"/>
  <c r="D2386" i="69"/>
  <c r="D1475" i="69"/>
  <c r="D306" i="69"/>
  <c r="D1010" i="69"/>
  <c r="D1074" i="69"/>
  <c r="D1138" i="69"/>
  <c r="D1198" i="69"/>
  <c r="D1259" i="69"/>
  <c r="D388" i="69"/>
  <c r="D921" i="69"/>
  <c r="D1440" i="69"/>
  <c r="D2555" i="69"/>
  <c r="D1485" i="69"/>
  <c r="D1020" i="69"/>
  <c r="D1144" i="69"/>
  <c r="D1222" i="69"/>
  <c r="D378" i="69"/>
  <c r="D439" i="69"/>
  <c r="D571" i="69"/>
  <c r="D2338" i="69"/>
  <c r="D925" i="69"/>
  <c r="D2401" i="69"/>
  <c r="D321" i="69"/>
  <c r="D1089" i="69"/>
  <c r="D1187" i="69"/>
  <c r="D334" i="69"/>
  <c r="D419" i="69"/>
  <c r="D450" i="69"/>
  <c r="D487" i="69"/>
  <c r="D1932" i="69"/>
  <c r="D550" i="69"/>
  <c r="D613" i="69"/>
  <c r="D2003" i="69"/>
  <c r="D2065" i="69"/>
  <c r="D1511" i="69"/>
  <c r="D1528" i="69"/>
  <c r="D101" i="69"/>
  <c r="D465" i="69"/>
  <c r="D1929" i="69"/>
  <c r="D575" i="69"/>
  <c r="D680" i="69"/>
  <c r="D1502" i="69"/>
  <c r="D1156" i="69"/>
  <c r="D385" i="69"/>
  <c r="D466" i="69"/>
  <c r="D1970" i="69"/>
  <c r="D626" i="69"/>
  <c r="D2604" i="69"/>
  <c r="D386" i="69"/>
  <c r="D573" i="69"/>
  <c r="D147" i="69"/>
  <c r="D938" i="69"/>
  <c r="D347" i="69"/>
  <c r="D603" i="69"/>
  <c r="D1533" i="69"/>
  <c r="D669" i="69"/>
  <c r="D1497" i="69"/>
  <c r="D1152" i="69"/>
  <c r="D381" i="69"/>
  <c r="D1917" i="69"/>
  <c r="D1967" i="69"/>
  <c r="D625" i="69"/>
  <c r="D2041" i="69"/>
  <c r="D149" i="69"/>
  <c r="D1545" i="69"/>
  <c r="D2062" i="69"/>
  <c r="D2102" i="69"/>
  <c r="D1768" i="69"/>
  <c r="D956" i="69"/>
  <c r="D1056" i="69"/>
  <c r="D375" i="69"/>
  <c r="D1939" i="69"/>
  <c r="D1990" i="69"/>
  <c r="D152" i="69"/>
  <c r="D227" i="69"/>
  <c r="D2405" i="69"/>
  <c r="D1240" i="69"/>
  <c r="D1296" i="69"/>
  <c r="D597" i="69"/>
  <c r="D2054" i="69"/>
  <c r="D2469" i="69"/>
  <c r="D1161" i="69"/>
  <c r="D2615" i="69"/>
  <c r="D838" i="69"/>
  <c r="D2142" i="69"/>
  <c r="D131" i="69"/>
  <c r="D26" i="69"/>
  <c r="D1317" i="69"/>
  <c r="D2115" i="69"/>
  <c r="D19" i="69"/>
  <c r="D1684" i="69"/>
  <c r="D1692" i="69"/>
  <c r="D847" i="69"/>
  <c r="D2153" i="69"/>
  <c r="D2178" i="69"/>
  <c r="D37" i="69"/>
  <c r="D2188" i="69"/>
  <c r="D2128" i="69"/>
  <c r="D2190" i="69"/>
  <c r="D1340" i="69"/>
  <c r="D2251" i="69"/>
  <c r="D1370" i="69"/>
  <c r="D1318" i="69"/>
  <c r="D1693" i="69"/>
  <c r="D1653" i="69"/>
  <c r="D2232" i="69"/>
  <c r="D1351" i="69"/>
  <c r="D1413" i="69"/>
  <c r="D1677" i="69"/>
  <c r="D1634" i="69"/>
  <c r="D2214" i="69"/>
  <c r="D2278" i="69"/>
  <c r="D1395" i="69"/>
  <c r="D261" i="69"/>
  <c r="D1697" i="69"/>
  <c r="D1414" i="69"/>
  <c r="D790" i="69"/>
  <c r="D1585" i="69"/>
  <c r="D761" i="69"/>
  <c r="D907" i="69"/>
  <c r="D2269" i="69"/>
  <c r="D277" i="69"/>
  <c r="D1740" i="69"/>
  <c r="D2295" i="69"/>
  <c r="D884" i="69"/>
  <c r="D134" i="69"/>
  <c r="D258" i="69"/>
  <c r="D297" i="69"/>
  <c r="D71" i="69"/>
  <c r="D866" i="69"/>
  <c r="D2241" i="69"/>
  <c r="D877" i="69"/>
  <c r="D1770" i="69"/>
  <c r="D1800" i="69"/>
  <c r="D2491" i="69"/>
  <c r="D2534" i="69"/>
  <c r="D194" i="69"/>
  <c r="D740" i="69"/>
  <c r="D1837" i="69"/>
  <c r="D2541" i="69"/>
  <c r="D267" i="69"/>
  <c r="D916" i="69"/>
  <c r="D2574" i="69"/>
  <c r="D2326" i="69"/>
  <c r="D2499" i="69"/>
  <c r="D1433" i="69"/>
  <c r="D691" i="69"/>
  <c r="D2365" i="69"/>
  <c r="D2592" i="69"/>
  <c r="D2548" i="69"/>
  <c r="D959" i="69"/>
  <c r="D920" i="69"/>
  <c r="D2476" i="69"/>
  <c r="D1439" i="69"/>
  <c r="D2371" i="69"/>
  <c r="D2554" i="69"/>
  <c r="D2395" i="69"/>
  <c r="D1484" i="69"/>
  <c r="D315" i="69"/>
  <c r="D1019" i="69"/>
  <c r="D1083" i="69"/>
  <c r="D242" i="69"/>
  <c r="D2569" i="69"/>
  <c r="D2494" i="69"/>
  <c r="D686" i="69"/>
  <c r="D2587" i="69"/>
  <c r="D103" i="69"/>
  <c r="D215" i="69"/>
  <c r="D1507" i="69"/>
  <c r="D982" i="69"/>
  <c r="D1046" i="69"/>
  <c r="D1110" i="69"/>
  <c r="D1171" i="69"/>
  <c r="D1231" i="69"/>
  <c r="D360" i="69"/>
  <c r="D424" i="69"/>
  <c r="D1806" i="69"/>
  <c r="D930" i="69"/>
  <c r="D2404" i="69"/>
  <c r="D324" i="69"/>
  <c r="D1092" i="69"/>
  <c r="D1188" i="69"/>
  <c r="D335" i="69"/>
  <c r="D426" i="69"/>
  <c r="D1925" i="69"/>
  <c r="D1755" i="69"/>
  <c r="D672" i="69"/>
  <c r="D2377" i="69"/>
  <c r="D1498" i="69"/>
  <c r="D1033" i="69"/>
  <c r="D1153" i="69"/>
  <c r="D1232" i="69"/>
  <c r="D382" i="69"/>
  <c r="D1897" i="69"/>
  <c r="D464" i="69"/>
  <c r="D521" i="69"/>
  <c r="D1968" i="69"/>
  <c r="D586" i="69"/>
  <c r="D643" i="69"/>
  <c r="D2039" i="69"/>
  <c r="D2611" i="69"/>
  <c r="D2093" i="69"/>
  <c r="D2106" i="69"/>
  <c r="D447" i="69"/>
  <c r="D504" i="69"/>
  <c r="D1311" i="69"/>
  <c r="D2583" i="69"/>
  <c r="D952" i="69"/>
  <c r="D1053" i="69"/>
  <c r="D1245" i="69"/>
  <c r="D1907" i="69"/>
  <c r="D531" i="69"/>
  <c r="D595" i="69"/>
  <c r="D2010" i="69"/>
  <c r="D161" i="69"/>
  <c r="D502" i="69"/>
  <c r="D2017" i="69"/>
  <c r="D94" i="69"/>
  <c r="D1077" i="69"/>
  <c r="D513" i="69"/>
  <c r="D2064" i="69"/>
  <c r="D2573" i="69"/>
  <c r="D945" i="69"/>
  <c r="D1048" i="69"/>
  <c r="D1241" i="69"/>
  <c r="D1904" i="69"/>
  <c r="D528" i="69"/>
  <c r="D593" i="69"/>
  <c r="D2004" i="69"/>
  <c r="D655" i="69"/>
  <c r="D2430" i="69"/>
  <c r="D102" i="69"/>
  <c r="D151" i="69"/>
  <c r="D92" i="69"/>
  <c r="D738" i="69"/>
  <c r="D304" i="69"/>
  <c r="D1196" i="69"/>
  <c r="D467" i="69"/>
  <c r="D607" i="69"/>
  <c r="D2070" i="69"/>
  <c r="D649" i="69"/>
  <c r="D309" i="69"/>
  <c r="D650" i="69"/>
  <c r="D1672" i="69"/>
  <c r="D2146" i="69"/>
  <c r="D2171" i="69"/>
  <c r="D30" i="69"/>
  <c r="D1668" i="69"/>
  <c r="D2119" i="69"/>
  <c r="D108" i="69"/>
  <c r="D839" i="69"/>
  <c r="D1696" i="69"/>
  <c r="D851" i="69"/>
  <c r="D2157" i="69"/>
  <c r="D2618" i="69"/>
  <c r="D41" i="69"/>
  <c r="D2192" i="69"/>
  <c r="D2144" i="69"/>
  <c r="D2195" i="69"/>
  <c r="D1567" i="69"/>
  <c r="D2255" i="69"/>
  <c r="D1374" i="69"/>
  <c r="D828" i="69"/>
  <c r="D1709" i="69"/>
  <c r="D1657" i="69"/>
  <c r="D2236" i="69"/>
  <c r="D1355" i="69"/>
  <c r="D8" i="69"/>
  <c r="D1701" i="69"/>
  <c r="D1655" i="69"/>
  <c r="D2234" i="69"/>
  <c r="D1353" i="69"/>
  <c r="D63" i="69"/>
  <c r="D276" i="69"/>
  <c r="D2204" i="69"/>
  <c r="D254" i="69"/>
  <c r="D295" i="69"/>
  <c r="D2289" i="69"/>
  <c r="D863" i="69"/>
  <c r="D2630" i="69"/>
  <c r="D1402" i="69"/>
  <c r="D787" i="69"/>
  <c r="D1582" i="69"/>
  <c r="D2312" i="69"/>
  <c r="D904" i="69"/>
  <c r="D2277" i="69"/>
  <c r="D2448" i="69"/>
  <c r="D1742" i="69"/>
  <c r="D2297" i="69"/>
  <c r="D886" i="69"/>
  <c r="D284" i="69"/>
  <c r="D919" i="69"/>
  <c r="D2578" i="69"/>
  <c r="D2475" i="69"/>
  <c r="D2504" i="69"/>
  <c r="D1438" i="69"/>
  <c r="D696" i="69"/>
  <c r="D2370" i="69"/>
  <c r="D2597" i="69"/>
  <c r="D2553" i="69"/>
  <c r="D799" i="69"/>
  <c r="D1423" i="69"/>
  <c r="D166" i="69"/>
  <c r="D2340" i="69"/>
  <c r="D2519" i="69"/>
  <c r="D186" i="69"/>
  <c r="D711" i="69"/>
  <c r="D927" i="69"/>
  <c r="D1851" i="69"/>
  <c r="D2564" i="69"/>
  <c r="D1569" i="69"/>
  <c r="D1767" i="69"/>
  <c r="D2488" i="69"/>
  <c r="D191" i="69"/>
  <c r="D1834" i="69"/>
  <c r="D205" i="69"/>
  <c r="D2566" i="69"/>
  <c r="D1504" i="69"/>
  <c r="D975" i="69"/>
  <c r="D1039" i="69"/>
  <c r="D1103" i="69"/>
  <c r="D2296" i="69"/>
  <c r="D1786" i="69"/>
  <c r="D2520" i="69"/>
  <c r="D726" i="69"/>
  <c r="D1866" i="69"/>
  <c r="D969" i="69"/>
  <c r="D1468" i="69"/>
  <c r="D2418" i="69"/>
  <c r="D1002" i="69"/>
  <c r="D1066" i="69"/>
  <c r="D1130" i="69"/>
  <c r="D1190" i="69"/>
  <c r="D1251" i="69"/>
  <c r="D380" i="69"/>
  <c r="D1614" i="69"/>
  <c r="D2524" i="69"/>
  <c r="D1870" i="69"/>
  <c r="D1470" i="69"/>
  <c r="D1004" i="69"/>
  <c r="D1132" i="69"/>
  <c r="D1212" i="69"/>
  <c r="D367" i="69"/>
  <c r="D1283" i="69"/>
  <c r="D543" i="69"/>
  <c r="D1801" i="69"/>
  <c r="D741" i="69"/>
  <c r="D2385" i="69"/>
  <c r="D305" i="69"/>
  <c r="D1073" i="69"/>
  <c r="D1177" i="69"/>
  <c r="D1258" i="69"/>
  <c r="D409" i="69"/>
  <c r="D442" i="69"/>
  <c r="D479" i="69"/>
  <c r="D1924" i="69"/>
  <c r="D542" i="69"/>
  <c r="D606" i="69"/>
  <c r="D1995" i="69"/>
  <c r="D2057" i="69"/>
  <c r="D146" i="69"/>
  <c r="D1520" i="69"/>
  <c r="D93" i="69"/>
  <c r="D458" i="69"/>
  <c r="D530" i="69"/>
  <c r="D563" i="69"/>
  <c r="D2527" i="69"/>
  <c r="D1471" i="69"/>
  <c r="D1133" i="69"/>
  <c r="D363" i="69"/>
  <c r="D455" i="69"/>
  <c r="D1954" i="69"/>
  <c r="D1978" i="69"/>
  <c r="D2051" i="69"/>
  <c r="D333" i="69"/>
  <c r="D1971" i="69"/>
  <c r="D76" i="69"/>
  <c r="D717" i="69"/>
  <c r="D1229" i="69"/>
  <c r="D560" i="69"/>
  <c r="D2087" i="69"/>
  <c r="D659" i="69"/>
  <c r="D1466" i="69"/>
  <c r="D1128" i="69"/>
  <c r="D359" i="69"/>
  <c r="D1911" i="69"/>
  <c r="D1951" i="69"/>
  <c r="D1977" i="69"/>
  <c r="D2030" i="69"/>
  <c r="D2083" i="69"/>
  <c r="D1534" i="69"/>
  <c r="D2048" i="69"/>
  <c r="D2091" i="69"/>
  <c r="D869" i="69"/>
  <c r="D2559" i="69"/>
  <c r="D1024" i="69"/>
  <c r="D343" i="69"/>
  <c r="D524" i="69"/>
  <c r="D642" i="69"/>
  <c r="D2080" i="69"/>
  <c r="D974" i="69"/>
  <c r="D1872" i="69"/>
  <c r="D1200" i="69"/>
  <c r="D1910" i="69"/>
  <c r="D576" i="69"/>
  <c r="D2606" i="69"/>
  <c r="D2022" i="69"/>
  <c r="D1061" i="69"/>
  <c r="D2466" i="69"/>
  <c r="D561" i="69"/>
  <c r="D1985" i="69"/>
  <c r="D2066" i="69"/>
  <c r="D85" i="69"/>
  <c r="D224" i="69"/>
  <c r="D2609" i="69"/>
  <c r="D1551" i="69"/>
  <c r="D2532" i="69"/>
  <c r="D1473" i="69"/>
  <c r="D1147" i="69"/>
  <c r="D1281" i="69"/>
  <c r="D557" i="69"/>
  <c r="D2038" i="69"/>
  <c r="D2092" i="69"/>
  <c r="D2320" i="69"/>
  <c r="D997" i="69"/>
  <c r="D379" i="69"/>
  <c r="D527" i="69"/>
  <c r="D634" i="69"/>
  <c r="D2603" i="69"/>
  <c r="D1549" i="69"/>
  <c r="D153" i="69"/>
  <c r="D1308" i="69"/>
  <c r="D358" i="69"/>
  <c r="D1527" i="69"/>
  <c r="D1322" i="69"/>
  <c r="D2162" i="69"/>
  <c r="D2623" i="69"/>
  <c r="D46" i="69"/>
  <c r="D831" i="69"/>
  <c r="D2135" i="69"/>
  <c r="D124" i="69"/>
  <c r="D133" i="69"/>
  <c r="D1712" i="69"/>
  <c r="D1333" i="69"/>
  <c r="D13" i="69"/>
  <c r="D1678" i="69"/>
  <c r="D57" i="69"/>
  <c r="D1336" i="69"/>
  <c r="D2169" i="69"/>
  <c r="D1625" i="69"/>
  <c r="D2207" i="69"/>
  <c r="D2271" i="69"/>
  <c r="D1388" i="69"/>
  <c r="D2132" i="69"/>
  <c r="D2191" i="69"/>
  <c r="D1564" i="69"/>
  <c r="D2252" i="69"/>
  <c r="D1371" i="69"/>
  <c r="D2124" i="69"/>
  <c r="D2189" i="69"/>
  <c r="D1666" i="69"/>
  <c r="D2250" i="69"/>
  <c r="D1369" i="69"/>
  <c r="D238" i="69"/>
  <c r="D287" i="69"/>
  <c r="D2249" i="69"/>
  <c r="D2447" i="69"/>
  <c r="D1735" i="69"/>
  <c r="D2290" i="69"/>
  <c r="D879" i="69"/>
  <c r="D1642" i="69"/>
  <c r="D246" i="69"/>
  <c r="D288" i="69"/>
  <c r="D1595" i="69"/>
  <c r="D861" i="69"/>
  <c r="D2629" i="69"/>
  <c r="D1394" i="69"/>
  <c r="D785" i="69"/>
  <c r="D1580" i="69"/>
  <c r="D1615" i="69"/>
  <c r="D902" i="69"/>
  <c r="D1574" i="69"/>
  <c r="D1424" i="69"/>
  <c r="D167" i="69"/>
  <c r="D2341" i="69"/>
  <c r="D2350" i="69"/>
  <c r="D187" i="69"/>
  <c r="D712" i="69"/>
  <c r="D928" i="69"/>
  <c r="D1852" i="69"/>
  <c r="D934" i="69"/>
  <c r="D2300" i="69"/>
  <c r="D1757" i="69"/>
  <c r="D1787" i="69"/>
  <c r="D1819" i="69"/>
  <c r="D2521" i="69"/>
  <c r="D674" i="69"/>
  <c r="D727" i="69"/>
  <c r="D1824" i="69"/>
  <c r="D1867" i="69"/>
  <c r="D1451" i="69"/>
  <c r="D296" i="69"/>
  <c r="D160" i="69"/>
  <c r="D2513" i="69"/>
  <c r="D705" i="69"/>
  <c r="D1845" i="69"/>
  <c r="D954" i="69"/>
  <c r="D1457" i="69"/>
  <c r="D1873" i="69"/>
  <c r="D991" i="69"/>
  <c r="D1055" i="69"/>
  <c r="D1119" i="69"/>
  <c r="D917" i="69"/>
  <c r="D2329" i="69"/>
  <c r="D1436" i="69"/>
  <c r="D2368" i="69"/>
  <c r="D2551" i="69"/>
  <c r="D2394" i="69"/>
  <c r="D1483" i="69"/>
  <c r="D314" i="69"/>
  <c r="D1018" i="69"/>
  <c r="D1082" i="69"/>
  <c r="D1146" i="69"/>
  <c r="D1206" i="69"/>
  <c r="D332" i="69"/>
  <c r="D396" i="69"/>
  <c r="D1760" i="69"/>
  <c r="D677" i="69"/>
  <c r="D1449" i="69"/>
  <c r="D1501" i="69"/>
  <c r="D1036" i="69"/>
  <c r="D1155" i="69"/>
  <c r="D1233" i="69"/>
  <c r="D389" i="69"/>
  <c r="D454" i="69"/>
  <c r="D2257" i="69"/>
  <c r="D2343" i="69"/>
  <c r="D1838" i="69"/>
  <c r="D2568" i="69"/>
  <c r="D977" i="69"/>
  <c r="D1105" i="69"/>
  <c r="D1197" i="69"/>
  <c r="D345" i="69"/>
  <c r="D429" i="69"/>
  <c r="D1288" i="69"/>
  <c r="D495" i="69"/>
  <c r="D1940" i="69"/>
  <c r="D558" i="69"/>
  <c r="D1979" i="69"/>
  <c r="D2011" i="69"/>
  <c r="D2073" i="69"/>
  <c r="D2464" i="69"/>
  <c r="D1536" i="69"/>
  <c r="D362" i="69"/>
  <c r="D471" i="69"/>
  <c r="D1941" i="69"/>
  <c r="D583" i="69"/>
  <c r="D733" i="69"/>
  <c r="D2421" i="69"/>
  <c r="D1174" i="69"/>
  <c r="D406" i="69"/>
  <c r="D477" i="69"/>
  <c r="D540" i="69"/>
  <c r="D1981" i="69"/>
  <c r="D2463" i="69"/>
  <c r="D1265" i="69"/>
  <c r="D601" i="69"/>
  <c r="D2086" i="69"/>
  <c r="D214" i="69"/>
  <c r="D431" i="69"/>
  <c r="D623" i="69"/>
  <c r="D1559" i="69"/>
  <c r="D722" i="69"/>
  <c r="D2416" i="69"/>
  <c r="D1170" i="69"/>
  <c r="D402" i="69"/>
  <c r="D474" i="69"/>
  <c r="D537" i="69"/>
  <c r="D635" i="69"/>
  <c r="D2050" i="69"/>
  <c r="D2462" i="69"/>
  <c r="D1555" i="69"/>
  <c r="D1304" i="69"/>
  <c r="D1530" i="69"/>
  <c r="D2335" i="69"/>
  <c r="D2400" i="69"/>
  <c r="D1088" i="69"/>
  <c r="D418" i="69"/>
  <c r="D1963" i="69"/>
  <c r="D2012" i="69"/>
  <c r="D77" i="69"/>
  <c r="D910" i="69"/>
  <c r="D813" i="69"/>
  <c r="D337" i="69"/>
  <c r="D497" i="69"/>
  <c r="D612" i="69"/>
  <c r="D90" i="69"/>
  <c r="D2427" i="69"/>
  <c r="D411" i="69"/>
  <c r="D229" i="69"/>
  <c r="D2068" i="69"/>
  <c r="D1531" i="69"/>
  <c r="D685" i="69"/>
  <c r="D1109" i="69"/>
  <c r="D1268" i="69"/>
  <c r="D1958" i="69"/>
  <c r="D2002" i="69"/>
  <c r="D148" i="69"/>
  <c r="D2111" i="69"/>
  <c r="D1522" i="69"/>
  <c r="D2103" i="69"/>
  <c r="D505" i="69"/>
  <c r="D1316" i="69"/>
  <c r="D2114" i="69"/>
  <c r="D18" i="69"/>
  <c r="D1683" i="69"/>
  <c r="D62" i="69"/>
  <c r="D845" i="69"/>
  <c r="D2151" i="69"/>
  <c r="D2176" i="69"/>
  <c r="D35" i="69"/>
  <c r="D9" i="69"/>
  <c r="D2125" i="69"/>
  <c r="D114" i="69"/>
  <c r="D1689" i="69"/>
  <c r="D1702" i="69"/>
  <c r="D1632" i="69"/>
  <c r="D28" i="69"/>
  <c r="D1644" i="69"/>
  <c r="D2223" i="69"/>
  <c r="D1342" i="69"/>
  <c r="D1404" i="69"/>
  <c r="D121" i="69"/>
  <c r="D1621" i="69"/>
  <c r="D141" i="69"/>
  <c r="D2268" i="69"/>
  <c r="D1385" i="69"/>
  <c r="D113" i="69"/>
  <c r="D1618" i="69"/>
  <c r="D139" i="69"/>
  <c r="D2266" i="69"/>
  <c r="D1383" i="69"/>
  <c r="D2443" i="69"/>
  <c r="D2120" i="69"/>
  <c r="D1368" i="69"/>
  <c r="D286" i="69"/>
  <c r="D66" i="69"/>
  <c r="D2306" i="69"/>
  <c r="D895" i="69"/>
  <c r="D2221" i="69"/>
  <c r="D266" i="69"/>
  <c r="D301" i="69"/>
  <c r="D1606" i="69"/>
  <c r="D872" i="69"/>
  <c r="D1633" i="69"/>
  <c r="D244" i="69"/>
  <c r="D2454" i="69"/>
  <c r="D1417" i="69"/>
  <c r="D860" i="69"/>
  <c r="D846" i="69"/>
  <c r="D2304" i="69"/>
  <c r="D1758" i="69"/>
  <c r="D1788" i="69"/>
  <c r="D1820" i="69"/>
  <c r="D2522" i="69"/>
  <c r="D675" i="69"/>
  <c r="D728" i="69"/>
  <c r="D1825" i="69"/>
  <c r="D1868" i="69"/>
  <c r="D1344" i="69"/>
  <c r="D889" i="69"/>
  <c r="D1773" i="69"/>
  <c r="D1803" i="69"/>
  <c r="D2345" i="69"/>
  <c r="D2358" i="69"/>
  <c r="D197" i="69"/>
  <c r="D743" i="69"/>
  <c r="D1840" i="69"/>
  <c r="D2544" i="69"/>
  <c r="D947" i="69"/>
  <c r="D865" i="69"/>
  <c r="D1797" i="69"/>
  <c r="D2531" i="69"/>
  <c r="D737" i="69"/>
  <c r="D2538" i="69"/>
  <c r="D2383" i="69"/>
  <c r="D1472" i="69"/>
  <c r="D303" i="69"/>
  <c r="D1007" i="69"/>
  <c r="D1071" i="69"/>
  <c r="D1135" i="69"/>
  <c r="D1756" i="69"/>
  <c r="D1818" i="69"/>
  <c r="D673" i="69"/>
  <c r="D1823" i="69"/>
  <c r="D2378" i="69"/>
  <c r="D2410" i="69"/>
  <c r="D1499" i="69"/>
  <c r="D1883" i="69"/>
  <c r="D1034" i="69"/>
  <c r="D1098" i="69"/>
  <c r="D1162" i="69"/>
  <c r="D1219" i="69"/>
  <c r="D348" i="69"/>
  <c r="D412" i="69"/>
  <c r="D1790" i="69"/>
  <c r="D730" i="69"/>
  <c r="D972" i="69"/>
  <c r="D2420" i="69"/>
  <c r="D1068" i="69"/>
  <c r="D1173" i="69"/>
  <c r="D1254" i="69"/>
  <c r="D410" i="69"/>
  <c r="D508" i="69"/>
  <c r="D881" i="69"/>
  <c r="D2535" i="69"/>
  <c r="D2542" i="69"/>
  <c r="D1474" i="69"/>
  <c r="D1009" i="69"/>
  <c r="D1137" i="69"/>
  <c r="D1216" i="69"/>
  <c r="D366" i="69"/>
  <c r="D1274" i="69"/>
  <c r="D457" i="69"/>
  <c r="D511" i="69"/>
  <c r="D1956" i="69"/>
  <c r="D574" i="69"/>
  <c r="D632" i="69"/>
  <c r="D2027" i="69"/>
  <c r="D75" i="69"/>
  <c r="D2085" i="69"/>
  <c r="D1552" i="69"/>
  <c r="D1906" i="69"/>
  <c r="D488" i="69"/>
  <c r="D1961" i="69"/>
  <c r="D855" i="69"/>
  <c r="D757" i="69"/>
  <c r="D1005" i="69"/>
  <c r="D1213" i="69"/>
  <c r="D1272" i="69"/>
  <c r="D509" i="69"/>
  <c r="D572" i="69"/>
  <c r="D1989" i="69"/>
  <c r="D1546" i="69"/>
  <c r="D1295" i="69"/>
  <c r="D1983" i="69"/>
  <c r="D1547" i="69"/>
  <c r="D981" i="69"/>
  <c r="D459" i="69"/>
  <c r="D2013" i="69"/>
  <c r="D1603" i="69"/>
  <c r="D1862" i="69"/>
  <c r="D1000" i="69"/>
  <c r="D1892" i="69"/>
  <c r="D1269" i="69"/>
  <c r="D506" i="69"/>
  <c r="D569" i="69"/>
  <c r="D1988" i="69"/>
  <c r="D2071" i="69"/>
  <c r="D2088" i="69"/>
  <c r="D822" i="69"/>
  <c r="D2634" i="69"/>
  <c r="D1557" i="69"/>
  <c r="D181" i="69"/>
  <c r="D1489" i="69"/>
  <c r="D1157" i="69"/>
  <c r="D433" i="69"/>
  <c r="D565" i="69"/>
  <c r="D2044" i="69"/>
  <c r="D2099" i="69"/>
  <c r="D1809" i="69"/>
  <c r="D1029" i="69"/>
  <c r="D401" i="69"/>
  <c r="D1926" i="69"/>
  <c r="D644" i="69"/>
  <c r="D1554" i="69"/>
  <c r="D1553" i="69"/>
  <c r="D1312" i="69"/>
  <c r="C1342" i="69"/>
  <c r="C1374" i="69"/>
  <c r="C1404" i="69"/>
  <c r="C254" i="69"/>
  <c r="C1667" i="69"/>
  <c r="C826" i="69"/>
  <c r="C2130" i="69"/>
  <c r="C2162" i="69"/>
  <c r="C2623" i="69"/>
  <c r="C2180" i="69"/>
  <c r="C831" i="69"/>
  <c r="C2436" i="69"/>
  <c r="C794" i="69"/>
  <c r="C879" i="69"/>
  <c r="C991" i="69"/>
  <c r="C1023" i="69"/>
  <c r="C1055" i="69"/>
  <c r="C1087" i="69"/>
  <c r="C2464" i="69"/>
  <c r="C286" i="69"/>
  <c r="C295" i="69"/>
  <c r="C2504" i="69"/>
  <c r="C2597" i="69"/>
  <c r="C762" i="69"/>
  <c r="C2522" i="69"/>
  <c r="C2577" i="69"/>
  <c r="C2503" i="69"/>
  <c r="C2596" i="69"/>
  <c r="C2558" i="69"/>
  <c r="C2576" i="69"/>
  <c r="C2595" i="69"/>
  <c r="C2481" i="69"/>
  <c r="C2492" i="69"/>
  <c r="C2471" i="69"/>
  <c r="C2478" i="69"/>
  <c r="C2507" i="69"/>
  <c r="C2556" i="69"/>
  <c r="C2575" i="69"/>
  <c r="C2594" i="69"/>
  <c r="C2496" i="69"/>
  <c r="C2486" i="69"/>
  <c r="C2529" i="69"/>
  <c r="C2563" i="69"/>
  <c r="C2506" i="69"/>
  <c r="C2517" i="69"/>
  <c r="C2500" i="69"/>
  <c r="C2549" i="69"/>
  <c r="C2515" i="69"/>
  <c r="C2533" i="69"/>
  <c r="C2560" i="69"/>
  <c r="C2523" i="69"/>
  <c r="C2509" i="69"/>
  <c r="C2559" i="69"/>
  <c r="C2586" i="69"/>
  <c r="C2498" i="69"/>
  <c r="C2591" i="69"/>
  <c r="C2532" i="69"/>
  <c r="C2539" i="69"/>
  <c r="C2472" i="69"/>
  <c r="C2545" i="69"/>
  <c r="C2521" i="69"/>
  <c r="C2552" i="69"/>
  <c r="C2513" i="69"/>
  <c r="C2502" i="69"/>
  <c r="C2551" i="69"/>
  <c r="C2568" i="69"/>
  <c r="C2585" i="69"/>
  <c r="C2581" i="69"/>
  <c r="C2482" i="69"/>
  <c r="C2525" i="69"/>
  <c r="C2510" i="69"/>
  <c r="C2501" i="69"/>
  <c r="C2571" i="69"/>
  <c r="C2589" i="69"/>
  <c r="C2511" i="69"/>
  <c r="C2518" i="69"/>
  <c r="C2580" i="69"/>
  <c r="C2599" i="69"/>
  <c r="C2484" i="69"/>
  <c r="C2593" i="69"/>
  <c r="C2490" i="69"/>
  <c r="C2540" i="69"/>
  <c r="C2553" i="69"/>
  <c r="C2519" i="69"/>
  <c r="C2544" i="69"/>
  <c r="C2564" i="69"/>
  <c r="C2488" i="69"/>
  <c r="C2531" i="69"/>
  <c r="C2538" i="69"/>
  <c r="C2566" i="69"/>
  <c r="C2520" i="69"/>
  <c r="C2524" i="69"/>
  <c r="C2535" i="69"/>
  <c r="C2542" i="69"/>
  <c r="C2527" i="69"/>
  <c r="C2582" i="69"/>
  <c r="C2479" i="69"/>
  <c r="C2483" i="69"/>
  <c r="C2508" i="69"/>
  <c r="C2526" i="69"/>
  <c r="C2584" i="69"/>
  <c r="C2546" i="69"/>
  <c r="C2485" i="69"/>
  <c r="C2528" i="69"/>
  <c r="C2565" i="69"/>
  <c r="C2547" i="69"/>
  <c r="C2550" i="69"/>
  <c r="C2487" i="69"/>
  <c r="C2512" i="69"/>
  <c r="C2530" i="69"/>
  <c r="C2537" i="69"/>
  <c r="C2557" i="69"/>
  <c r="C2570" i="69"/>
  <c r="C2495" i="69"/>
  <c r="C2588" i="69"/>
  <c r="C2474" i="69"/>
  <c r="C2572" i="69"/>
  <c r="C2497" i="69"/>
  <c r="C2590" i="69"/>
  <c r="C2536" i="69"/>
  <c r="C2543" i="69"/>
  <c r="C2477" i="69"/>
  <c r="C2555" i="69"/>
  <c r="C2562" i="69"/>
  <c r="C2491" i="69"/>
  <c r="C2516" i="69"/>
  <c r="C2534" i="69"/>
  <c r="C2541" i="69"/>
  <c r="C2561" i="69"/>
  <c r="C2574" i="69"/>
  <c r="C2499" i="69"/>
  <c r="C2592" i="69"/>
  <c r="C2548" i="69"/>
  <c r="C2579" i="69"/>
  <c r="C2476" i="69"/>
  <c r="C2505" i="69"/>
  <c r="C2598" i="69"/>
  <c r="C2554" i="69"/>
  <c r="C2494" i="69"/>
  <c r="C2587" i="69"/>
  <c r="C2473" i="69"/>
  <c r="C2583" i="69"/>
  <c r="C2480" i="69"/>
  <c r="C2489" i="69"/>
  <c r="C2567" i="69"/>
  <c r="C2493" i="69"/>
  <c r="C2514" i="69"/>
  <c r="C2573" i="69"/>
  <c r="C2628" i="69"/>
  <c r="C2629" i="69"/>
  <c r="C2635" i="69"/>
  <c r="C2616" i="69"/>
  <c r="C2622" i="69"/>
  <c r="C2620" i="69"/>
  <c r="C2626" i="69"/>
  <c r="C2625" i="69"/>
  <c r="C2619" i="69"/>
  <c r="C2624" i="69"/>
  <c r="C2631" i="69"/>
  <c r="C2602" i="69"/>
  <c r="C2633" i="69"/>
  <c r="C2601" i="69"/>
  <c r="C2634" i="69"/>
  <c r="C2606" i="69"/>
  <c r="C2614" i="69"/>
  <c r="C2609" i="69"/>
  <c r="C2618" i="69"/>
  <c r="C2630" i="69"/>
  <c r="C2627" i="69"/>
  <c r="C2621" i="69"/>
  <c r="C2632" i="69"/>
  <c r="C2600" i="69"/>
  <c r="C2617" i="69"/>
  <c r="C2611" i="69"/>
  <c r="C2615" i="69"/>
  <c r="C2608" i="69"/>
  <c r="C2613" i="69"/>
  <c r="C2447" i="69"/>
  <c r="C2458" i="69"/>
  <c r="C2433" i="69"/>
  <c r="C2449" i="69"/>
  <c r="C2444" i="69"/>
  <c r="C2438" i="69"/>
  <c r="C2453" i="69"/>
  <c r="C2434" i="69"/>
  <c r="C2450" i="69"/>
  <c r="C2455" i="69"/>
  <c r="C2457" i="69"/>
  <c r="C2456" i="69"/>
  <c r="C2441" i="69"/>
  <c r="C2452" i="69"/>
  <c r="C2446" i="69"/>
  <c r="C2459" i="69"/>
  <c r="C2451" i="69"/>
  <c r="C2469" i="69"/>
  <c r="C2461" i="69"/>
  <c r="C2437" i="69"/>
  <c r="C2443" i="69"/>
  <c r="C2448" i="69"/>
  <c r="C2454" i="69"/>
  <c r="C2442" i="69"/>
  <c r="C2445" i="69"/>
  <c r="C2460" i="69"/>
  <c r="C2439" i="69"/>
  <c r="C2432" i="69"/>
  <c r="C2435" i="69"/>
  <c r="C2463" i="69"/>
  <c r="C2462" i="69"/>
  <c r="C2468" i="69"/>
  <c r="C2467" i="69"/>
  <c r="C2465" i="69"/>
  <c r="C2440" i="69"/>
  <c r="C2466" i="69"/>
  <c r="C2135" i="69"/>
  <c r="C1678" i="69"/>
  <c r="C2169" i="69"/>
  <c r="C2271" i="69"/>
  <c r="C2132" i="69"/>
  <c r="C2252" i="69"/>
  <c r="C2189" i="69"/>
  <c r="C2250" i="69"/>
  <c r="C1735" i="69"/>
  <c r="C1642" i="69"/>
  <c r="C2285" i="69"/>
  <c r="C1615" i="69"/>
  <c r="C1804" i="69"/>
  <c r="C2359" i="69"/>
  <c r="C2146" i="69"/>
  <c r="C2171" i="69"/>
  <c r="C1668" i="69"/>
  <c r="C2151" i="69"/>
  <c r="C2176" i="69"/>
  <c r="C2157" i="69"/>
  <c r="C1689" i="69"/>
  <c r="C2192" i="69"/>
  <c r="C2195" i="69"/>
  <c r="C1644" i="69"/>
  <c r="C2223" i="69"/>
  <c r="C1709" i="69"/>
  <c r="C1657" i="69"/>
  <c r="C2268" i="69"/>
  <c r="C1618" i="69"/>
  <c r="C2234" i="69"/>
  <c r="C2204" i="69"/>
  <c r="C2289" i="69"/>
  <c r="C2221" i="69"/>
  <c r="C1606" i="69"/>
  <c r="C2277" i="69"/>
  <c r="C1742" i="69"/>
  <c r="C2304" i="69"/>
  <c r="C1788" i="69"/>
  <c r="C2370" i="69"/>
  <c r="C1868" i="69"/>
  <c r="C1803" i="69"/>
  <c r="C2358" i="69"/>
  <c r="C1851" i="69"/>
  <c r="C1767" i="69"/>
  <c r="C2383" i="69"/>
  <c r="C2296" i="69"/>
  <c r="C1818" i="69"/>
  <c r="C1866" i="69"/>
  <c r="C2410" i="69"/>
  <c r="C1790" i="69"/>
  <c r="C2420" i="69"/>
  <c r="C2385" i="69"/>
  <c r="C1924" i="69"/>
  <c r="C1956" i="69"/>
  <c r="C1995" i="69"/>
  <c r="C2027" i="69"/>
  <c r="C2057" i="69"/>
  <c r="C2085" i="69"/>
  <c r="C1906" i="69"/>
  <c r="C1954" i="69"/>
  <c r="C1712" i="69"/>
  <c r="C1716" i="69"/>
  <c r="C1658" i="69"/>
  <c r="C1641" i="69"/>
  <c r="C1564" i="69"/>
  <c r="C2124" i="69"/>
  <c r="C2218" i="69"/>
  <c r="C2187" i="69"/>
  <c r="C2290" i="69"/>
  <c r="C1595" i="69"/>
  <c r="C2213" i="69"/>
  <c r="C1774" i="69"/>
  <c r="C2350" i="69"/>
  <c r="C1852" i="69"/>
  <c r="C1787" i="69"/>
  <c r="C1819" i="69"/>
  <c r="C1824" i="69"/>
  <c r="C1749" i="69"/>
  <c r="C1845" i="69"/>
  <c r="C2394" i="69"/>
  <c r="C2177" i="69"/>
  <c r="C1827" i="69"/>
  <c r="C1937" i="69"/>
  <c r="C2257" i="69"/>
  <c r="C2343" i="69"/>
  <c r="C1901" i="69"/>
  <c r="C1972" i="69"/>
  <c r="C1982" i="69"/>
  <c r="C2043" i="69"/>
  <c r="C2381" i="69"/>
  <c r="C2421" i="69"/>
  <c r="C2118" i="69"/>
  <c r="C2175" i="69"/>
  <c r="C1695" i="69"/>
  <c r="C2155" i="69"/>
  <c r="C2129" i="69"/>
  <c r="C1706" i="69"/>
  <c r="C1636" i="69"/>
  <c r="C2160" i="69"/>
  <c r="C1571" i="69"/>
  <c r="C2259" i="69"/>
  <c r="C1717" i="69"/>
  <c r="C1659" i="69"/>
  <c r="C2272" i="69"/>
  <c r="C2140" i="69"/>
  <c r="C1643" i="69"/>
  <c r="C2222" i="69"/>
  <c r="C2287" i="69"/>
  <c r="C1601" i="69"/>
  <c r="C1713" i="69"/>
  <c r="C1573" i="69"/>
  <c r="C2303" i="69"/>
  <c r="C1732" i="69"/>
  <c r="C1584" i="69"/>
  <c r="C1587" i="69"/>
  <c r="C2319" i="69"/>
  <c r="C2354" i="69"/>
  <c r="C1856" i="69"/>
  <c r="C1761" i="69"/>
  <c r="C1828" i="69"/>
  <c r="C2342" i="69"/>
  <c r="C1853" i="69"/>
  <c r="C1877" i="69"/>
  <c r="C2331" i="69"/>
  <c r="C2398" i="69"/>
  <c r="C2348" i="69"/>
  <c r="C1915" i="69"/>
  <c r="C1707" i="69"/>
  <c r="C1718" i="69"/>
  <c r="C1670" i="69"/>
  <c r="C2239" i="69"/>
  <c r="C2182" i="69"/>
  <c r="C2220" i="69"/>
  <c r="C1688" i="69"/>
  <c r="C1666" i="69"/>
  <c r="C2249" i="69"/>
  <c r="C1589" i="69"/>
  <c r="C2299" i="69"/>
  <c r="C1604" i="69"/>
  <c r="C2341" i="69"/>
  <c r="C1841" i="69"/>
  <c r="C1757" i="69"/>
  <c r="C2330" i="69"/>
  <c r="C2369" i="69"/>
  <c r="C1867" i="69"/>
  <c r="C2334" i="69"/>
  <c r="C2399" i="69"/>
  <c r="C2329" i="69"/>
  <c r="C2368" i="69"/>
  <c r="C1760" i="69"/>
  <c r="C2412" i="69"/>
  <c r="C1885" i="69"/>
  <c r="C1771" i="69"/>
  <c r="C1838" i="69"/>
  <c r="C1940" i="69"/>
  <c r="C1979" i="69"/>
  <c r="C2011" i="69"/>
  <c r="C2073" i="69"/>
  <c r="C1941" i="69"/>
  <c r="C1793" i="69"/>
  <c r="C2150" i="69"/>
  <c r="C1687" i="69"/>
  <c r="C2123" i="69"/>
  <c r="C1700" i="69"/>
  <c r="C2161" i="69"/>
  <c r="C2196" i="69"/>
  <c r="C2201" i="69"/>
  <c r="C1648" i="69"/>
  <c r="C2227" i="69"/>
  <c r="C2173" i="69"/>
  <c r="C1626" i="69"/>
  <c r="C2208" i="69"/>
  <c r="C2240" i="69"/>
  <c r="C2194" i="69"/>
  <c r="C1566" i="69"/>
  <c r="C2254" i="69"/>
  <c r="C1577" i="69"/>
  <c r="C2310" i="69"/>
  <c r="C2237" i="69"/>
  <c r="C1599" i="69"/>
  <c r="C2229" i="69"/>
  <c r="C1608" i="69"/>
  <c r="C1778" i="69"/>
  <c r="C1808" i="69"/>
  <c r="C2360" i="69"/>
  <c r="C2313" i="69"/>
  <c r="C1791" i="69"/>
  <c r="C1575" i="69"/>
  <c r="C2351" i="69"/>
  <c r="C2403" i="69"/>
  <c r="C1746" i="69"/>
  <c r="C2375" i="69"/>
  <c r="C1776" i="69"/>
  <c r="C1843" i="69"/>
  <c r="C1871" i="69"/>
  <c r="C2167" i="69"/>
  <c r="C2141" i="69"/>
  <c r="C1625" i="69"/>
  <c r="C2207" i="69"/>
  <c r="C2191" i="69"/>
  <c r="C2284" i="69"/>
  <c r="C1639" i="69"/>
  <c r="C2282" i="69"/>
  <c r="C2314" i="69"/>
  <c r="C1744" i="69"/>
  <c r="C1580" i="69"/>
  <c r="C1574" i="69"/>
  <c r="C2346" i="69"/>
  <c r="C2300" i="69"/>
  <c r="C1672" i="69"/>
  <c r="C2114" i="69"/>
  <c r="C1683" i="69"/>
  <c r="C2119" i="69"/>
  <c r="C1696" i="69"/>
  <c r="C2125" i="69"/>
  <c r="C1702" i="69"/>
  <c r="C1632" i="69"/>
  <c r="C2144" i="69"/>
  <c r="C1567" i="69"/>
  <c r="C2255" i="69"/>
  <c r="C1621" i="69"/>
  <c r="C2236" i="69"/>
  <c r="C1701" i="69"/>
  <c r="C1655" i="69"/>
  <c r="C2266" i="69"/>
  <c r="C2120" i="69"/>
  <c r="C2306" i="69"/>
  <c r="C1582" i="69"/>
  <c r="C2312" i="69"/>
  <c r="C1633" i="69"/>
  <c r="C2297" i="69"/>
  <c r="C1758" i="69"/>
  <c r="C1820" i="69"/>
  <c r="C1825" i="69"/>
  <c r="C1773" i="69"/>
  <c r="C2340" i="69"/>
  <c r="C2345" i="69"/>
  <c r="C1840" i="69"/>
  <c r="C1569" i="69"/>
  <c r="C1797" i="69"/>
  <c r="C1834" i="69"/>
  <c r="C1756" i="69"/>
  <c r="C1786" i="69"/>
  <c r="C1823" i="69"/>
  <c r="C2378" i="69"/>
  <c r="C2418" i="69"/>
  <c r="C1614" i="69"/>
  <c r="C1870" i="69"/>
  <c r="C1801" i="69"/>
  <c r="C2134" i="69"/>
  <c r="C2166" i="69"/>
  <c r="C2184" i="69"/>
  <c r="C2139" i="69"/>
  <c r="C1671" i="69"/>
  <c r="C2145" i="69"/>
  <c r="C1682" i="69"/>
  <c r="C1620" i="69"/>
  <c r="C1630" i="69"/>
  <c r="C1662" i="69"/>
  <c r="C2243" i="69"/>
  <c r="C2197" i="69"/>
  <c r="C1645" i="69"/>
  <c r="C2256" i="69"/>
  <c r="C1623" i="69"/>
  <c r="C2206" i="69"/>
  <c r="C2270" i="69"/>
  <c r="C1739" i="69"/>
  <c r="C1593" i="69"/>
  <c r="C1610" i="69"/>
  <c r="C1597" i="69"/>
  <c r="C1719" i="69"/>
  <c r="C1792" i="69"/>
  <c r="C1829" i="69"/>
  <c r="C1583" i="69"/>
  <c r="C2318" i="69"/>
  <c r="C2349" i="69"/>
  <c r="C1855" i="69"/>
  <c r="C2347" i="69"/>
  <c r="C2387" i="69"/>
  <c r="C1794" i="69"/>
  <c r="C2382" i="69"/>
  <c r="C2317" i="69"/>
  <c r="C1902" i="69"/>
  <c r="C2367" i="69"/>
  <c r="C1918" i="69"/>
  <c r="C1960" i="69"/>
  <c r="C2031" i="69"/>
  <c r="C2076" i="69"/>
  <c r="C1675" i="69"/>
  <c r="C1680" i="69"/>
  <c r="C2149" i="69"/>
  <c r="C1686" i="69"/>
  <c r="C1726" i="69"/>
  <c r="C1681" i="69"/>
  <c r="C1635" i="69"/>
  <c r="C2215" i="69"/>
  <c r="C2279" i="69"/>
  <c r="C1649" i="69"/>
  <c r="C2228" i="69"/>
  <c r="C1720" i="69"/>
  <c r="C2210" i="69"/>
  <c r="C2274" i="69"/>
  <c r="C1581" i="69"/>
  <c r="C2311" i="69"/>
  <c r="C2253" i="69"/>
  <c r="C1590" i="69"/>
  <c r="C2315" i="69"/>
  <c r="C1664" i="69"/>
  <c r="C2305" i="69"/>
  <c r="C1616" i="69"/>
  <c r="C1766" i="69"/>
  <c r="C2333" i="69"/>
  <c r="C1844" i="69"/>
  <c r="C1779" i="69"/>
  <c r="C1811" i="69"/>
  <c r="C2364" i="69"/>
  <c r="C2391" i="69"/>
  <c r="C1772" i="69"/>
  <c r="C2344" i="69"/>
  <c r="C1889" i="69"/>
  <c r="C2396" i="69"/>
  <c r="C2401" i="69"/>
  <c r="C1932" i="69"/>
  <c r="C2003" i="69"/>
  <c r="C2065" i="69"/>
  <c r="C1929" i="69"/>
  <c r="C1899" i="69"/>
  <c r="C2142" i="69"/>
  <c r="C2115" i="69"/>
  <c r="C2172" i="69"/>
  <c r="C1692" i="69"/>
  <c r="C2153" i="69"/>
  <c r="C2178" i="69"/>
  <c r="C2188" i="69"/>
  <c r="C2190" i="69"/>
  <c r="C2219" i="69"/>
  <c r="C2283" i="69"/>
  <c r="C2232" i="69"/>
  <c r="C2286" i="69"/>
  <c r="C1725" i="69"/>
  <c r="C1665" i="69"/>
  <c r="C2246" i="69"/>
  <c r="C2233" i="69"/>
  <c r="C1585" i="69"/>
  <c r="C1622" i="69"/>
  <c r="C2269" i="69"/>
  <c r="C2295" i="69"/>
  <c r="C1576" i="69"/>
  <c r="C2241" i="69"/>
  <c r="C1733" i="69"/>
  <c r="C1800" i="69"/>
  <c r="C1848" i="69"/>
  <c r="C1753" i="69"/>
  <c r="C2326" i="69"/>
  <c r="C2365" i="69"/>
  <c r="C1863" i="69"/>
  <c r="C2395" i="69"/>
  <c r="C2363" i="69"/>
  <c r="C1806" i="69"/>
  <c r="C2404" i="69"/>
  <c r="C1817" i="69"/>
  <c r="C2377" i="69"/>
  <c r="C1882" i="69"/>
  <c r="C1968" i="69"/>
  <c r="C2039" i="69"/>
  <c r="C1933" i="69"/>
  <c r="C1981" i="69"/>
  <c r="C2033" i="69"/>
  <c r="C1591" i="69"/>
  <c r="C1782" i="69"/>
  <c r="C2050" i="69"/>
  <c r="C2075" i="69"/>
  <c r="C2335" i="69"/>
  <c r="C2400" i="69"/>
  <c r="C1975" i="69"/>
  <c r="C1974" i="69"/>
  <c r="C2070" i="69"/>
  <c r="C2397" i="69"/>
  <c r="C2021" i="69"/>
  <c r="C1900" i="69"/>
  <c r="C1895" i="69"/>
  <c r="C2392" i="69"/>
  <c r="C2014" i="69"/>
  <c r="C2005" i="69"/>
  <c r="C2426" i="69"/>
  <c r="C2022" i="69"/>
  <c r="C1938" i="69"/>
  <c r="C2096" i="69"/>
  <c r="C2058" i="69"/>
  <c r="C2429" i="69"/>
  <c r="C2408" i="69"/>
  <c r="C1935" i="69"/>
  <c r="C2060" i="69"/>
  <c r="C2032" i="69"/>
  <c r="C2209" i="69"/>
  <c r="C2105" i="69"/>
  <c r="C2316" i="69"/>
  <c r="C2024" i="69"/>
  <c r="C2425" i="69"/>
  <c r="C2084" i="69"/>
  <c r="C1976" i="69"/>
  <c r="C1904" i="69"/>
  <c r="C2004" i="69"/>
  <c r="C2430" i="69"/>
  <c r="C2001" i="69"/>
  <c r="C1905" i="69"/>
  <c r="C2423" i="69"/>
  <c r="C2047" i="69"/>
  <c r="C2431" i="69"/>
  <c r="C2154" i="69"/>
  <c r="C2179" i="69"/>
  <c r="C2127" i="69"/>
  <c r="C1704" i="69"/>
  <c r="C2165" i="69"/>
  <c r="C1710" i="69"/>
  <c r="C1652" i="69"/>
  <c r="C2263" i="69"/>
  <c r="C1631" i="69"/>
  <c r="C1663" i="69"/>
  <c r="C2244" i="69"/>
  <c r="C2156" i="69"/>
  <c r="C1647" i="69"/>
  <c r="C1570" i="69"/>
  <c r="C2258" i="69"/>
  <c r="C2281" i="69"/>
  <c r="C1743" i="69"/>
  <c r="C1565" i="69"/>
  <c r="C1730" i="69"/>
  <c r="C2245" i="69"/>
  <c r="C1728" i="69"/>
  <c r="C1588" i="69"/>
  <c r="C1600" i="69"/>
  <c r="C2323" i="69"/>
  <c r="C1812" i="69"/>
  <c r="C1747" i="69"/>
  <c r="C1795" i="69"/>
  <c r="C1832" i="69"/>
  <c r="C1751" i="69"/>
  <c r="C1813" i="69"/>
  <c r="C2407" i="69"/>
  <c r="C1741" i="69"/>
  <c r="C2402" i="69"/>
  <c r="C1849" i="69"/>
  <c r="C1888" i="69"/>
  <c r="C2019" i="69"/>
  <c r="C2100" i="69"/>
  <c r="C1830" i="69"/>
  <c r="C1886" i="69"/>
  <c r="C2158" i="69"/>
  <c r="C1690" i="69"/>
  <c r="C2163" i="69"/>
  <c r="C2181" i="69"/>
  <c r="C2137" i="69"/>
  <c r="C1714" i="69"/>
  <c r="C1656" i="69"/>
  <c r="C2235" i="69"/>
  <c r="C1685" i="69"/>
  <c r="C1637" i="69"/>
  <c r="C2216" i="69"/>
  <c r="C2280" i="69"/>
  <c r="C2230" i="69"/>
  <c r="C1654" i="69"/>
  <c r="C2302" i="69"/>
  <c r="C1578" i="69"/>
  <c r="C1613" i="69"/>
  <c r="C1592" i="69"/>
  <c r="C1611" i="69"/>
  <c r="C1754" i="69"/>
  <c r="C1816" i="69"/>
  <c r="C2366" i="69"/>
  <c r="C2225" i="69"/>
  <c r="C1799" i="69"/>
  <c r="C1836" i="69"/>
  <c r="C2308" i="69"/>
  <c r="C1759" i="69"/>
  <c r="C1826" i="69"/>
  <c r="C2380" i="69"/>
  <c r="C2419" i="69"/>
  <c r="C1810" i="69"/>
  <c r="C2356" i="69"/>
  <c r="C2406" i="69"/>
  <c r="C2352" i="69"/>
  <c r="C1878" i="69"/>
  <c r="C1890" i="69"/>
  <c r="C1785" i="69"/>
  <c r="C1865" i="69"/>
  <c r="C1893" i="69"/>
  <c r="C1991" i="69"/>
  <c r="C2053" i="69"/>
  <c r="C2104" i="69"/>
  <c r="C1898" i="69"/>
  <c r="C1957" i="69"/>
  <c r="C1989" i="69"/>
  <c r="C1971" i="69"/>
  <c r="C2087" i="69"/>
  <c r="C1862" i="69"/>
  <c r="C1911" i="69"/>
  <c r="C1977" i="69"/>
  <c r="C2030" i="69"/>
  <c r="C2083" i="69"/>
  <c r="C2048" i="69"/>
  <c r="C2044" i="69"/>
  <c r="C1872" i="69"/>
  <c r="C1926" i="69"/>
  <c r="C2389" i="69"/>
  <c r="C1984" i="69"/>
  <c r="C1745" i="69"/>
  <c r="C1962" i="69"/>
  <c r="C2072" i="69"/>
  <c r="C2029" i="69"/>
  <c r="C1959" i="69"/>
  <c r="C2036" i="69"/>
  <c r="C2079" i="69"/>
  <c r="C2109" i="69"/>
  <c r="C1923" i="69"/>
  <c r="C2427" i="69"/>
  <c r="C1903" i="69"/>
  <c r="C1970" i="69"/>
  <c r="C2006" i="69"/>
  <c r="C1896" i="69"/>
  <c r="C1998" i="69"/>
  <c r="C2102" i="69"/>
  <c r="C1939" i="69"/>
  <c r="C1990" i="69"/>
  <c r="C2361" i="69"/>
  <c r="C1992" i="69"/>
  <c r="C2054" i="69"/>
  <c r="C2037" i="69"/>
  <c r="C2074" i="69"/>
  <c r="C1997" i="69"/>
  <c r="C1985" i="69"/>
  <c r="C2066" i="69"/>
  <c r="C2042" i="69"/>
  <c r="C2038" i="69"/>
  <c r="C2092" i="69"/>
  <c r="C2320" i="69"/>
  <c r="C2034" i="69"/>
  <c r="C1916" i="69"/>
  <c r="C2045" i="69"/>
  <c r="C1953" i="69"/>
  <c r="C1944" i="69"/>
  <c r="C2015" i="69"/>
  <c r="C2078" i="69"/>
  <c r="C1919" i="69"/>
  <c r="C2122" i="69"/>
  <c r="C1699" i="69"/>
  <c r="C2159" i="69"/>
  <c r="C2133" i="69"/>
  <c r="C2183" i="69"/>
  <c r="C2200" i="69"/>
  <c r="C2231" i="69"/>
  <c r="C1723" i="69"/>
  <c r="C2212" i="69"/>
  <c r="C2276" i="69"/>
  <c r="C2199" i="69"/>
  <c r="C2226" i="69"/>
  <c r="C1727" i="69"/>
  <c r="C1638" i="69"/>
  <c r="C2298" i="69"/>
  <c r="C2136" i="69"/>
  <c r="C2307" i="69"/>
  <c r="C1724" i="69"/>
  <c r="C1734" i="69"/>
  <c r="C1612" i="69"/>
  <c r="C1780" i="69"/>
  <c r="C1860" i="69"/>
  <c r="C1646" i="69"/>
  <c r="C1765" i="69"/>
  <c r="C2332" i="69"/>
  <c r="C2376" i="69"/>
  <c r="C1781" i="69"/>
  <c r="C1861" i="69"/>
  <c r="C2415" i="69"/>
  <c r="C2339" i="69"/>
  <c r="C1850" i="69"/>
  <c r="C1876" i="69"/>
  <c r="C1894" i="69"/>
  <c r="C1737" i="69"/>
  <c r="C1875" i="69"/>
  <c r="C1987" i="69"/>
  <c r="C2082" i="69"/>
  <c r="C1949" i="69"/>
  <c r="C2198" i="69"/>
  <c r="C2413" i="69"/>
  <c r="C2126" i="69"/>
  <c r="C1703" i="69"/>
  <c r="C2131" i="69"/>
  <c r="C1708" i="69"/>
  <c r="C1674" i="69"/>
  <c r="C1705" i="69"/>
  <c r="C1619" i="69"/>
  <c r="C2267" i="69"/>
  <c r="C2116" i="69"/>
  <c r="C2186" i="69"/>
  <c r="C2203" i="69"/>
  <c r="C2248" i="69"/>
  <c r="C1651" i="69"/>
  <c r="C2262" i="69"/>
  <c r="C1598" i="69"/>
  <c r="C2205" i="69"/>
  <c r="C1602" i="69"/>
  <c r="C2261" i="69"/>
  <c r="C1738" i="69"/>
  <c r="C2293" i="69"/>
  <c r="C1784" i="69"/>
  <c r="C2327" i="69"/>
  <c r="C1864" i="69"/>
  <c r="C1769" i="69"/>
  <c r="C2336" i="69"/>
  <c r="C1847" i="69"/>
  <c r="C2152" i="69"/>
  <c r="C1789" i="69"/>
  <c r="C1821" i="69"/>
  <c r="C1869" i="69"/>
  <c r="C2411" i="69"/>
  <c r="C1884" i="69"/>
  <c r="C1858" i="69"/>
  <c r="C2414" i="69"/>
  <c r="C1579" i="69"/>
  <c r="C1854" i="69"/>
  <c r="C2424" i="69"/>
  <c r="C2292" i="69"/>
  <c r="C2417" i="69"/>
  <c r="C1912" i="69"/>
  <c r="C1952" i="69"/>
  <c r="C2023" i="69"/>
  <c r="C2428" i="69"/>
  <c r="C2110" i="69"/>
  <c r="C2051" i="69"/>
  <c r="C1983" i="69"/>
  <c r="C2013" i="69"/>
  <c r="C1603" i="69"/>
  <c r="C1892" i="69"/>
  <c r="C1951" i="69"/>
  <c r="C1988" i="69"/>
  <c r="C2071" i="69"/>
  <c r="C2088" i="69"/>
  <c r="C2091" i="69"/>
  <c r="C2080" i="69"/>
  <c r="C1809" i="69"/>
  <c r="C2040" i="69"/>
  <c r="C2107" i="69"/>
  <c r="C2374" i="69"/>
  <c r="C1996" i="69"/>
  <c r="C1913" i="69"/>
  <c r="C2090" i="69"/>
  <c r="C2056" i="69"/>
  <c r="C1750" i="69"/>
  <c r="C2103" i="69"/>
  <c r="C2018" i="69"/>
  <c r="C2000" i="69"/>
  <c r="C1752" i="69"/>
  <c r="C1917" i="69"/>
  <c r="C1967" i="69"/>
  <c r="C2041" i="69"/>
  <c r="C2062" i="69"/>
  <c r="C1768" i="69"/>
  <c r="C1874" i="69"/>
  <c r="C2063" i="69"/>
  <c r="C2405" i="69"/>
  <c r="C1950" i="69"/>
  <c r="C2081" i="69"/>
  <c r="C1946" i="69"/>
  <c r="C1955" i="69"/>
  <c r="C1943" i="69"/>
  <c r="C2025" i="69"/>
  <c r="C2077" i="69"/>
  <c r="C1711" i="69"/>
  <c r="C1676" i="69"/>
  <c r="C2113" i="69"/>
  <c r="C2170" i="69"/>
  <c r="C1722" i="69"/>
  <c r="C1721" i="69"/>
  <c r="C2211" i="69"/>
  <c r="C2275" i="69"/>
  <c r="C2148" i="69"/>
  <c r="C1568" i="69"/>
  <c r="C2224" i="69"/>
  <c r="C1715" i="69"/>
  <c r="C2238" i="69"/>
  <c r="C2265" i="69"/>
  <c r="C2294" i="69"/>
  <c r="C1586" i="69"/>
  <c r="C1650" i="69"/>
  <c r="C2301" i="69"/>
  <c r="C1762" i="69"/>
  <c r="C2373" i="69"/>
  <c r="C1777" i="69"/>
  <c r="C1807" i="69"/>
  <c r="C2353" i="69"/>
  <c r="C1775" i="69"/>
  <c r="C1805" i="69"/>
  <c r="C1842" i="69"/>
  <c r="C1627" i="69"/>
  <c r="C1764" i="69"/>
  <c r="C1831" i="69"/>
  <c r="C2388" i="69"/>
  <c r="C2328" i="69"/>
  <c r="C2393" i="69"/>
  <c r="C1999" i="69"/>
  <c r="C2061" i="69"/>
  <c r="C1965" i="69"/>
  <c r="C2138" i="69"/>
  <c r="C1669" i="69"/>
  <c r="C2143" i="69"/>
  <c r="C2117" i="69"/>
  <c r="C2174" i="69"/>
  <c r="C1694" i="69"/>
  <c r="C1624" i="69"/>
  <c r="C2112" i="69"/>
  <c r="C2185" i="69"/>
  <c r="C2202" i="69"/>
  <c r="C2247" i="69"/>
  <c r="C2164" i="69"/>
  <c r="C1572" i="69"/>
  <c r="C2260" i="69"/>
  <c r="C1629" i="69"/>
  <c r="C1661" i="69"/>
  <c r="C2242" i="69"/>
  <c r="C2217" i="69"/>
  <c r="C1605" i="69"/>
  <c r="C2193" i="69"/>
  <c r="C1736" i="69"/>
  <c r="C2291" i="69"/>
  <c r="C2288" i="69"/>
  <c r="C1660" i="69"/>
  <c r="C1748" i="69"/>
  <c r="C1796" i="69"/>
  <c r="C1833" i="69"/>
  <c r="C1596" i="69"/>
  <c r="C2322" i="69"/>
  <c r="C2357" i="69"/>
  <c r="C1859" i="69"/>
  <c r="C2324" i="69"/>
  <c r="C2273" i="69"/>
  <c r="C1802" i="69"/>
  <c r="C1839" i="69"/>
  <c r="C2386" i="69"/>
  <c r="C2372" i="69"/>
  <c r="C2338" i="69"/>
  <c r="C1914" i="69"/>
  <c r="C2035" i="69"/>
  <c r="C1973" i="69"/>
  <c r="C1763" i="69"/>
  <c r="C1679" i="69"/>
  <c r="C1673" i="69"/>
  <c r="C2147" i="69"/>
  <c r="C1684" i="69"/>
  <c r="C2121" i="69"/>
  <c r="C1698" i="69"/>
  <c r="C1628" i="69"/>
  <c r="C2128" i="69"/>
  <c r="C1640" i="69"/>
  <c r="C2251" i="69"/>
  <c r="C1693" i="69"/>
  <c r="C1653" i="69"/>
  <c r="C2264" i="69"/>
  <c r="C1677" i="69"/>
  <c r="C1634" i="69"/>
  <c r="C2214" i="69"/>
  <c r="C2278" i="69"/>
  <c r="C1697" i="69"/>
  <c r="C1609" i="69"/>
  <c r="C1740" i="69"/>
  <c r="C1594" i="69"/>
  <c r="C2168" i="69"/>
  <c r="C2309" i="69"/>
  <c r="C1770" i="69"/>
  <c r="C2337" i="69"/>
  <c r="C1837" i="69"/>
  <c r="C1607" i="69"/>
  <c r="C1783" i="69"/>
  <c r="C1815" i="69"/>
  <c r="C2379" i="69"/>
  <c r="C2371" i="69"/>
  <c r="C2321" i="69"/>
  <c r="C2390" i="69"/>
  <c r="C1925" i="69"/>
  <c r="C1755" i="69"/>
  <c r="C1822" i="69"/>
  <c r="C2409" i="69"/>
  <c r="C1936" i="69"/>
  <c r="C2007" i="69"/>
  <c r="C2069" i="69"/>
  <c r="C2106" i="69"/>
  <c r="C1907" i="69"/>
  <c r="C2016" i="69"/>
  <c r="C2086" i="69"/>
  <c r="C2416" i="69"/>
  <c r="C2009" i="69"/>
  <c r="C2101" i="69"/>
  <c r="C2012" i="69"/>
  <c r="C2362" i="69"/>
  <c r="C2008" i="69"/>
  <c r="C2355" i="69"/>
  <c r="C2049" i="69"/>
  <c r="C2325" i="69"/>
  <c r="C1927" i="69"/>
  <c r="C2055" i="69"/>
  <c r="C1835" i="69"/>
  <c r="C1980" i="69"/>
  <c r="C2026" i="69"/>
  <c r="C1931" i="69"/>
  <c r="C1966" i="69"/>
  <c r="C1986" i="69"/>
  <c r="C1814" i="69"/>
  <c r="C1881" i="69"/>
  <c r="C2020" i="69"/>
  <c r="C2108" i="69"/>
  <c r="C1846" i="69"/>
  <c r="C1857" i="69"/>
  <c r="C1934" i="69"/>
  <c r="C2010" i="69"/>
  <c r="C2017" i="69"/>
  <c r="C2064" i="69"/>
  <c r="C2422" i="69"/>
  <c r="C2067" i="69"/>
  <c r="C1798" i="69"/>
  <c r="C2384" i="69"/>
  <c r="C2068" i="69"/>
  <c r="C1958" i="69"/>
  <c r="C2002" i="69"/>
  <c r="C2059" i="69"/>
  <c r="C2111" i="69"/>
  <c r="C1383" i="69"/>
  <c r="C1417" i="69"/>
  <c r="C1472" i="69"/>
  <c r="C1468" i="69"/>
  <c r="C1499" i="69"/>
  <c r="C1520" i="69"/>
  <c r="C1471" i="69"/>
  <c r="C1326" i="69"/>
  <c r="C1331" i="69"/>
  <c r="C1315" i="69"/>
  <c r="C1343" i="69"/>
  <c r="C1375" i="69"/>
  <c r="C1339" i="69"/>
  <c r="C1387" i="69"/>
  <c r="C1338" i="69"/>
  <c r="C1442" i="69"/>
  <c r="C1427" i="69"/>
  <c r="C1376" i="69"/>
  <c r="C1503" i="69"/>
  <c r="C1482" i="69"/>
  <c r="C1524" i="69"/>
  <c r="C1366" i="69"/>
  <c r="C1347" i="69"/>
  <c r="C1379" i="69"/>
  <c r="C1361" i="69"/>
  <c r="C1398" i="69"/>
  <c r="C1328" i="69"/>
  <c r="C1364" i="69"/>
  <c r="C1480" i="69"/>
  <c r="C1475" i="69"/>
  <c r="C1440" i="69"/>
  <c r="C1511" i="69"/>
  <c r="C1528" i="69"/>
  <c r="C1450" i="69"/>
  <c r="C1340" i="69"/>
  <c r="C1400" i="69"/>
  <c r="C1318" i="69"/>
  <c r="C1413" i="69"/>
  <c r="C1365" i="69"/>
  <c r="C1414" i="69"/>
  <c r="C1420" i="69"/>
  <c r="C1439" i="69"/>
  <c r="C1484" i="69"/>
  <c r="C1507" i="69"/>
  <c r="C1493" i="69"/>
  <c r="C1515" i="69"/>
  <c r="C1559" i="69"/>
  <c r="C1513" i="69"/>
  <c r="C1448" i="69"/>
  <c r="C1522" i="69"/>
  <c r="C1518" i="69"/>
  <c r="C1535" i="69"/>
  <c r="C1521" i="69"/>
  <c r="C1523" i="69"/>
  <c r="C1458" i="69"/>
  <c r="C1543" i="69"/>
  <c r="C1512" i="69"/>
  <c r="C1353" i="69"/>
  <c r="C1438" i="69"/>
  <c r="C1333" i="69"/>
  <c r="C1336" i="69"/>
  <c r="C1388" i="69"/>
  <c r="C1401" i="69"/>
  <c r="C1399" i="69"/>
  <c r="C1360" i="69"/>
  <c r="C1437" i="69"/>
  <c r="C1447" i="69"/>
  <c r="C1488" i="69"/>
  <c r="C1483" i="69"/>
  <c r="C1501" i="69"/>
  <c r="C1506" i="69"/>
  <c r="C1346" i="69"/>
  <c r="C1378" i="69"/>
  <c r="C1359" i="69"/>
  <c r="C1373" i="69"/>
  <c r="C1410" i="69"/>
  <c r="C1428" i="69"/>
  <c r="C1461" i="69"/>
  <c r="C1444" i="69"/>
  <c r="C1456" i="69"/>
  <c r="C1390" i="69"/>
  <c r="C1452" i="69"/>
  <c r="C1510" i="69"/>
  <c r="C1350" i="69"/>
  <c r="C1412" i="69"/>
  <c r="C1324" i="69"/>
  <c r="C1393" i="69"/>
  <c r="C1377" i="69"/>
  <c r="C1407" i="69"/>
  <c r="C1372" i="69"/>
  <c r="C1445" i="69"/>
  <c r="C1496" i="69"/>
  <c r="C1460" i="69"/>
  <c r="C1454" i="69"/>
  <c r="C1459" i="69"/>
  <c r="C1354" i="69"/>
  <c r="C1367" i="69"/>
  <c r="C1349" i="69"/>
  <c r="C1411" i="69"/>
  <c r="C1352" i="69"/>
  <c r="C1434" i="69"/>
  <c r="C1469" i="69"/>
  <c r="C1430" i="69"/>
  <c r="C1495" i="69"/>
  <c r="C1548" i="69"/>
  <c r="C1546" i="69"/>
  <c r="C1466" i="69"/>
  <c r="C1557" i="69"/>
  <c r="C1489" i="69"/>
  <c r="C1486" i="69"/>
  <c r="C1558" i="69"/>
  <c r="C1539" i="69"/>
  <c r="C1505" i="69"/>
  <c r="C1429" i="69"/>
  <c r="C1545" i="69"/>
  <c r="C1527" i="69"/>
  <c r="C1537" i="69"/>
  <c r="C1529" i="69"/>
  <c r="C1551" i="69"/>
  <c r="C1473" i="69"/>
  <c r="C1563" i="69"/>
  <c r="C1549" i="69"/>
  <c r="C1355" i="69"/>
  <c r="C1368" i="69"/>
  <c r="C1423" i="69"/>
  <c r="C1322" i="69"/>
  <c r="C1327" i="69"/>
  <c r="C1358" i="69"/>
  <c r="C1371" i="69"/>
  <c r="C1369" i="69"/>
  <c r="C1394" i="69"/>
  <c r="C1424" i="69"/>
  <c r="C1451" i="69"/>
  <c r="C1457" i="69"/>
  <c r="C1436" i="69"/>
  <c r="C1449" i="69"/>
  <c r="C1536" i="69"/>
  <c r="C1320" i="69"/>
  <c r="C1321" i="69"/>
  <c r="C1408" i="69"/>
  <c r="C1389" i="69"/>
  <c r="C1341" i="69"/>
  <c r="C1403" i="69"/>
  <c r="C1441" i="69"/>
  <c r="C1425" i="69"/>
  <c r="C1492" i="69"/>
  <c r="C1487" i="69"/>
  <c r="C1540" i="69"/>
  <c r="C1325" i="69"/>
  <c r="C1314" i="69"/>
  <c r="C1382" i="69"/>
  <c r="C1363" i="69"/>
  <c r="C1345" i="69"/>
  <c r="C1418" i="69"/>
  <c r="C1432" i="69"/>
  <c r="C1465" i="69"/>
  <c r="C1422" i="69"/>
  <c r="C1491" i="69"/>
  <c r="C1544" i="69"/>
  <c r="C1323" i="69"/>
  <c r="C1329" i="69"/>
  <c r="C1384" i="69"/>
  <c r="C1397" i="69"/>
  <c r="C1381" i="69"/>
  <c r="C1416" i="69"/>
  <c r="C1386" i="69"/>
  <c r="C1419" i="69"/>
  <c r="C1500" i="69"/>
  <c r="C1464" i="69"/>
  <c r="C1462" i="69"/>
  <c r="C1467" i="69"/>
  <c r="C1455" i="69"/>
  <c r="C1547" i="69"/>
  <c r="C1534" i="69"/>
  <c r="C1554" i="69"/>
  <c r="C1562" i="69"/>
  <c r="C1516" i="69"/>
  <c r="C1481" i="69"/>
  <c r="C1533" i="69"/>
  <c r="C1497" i="69"/>
  <c r="C1526" i="69"/>
  <c r="C1525" i="69"/>
  <c r="C1385" i="69"/>
  <c r="C1402" i="69"/>
  <c r="C1344" i="69"/>
  <c r="C1504" i="69"/>
  <c r="C1470" i="69"/>
  <c r="C1474" i="69"/>
  <c r="C1552" i="69"/>
  <c r="C1362" i="69"/>
  <c r="C1392" i="69"/>
  <c r="C1405" i="69"/>
  <c r="C1357" i="69"/>
  <c r="C1337" i="69"/>
  <c r="C1356" i="69"/>
  <c r="C1348" i="69"/>
  <c r="C1415" i="69"/>
  <c r="C1406" i="69"/>
  <c r="C1476" i="69"/>
  <c r="C1477" i="69"/>
  <c r="C1435" i="69"/>
  <c r="C1556" i="69"/>
  <c r="C1330" i="69"/>
  <c r="C1313" i="69"/>
  <c r="C1335" i="69"/>
  <c r="C1319" i="69"/>
  <c r="C1396" i="69"/>
  <c r="C1409" i="69"/>
  <c r="C1391" i="69"/>
  <c r="C1446" i="69"/>
  <c r="C1431" i="69"/>
  <c r="C1508" i="69"/>
  <c r="C1485" i="69"/>
  <c r="C1421" i="69"/>
  <c r="C1490" i="69"/>
  <c r="C1560" i="69"/>
  <c r="C1502" i="69"/>
  <c r="C1334" i="69"/>
  <c r="C1317" i="69"/>
  <c r="C1370" i="69"/>
  <c r="C1351" i="69"/>
  <c r="C1332" i="69"/>
  <c r="C1395" i="69"/>
  <c r="C1380" i="69"/>
  <c r="C1433" i="69"/>
  <c r="C1453" i="69"/>
  <c r="C1479" i="69"/>
  <c r="C1426" i="69"/>
  <c r="C1498" i="69"/>
  <c r="C1532" i="69"/>
  <c r="C1555" i="69"/>
  <c r="C1530" i="69"/>
  <c r="C1542" i="69"/>
  <c r="C1443" i="69"/>
  <c r="C1463" i="69"/>
  <c r="C1561" i="69"/>
  <c r="C1553" i="69"/>
  <c r="C1494" i="69"/>
  <c r="C1541" i="69"/>
  <c r="C1538" i="69"/>
  <c r="C1509" i="69"/>
  <c r="C1550" i="69"/>
  <c r="C1519" i="69"/>
  <c r="C1514" i="69"/>
  <c r="C1531" i="69"/>
  <c r="C1478" i="69"/>
  <c r="C1517" i="69"/>
  <c r="C1050" i="69"/>
  <c r="C1007" i="69"/>
  <c r="C1071" i="69"/>
  <c r="C1135" i="69"/>
  <c r="C1034" i="69"/>
  <c r="C1098" i="69"/>
  <c r="C1162" i="69"/>
  <c r="C1219" i="69"/>
  <c r="C1004" i="69"/>
  <c r="C1132" i="69"/>
  <c r="C1212" i="69"/>
  <c r="C1283" i="69"/>
  <c r="C1073" i="69"/>
  <c r="C1216" i="69"/>
  <c r="C1274" i="69"/>
  <c r="C1133" i="69"/>
  <c r="C1272" i="69"/>
  <c r="C1011" i="69"/>
  <c r="C1075" i="69"/>
  <c r="C1006" i="69"/>
  <c r="C1070" i="69"/>
  <c r="C1134" i="69"/>
  <c r="C1194" i="69"/>
  <c r="C1255" i="69"/>
  <c r="C1076" i="69"/>
  <c r="C1178" i="69"/>
  <c r="C1260" i="69"/>
  <c r="C1081" i="69"/>
  <c r="C1182" i="69"/>
  <c r="C1278" i="69"/>
  <c r="C1015" i="69"/>
  <c r="C1079" i="69"/>
  <c r="C978" i="69"/>
  <c r="C1042" i="69"/>
  <c r="C1106" i="69"/>
  <c r="C1198" i="69"/>
  <c r="C1259" i="69"/>
  <c r="C1084" i="69"/>
  <c r="C1183" i="69"/>
  <c r="C1025" i="69"/>
  <c r="C1148" i="69"/>
  <c r="C1226" i="69"/>
  <c r="C1037" i="69"/>
  <c r="C1156" i="69"/>
  <c r="C987" i="69"/>
  <c r="C1051" i="69"/>
  <c r="C1115" i="69"/>
  <c r="C1014" i="69"/>
  <c r="C1110" i="69"/>
  <c r="C1142" i="69"/>
  <c r="C1202" i="69"/>
  <c r="C1028" i="69"/>
  <c r="C1149" i="69"/>
  <c r="C1228" i="69"/>
  <c r="C1033" i="69"/>
  <c r="C1153" i="69"/>
  <c r="C1232" i="69"/>
  <c r="C1311" i="69"/>
  <c r="C1167" i="69"/>
  <c r="C1120" i="69"/>
  <c r="C1125" i="69"/>
  <c r="C1170" i="69"/>
  <c r="C1252" i="69"/>
  <c r="C1088" i="69"/>
  <c r="C1298" i="69"/>
  <c r="C1140" i="69"/>
  <c r="C1161" i="69"/>
  <c r="C1184" i="69"/>
  <c r="C1151" i="69"/>
  <c r="C1307" i="69"/>
  <c r="C976" i="69"/>
  <c r="C1308" i="69"/>
  <c r="C1312" i="69"/>
  <c r="C1214" i="69"/>
  <c r="C1096" i="69"/>
  <c r="C992" i="69"/>
  <c r="C1236" i="69"/>
  <c r="C1169" i="69"/>
  <c r="C1048" i="69"/>
  <c r="C1119" i="69"/>
  <c r="C1082" i="69"/>
  <c r="C1146" i="69"/>
  <c r="C1206" i="69"/>
  <c r="C1036" i="69"/>
  <c r="C1155" i="69"/>
  <c r="C1233" i="69"/>
  <c r="C1041" i="69"/>
  <c r="C1159" i="69"/>
  <c r="C1237" i="69"/>
  <c r="C1069" i="69"/>
  <c r="C1256" i="69"/>
  <c r="C995" i="69"/>
  <c r="C1059" i="69"/>
  <c r="C1123" i="69"/>
  <c r="C1022" i="69"/>
  <c r="C1086" i="69"/>
  <c r="C1150" i="69"/>
  <c r="C1210" i="69"/>
  <c r="C980" i="69"/>
  <c r="C1108" i="69"/>
  <c r="C1199" i="69"/>
  <c r="C1263" i="69"/>
  <c r="C1049" i="69"/>
  <c r="C1164" i="69"/>
  <c r="C1262" i="69"/>
  <c r="C1303" i="69"/>
  <c r="C1289" i="69"/>
  <c r="C1031" i="69"/>
  <c r="C1095" i="69"/>
  <c r="C994" i="69"/>
  <c r="C1058" i="69"/>
  <c r="C1122" i="69"/>
  <c r="C1243" i="69"/>
  <c r="C1052" i="69"/>
  <c r="C1165" i="69"/>
  <c r="C1244" i="69"/>
  <c r="C1300" i="69"/>
  <c r="C1057" i="69"/>
  <c r="C1208" i="69"/>
  <c r="C1266" i="69"/>
  <c r="C1279" i="69"/>
  <c r="C1101" i="69"/>
  <c r="C1003" i="69"/>
  <c r="C1067" i="69"/>
  <c r="C1131" i="69"/>
  <c r="C1030" i="69"/>
  <c r="C1094" i="69"/>
  <c r="C1158" i="69"/>
  <c r="C1215" i="69"/>
  <c r="C996" i="69"/>
  <c r="C1124" i="69"/>
  <c r="C1249" i="69"/>
  <c r="C1001" i="69"/>
  <c r="C1129" i="69"/>
  <c r="C1253" i="69"/>
  <c r="C1270" i="69"/>
  <c r="C1117" i="69"/>
  <c r="C1264" i="69"/>
  <c r="C1295" i="69"/>
  <c r="C1229" i="69"/>
  <c r="C1269" i="69"/>
  <c r="C1024" i="69"/>
  <c r="C1029" i="69"/>
  <c r="C1021" i="69"/>
  <c r="C1224" i="69"/>
  <c r="C1013" i="69"/>
  <c r="C1016" i="69"/>
  <c r="C1220" i="69"/>
  <c r="C1040" i="69"/>
  <c r="C1168" i="69"/>
  <c r="C1045" i="69"/>
  <c r="C1032" i="69"/>
  <c r="C1306" i="69"/>
  <c r="C1056" i="69"/>
  <c r="C1093" i="69"/>
  <c r="C1296" i="69"/>
  <c r="C1211" i="69"/>
  <c r="C984" i="69"/>
  <c r="C1201" i="69"/>
  <c r="C1291" i="69"/>
  <c r="C1008" i="69"/>
  <c r="C1147" i="69"/>
  <c r="C1257" i="69"/>
  <c r="C1281" i="69"/>
  <c r="C997" i="69"/>
  <c r="C1189" i="69"/>
  <c r="C1061" i="69"/>
  <c r="C1018" i="69"/>
  <c r="C1114" i="69"/>
  <c r="C1175" i="69"/>
  <c r="C1235" i="69"/>
  <c r="C1100" i="69"/>
  <c r="C1193" i="69"/>
  <c r="C977" i="69"/>
  <c r="C1105" i="69"/>
  <c r="C1197" i="69"/>
  <c r="C1288" i="69"/>
  <c r="C1174" i="69"/>
  <c r="C1027" i="69"/>
  <c r="C1091" i="69"/>
  <c r="C990" i="69"/>
  <c r="C1054" i="69"/>
  <c r="C1118" i="69"/>
  <c r="C1179" i="69"/>
  <c r="C1239" i="69"/>
  <c r="C1044" i="69"/>
  <c r="C1160" i="69"/>
  <c r="C1238" i="69"/>
  <c r="C985" i="69"/>
  <c r="C1113" i="69"/>
  <c r="C1203" i="69"/>
  <c r="C1242" i="69"/>
  <c r="C1292" i="69"/>
  <c r="C1271" i="69"/>
  <c r="C999" i="69"/>
  <c r="C1063" i="69"/>
  <c r="C1127" i="69"/>
  <c r="C1026" i="69"/>
  <c r="C1090" i="69"/>
  <c r="C1154" i="69"/>
  <c r="C988" i="69"/>
  <c r="C1116" i="69"/>
  <c r="C1204" i="69"/>
  <c r="C1267" i="69"/>
  <c r="C993" i="69"/>
  <c r="C1121" i="69"/>
  <c r="C1248" i="69"/>
  <c r="C1299" i="69"/>
  <c r="C1302" i="69"/>
  <c r="C1293" i="69"/>
  <c r="C1195" i="69"/>
  <c r="C1035" i="69"/>
  <c r="C1099" i="69"/>
  <c r="C998" i="69"/>
  <c r="C1062" i="69"/>
  <c r="C1126" i="69"/>
  <c r="C1186" i="69"/>
  <c r="C1247" i="69"/>
  <c r="C1060" i="69"/>
  <c r="C1209" i="69"/>
  <c r="C1275" i="69"/>
  <c r="C1065" i="69"/>
  <c r="C1172" i="69"/>
  <c r="C1309" i="69"/>
  <c r="C989" i="69"/>
  <c r="C1205" i="69"/>
  <c r="C1294" i="69"/>
  <c r="C981" i="69"/>
  <c r="C1000" i="69"/>
  <c r="C1128" i="69"/>
  <c r="C1157" i="69"/>
  <c r="C1200" i="69"/>
  <c r="C1145" i="69"/>
  <c r="C1280" i="69"/>
  <c r="C1261" i="69"/>
  <c r="C1141" i="69"/>
  <c r="C1277" i="69"/>
  <c r="C1287" i="69"/>
  <c r="C1301" i="69"/>
  <c r="C1152" i="69"/>
  <c r="C1230" i="69"/>
  <c r="C1176" i="69"/>
  <c r="C1240" i="69"/>
  <c r="C1246" i="69"/>
  <c r="C1290" i="69"/>
  <c r="C1112" i="69"/>
  <c r="C986" i="69"/>
  <c r="C1039" i="69"/>
  <c r="C1103" i="69"/>
  <c r="C1002" i="69"/>
  <c r="C1066" i="69"/>
  <c r="C1130" i="69"/>
  <c r="C1190" i="69"/>
  <c r="C1251" i="69"/>
  <c r="C1068" i="69"/>
  <c r="C1173" i="69"/>
  <c r="C1254" i="69"/>
  <c r="C1009" i="69"/>
  <c r="C1137" i="69"/>
  <c r="C1177" i="69"/>
  <c r="C1258" i="69"/>
  <c r="C1005" i="69"/>
  <c r="C1213" i="69"/>
  <c r="C979" i="69"/>
  <c r="C1043" i="69"/>
  <c r="C1107" i="69"/>
  <c r="C1038" i="69"/>
  <c r="C1102" i="69"/>
  <c r="C1166" i="69"/>
  <c r="C1223" i="69"/>
  <c r="C1012" i="69"/>
  <c r="C1139" i="69"/>
  <c r="C1217" i="69"/>
  <c r="C1017" i="69"/>
  <c r="C1143" i="69"/>
  <c r="C1221" i="69"/>
  <c r="C983" i="69"/>
  <c r="C1047" i="69"/>
  <c r="C1111" i="69"/>
  <c r="C1010" i="69"/>
  <c r="C1074" i="69"/>
  <c r="C1138" i="69"/>
  <c r="C1227" i="69"/>
  <c r="C1020" i="69"/>
  <c r="C1144" i="69"/>
  <c r="C1222" i="69"/>
  <c r="C1089" i="69"/>
  <c r="C1187" i="69"/>
  <c r="C1282" i="69"/>
  <c r="C1234" i="69"/>
  <c r="C1019" i="69"/>
  <c r="C1083" i="69"/>
  <c r="C982" i="69"/>
  <c r="C1046" i="69"/>
  <c r="C1078" i="69"/>
  <c r="C1171" i="69"/>
  <c r="C1231" i="69"/>
  <c r="C1092" i="69"/>
  <c r="C1188" i="69"/>
  <c r="C1285" i="69"/>
  <c r="C1097" i="69"/>
  <c r="C1192" i="69"/>
  <c r="C1284" i="69"/>
  <c r="C1053" i="69"/>
  <c r="C1245" i="69"/>
  <c r="C1265" i="69"/>
  <c r="C1064" i="69"/>
  <c r="C1304" i="69"/>
  <c r="C1207" i="69"/>
  <c r="C1305" i="69"/>
  <c r="C1276" i="69"/>
  <c r="C1085" i="69"/>
  <c r="C1185" i="69"/>
  <c r="C1080" i="69"/>
  <c r="C1181" i="69"/>
  <c r="C1104" i="69"/>
  <c r="C1225" i="69"/>
  <c r="C1218" i="69"/>
  <c r="C1286" i="69"/>
  <c r="C1180" i="69"/>
  <c r="C1191" i="69"/>
  <c r="C1136" i="69"/>
  <c r="C1273" i="69"/>
  <c r="C1077" i="69"/>
  <c r="C1163" i="69"/>
  <c r="C1241" i="69"/>
  <c r="C1297" i="69"/>
  <c r="C1072" i="69"/>
  <c r="C1196" i="69"/>
  <c r="C1109" i="69"/>
  <c r="C1250" i="69"/>
  <c r="C1268" i="69"/>
  <c r="C870" i="69"/>
  <c r="C893" i="69"/>
  <c r="C954" i="69"/>
  <c r="C867" i="69"/>
  <c r="C839" i="69"/>
  <c r="C851" i="69"/>
  <c r="C828" i="69"/>
  <c r="C895" i="69"/>
  <c r="C872" i="69"/>
  <c r="C860" i="69"/>
  <c r="C919" i="69"/>
  <c r="C889" i="69"/>
  <c r="C947" i="69"/>
  <c r="C969" i="69"/>
  <c r="C881" i="69"/>
  <c r="C780" i="69"/>
  <c r="C883" i="69"/>
  <c r="C832" i="69"/>
  <c r="C798" i="69"/>
  <c r="C908" i="69"/>
  <c r="C792" i="69"/>
  <c r="C923" i="69"/>
  <c r="C905" i="69"/>
  <c r="C937" i="69"/>
  <c r="C811" i="69"/>
  <c r="C901" i="69"/>
  <c r="C834" i="69"/>
  <c r="C843" i="69"/>
  <c r="C850" i="69"/>
  <c r="C840" i="69"/>
  <c r="C871" i="69"/>
  <c r="C795" i="69"/>
  <c r="C894" i="69"/>
  <c r="C804" i="69"/>
  <c r="C955" i="69"/>
  <c r="C801" i="69"/>
  <c r="C810" i="69"/>
  <c r="C921" i="69"/>
  <c r="C838" i="69"/>
  <c r="C847" i="69"/>
  <c r="C790" i="69"/>
  <c r="C875" i="69"/>
  <c r="C884" i="69"/>
  <c r="C866" i="69"/>
  <c r="C924" i="69"/>
  <c r="C916" i="69"/>
  <c r="C778" i="69"/>
  <c r="C920" i="69"/>
  <c r="C930" i="69"/>
  <c r="C837" i="69"/>
  <c r="C861" i="69"/>
  <c r="C928" i="69"/>
  <c r="C918" i="69"/>
  <c r="C814" i="69"/>
  <c r="C849" i="69"/>
  <c r="C825" i="69"/>
  <c r="C842" i="69"/>
  <c r="C899" i="69"/>
  <c r="C789" i="69"/>
  <c r="C906" i="69"/>
  <c r="C909" i="69"/>
  <c r="C922" i="69"/>
  <c r="C967" i="69"/>
  <c r="C935" i="69"/>
  <c r="C808" i="69"/>
  <c r="C812" i="69"/>
  <c r="C848" i="69"/>
  <c r="C823" i="69"/>
  <c r="C853" i="69"/>
  <c r="C829" i="69"/>
  <c r="C800" i="69"/>
  <c r="C777" i="69"/>
  <c r="C896" i="69"/>
  <c r="C878" i="69"/>
  <c r="C862" i="69"/>
  <c r="C971" i="69"/>
  <c r="C965" i="69"/>
  <c r="C958" i="69"/>
  <c r="C783" i="69"/>
  <c r="C816" i="69"/>
  <c r="C957" i="69"/>
  <c r="C852" i="69"/>
  <c r="C827" i="69"/>
  <c r="C824" i="69"/>
  <c r="C782" i="69"/>
  <c r="C900" i="69"/>
  <c r="C882" i="69"/>
  <c r="C873" i="69"/>
  <c r="C943" i="69"/>
  <c r="C803" i="69"/>
  <c r="C964" i="69"/>
  <c r="C968" i="69"/>
  <c r="C869" i="69"/>
  <c r="C915" i="69"/>
  <c r="C973" i="69"/>
  <c r="C938" i="69"/>
  <c r="C942" i="69"/>
  <c r="C819" i="69"/>
  <c r="C956" i="69"/>
  <c r="C888" i="69"/>
  <c r="C902" i="69"/>
  <c r="C963" i="69"/>
  <c r="C917" i="69"/>
  <c r="C844" i="69"/>
  <c r="C781" i="69"/>
  <c r="C892" i="69"/>
  <c r="C874" i="69"/>
  <c r="C932" i="69"/>
  <c r="C788" i="69"/>
  <c r="C805" i="69"/>
  <c r="C929" i="69"/>
  <c r="C960" i="69"/>
  <c r="C953" i="69"/>
  <c r="C946" i="69"/>
  <c r="C784" i="69"/>
  <c r="C887" i="69"/>
  <c r="C864" i="69"/>
  <c r="C793" i="69"/>
  <c r="C914" i="69"/>
  <c r="C809" i="69"/>
  <c r="C940" i="69"/>
  <c r="C926" i="69"/>
  <c r="C950" i="69"/>
  <c r="C821" i="69"/>
  <c r="C833" i="69"/>
  <c r="C891" i="69"/>
  <c r="C868" i="69"/>
  <c r="C856" i="69"/>
  <c r="C912" i="69"/>
  <c r="C970" i="69"/>
  <c r="C939" i="69"/>
  <c r="C961" i="69"/>
  <c r="C807" i="69"/>
  <c r="C974" i="69"/>
  <c r="C785" i="69"/>
  <c r="C934" i="69"/>
  <c r="C948" i="69"/>
  <c r="C845" i="69"/>
  <c r="C863" i="69"/>
  <c r="C787" i="69"/>
  <c r="C904" i="69"/>
  <c r="C886" i="69"/>
  <c r="C846" i="69"/>
  <c r="C799" i="69"/>
  <c r="C927" i="69"/>
  <c r="C865" i="69"/>
  <c r="C972" i="69"/>
  <c r="C855" i="69"/>
  <c r="C830" i="69"/>
  <c r="C835" i="69"/>
  <c r="C854" i="69"/>
  <c r="C836" i="69"/>
  <c r="C857" i="69"/>
  <c r="C791" i="69"/>
  <c r="C876" i="69"/>
  <c r="C890" i="69"/>
  <c r="C806" i="69"/>
  <c r="C931" i="69"/>
  <c r="C951" i="69"/>
  <c r="C897" i="69"/>
  <c r="C859" i="69"/>
  <c r="C786" i="69"/>
  <c r="C903" i="69"/>
  <c r="C880" i="69"/>
  <c r="C913" i="69"/>
  <c r="C941" i="69"/>
  <c r="C944" i="69"/>
  <c r="C885" i="69"/>
  <c r="C925" i="69"/>
  <c r="C841" i="69"/>
  <c r="C797" i="69"/>
  <c r="C907" i="69"/>
  <c r="C858" i="69"/>
  <c r="C779" i="69"/>
  <c r="C898" i="69"/>
  <c r="C877" i="69"/>
  <c r="C959" i="69"/>
  <c r="C949" i="69"/>
  <c r="C815" i="69"/>
  <c r="C911" i="69"/>
  <c r="C936" i="69"/>
  <c r="C952" i="69"/>
  <c r="C966" i="69"/>
  <c r="C910" i="69"/>
  <c r="C813" i="69"/>
  <c r="C933" i="69"/>
  <c r="C962" i="69"/>
  <c r="C945" i="69"/>
  <c r="C763" i="69"/>
  <c r="C755" i="69"/>
  <c r="C764" i="69"/>
  <c r="C768" i="69"/>
  <c r="C752" i="69"/>
  <c r="C771" i="69"/>
  <c r="C759" i="69"/>
  <c r="C753" i="69"/>
  <c r="C770" i="69"/>
  <c r="C773" i="69"/>
  <c r="C760" i="69"/>
  <c r="C756" i="69"/>
  <c r="C765" i="69"/>
  <c r="C758" i="69"/>
  <c r="C767" i="69"/>
  <c r="C769" i="69"/>
  <c r="C772" i="69"/>
  <c r="C761" i="69"/>
  <c r="C766" i="69"/>
  <c r="C754" i="69"/>
  <c r="C244" i="69"/>
  <c r="C284" i="69"/>
  <c r="C166" i="69"/>
  <c r="C743" i="69"/>
  <c r="C303" i="69"/>
  <c r="C380" i="69"/>
  <c r="C410" i="69"/>
  <c r="C305" i="69"/>
  <c r="C409" i="69"/>
  <c r="C511" i="69"/>
  <c r="C574" i="69"/>
  <c r="C632" i="69"/>
  <c r="C488" i="69"/>
  <c r="C563" i="69"/>
  <c r="C455" i="69"/>
  <c r="C231" i="69"/>
  <c r="C240" i="69"/>
  <c r="C249" i="69"/>
  <c r="C290" i="69"/>
  <c r="C679" i="69"/>
  <c r="C700" i="69"/>
  <c r="C190" i="69"/>
  <c r="C715" i="69"/>
  <c r="C199" i="69"/>
  <c r="C210" i="69"/>
  <c r="C213" i="69"/>
  <c r="C681" i="69"/>
  <c r="C204" i="69"/>
  <c r="C352" i="69"/>
  <c r="C384" i="69"/>
  <c r="C746" i="69"/>
  <c r="C555" i="69"/>
  <c r="C313" i="69"/>
  <c r="C414" i="69"/>
  <c r="C483" i="69"/>
  <c r="C578" i="69"/>
  <c r="C636" i="69"/>
  <c r="C235" i="69"/>
  <c r="C257" i="69"/>
  <c r="C300" i="69"/>
  <c r="C285" i="69"/>
  <c r="C159" i="69"/>
  <c r="C683" i="69"/>
  <c r="C736" i="69"/>
  <c r="C248" i="69"/>
  <c r="C687" i="69"/>
  <c r="C689" i="69"/>
  <c r="C216" i="69"/>
  <c r="C196" i="69"/>
  <c r="C209" i="69"/>
  <c r="C306" i="69"/>
  <c r="C388" i="69"/>
  <c r="C316" i="69"/>
  <c r="C330" i="69"/>
  <c r="C439" i="69"/>
  <c r="C266" i="69"/>
  <c r="C675" i="69"/>
  <c r="C186" i="69"/>
  <c r="C191" i="69"/>
  <c r="C673" i="69"/>
  <c r="C412" i="69"/>
  <c r="C508" i="69"/>
  <c r="C442" i="69"/>
  <c r="C238" i="69"/>
  <c r="C287" i="69"/>
  <c r="C246" i="69"/>
  <c r="C263" i="69"/>
  <c r="C167" i="69"/>
  <c r="C198" i="69"/>
  <c r="C744" i="69"/>
  <c r="C695" i="69"/>
  <c r="C296" i="69"/>
  <c r="C180" i="69"/>
  <c r="C319" i="69"/>
  <c r="C694" i="69"/>
  <c r="C332" i="69"/>
  <c r="C396" i="69"/>
  <c r="C341" i="69"/>
  <c r="C430" i="69"/>
  <c r="C195" i="69"/>
  <c r="C345" i="69"/>
  <c r="C429" i="69"/>
  <c r="C495" i="69"/>
  <c r="C558" i="69"/>
  <c r="C590" i="69"/>
  <c r="C451" i="69"/>
  <c r="C512" i="69"/>
  <c r="C583" i="69"/>
  <c r="C733" i="69"/>
  <c r="C477" i="69"/>
  <c r="C253" i="69"/>
  <c r="C292" i="69"/>
  <c r="C171" i="69"/>
  <c r="C684" i="69"/>
  <c r="C748" i="69"/>
  <c r="C678" i="69"/>
  <c r="C731" i="69"/>
  <c r="C168" i="69"/>
  <c r="C713" i="69"/>
  <c r="C157" i="69"/>
  <c r="C702" i="69"/>
  <c r="C336" i="69"/>
  <c r="C400" i="69"/>
  <c r="C346" i="69"/>
  <c r="C273" i="69"/>
  <c r="C218" i="69"/>
  <c r="C470" i="69"/>
  <c r="C529" i="69"/>
  <c r="C620" i="69"/>
  <c r="C301" i="69"/>
  <c r="C728" i="69"/>
  <c r="C711" i="69"/>
  <c r="C205" i="69"/>
  <c r="C367" i="69"/>
  <c r="C741" i="69"/>
  <c r="C457" i="69"/>
  <c r="C265" i="69"/>
  <c r="C237" i="69"/>
  <c r="C288" i="69"/>
  <c r="C299" i="69"/>
  <c r="C187" i="69"/>
  <c r="C712" i="69"/>
  <c r="C674" i="69"/>
  <c r="C727" i="69"/>
  <c r="C160" i="69"/>
  <c r="C705" i="69"/>
  <c r="C278" i="69"/>
  <c r="C219" i="69"/>
  <c r="C314" i="69"/>
  <c r="C364" i="69"/>
  <c r="C677" i="69"/>
  <c r="C389" i="69"/>
  <c r="C454" i="69"/>
  <c r="C208" i="69"/>
  <c r="C387" i="69"/>
  <c r="C468" i="69"/>
  <c r="C525" i="69"/>
  <c r="C221" i="69"/>
  <c r="C362" i="69"/>
  <c r="C471" i="69"/>
  <c r="C406" i="69"/>
  <c r="C440" i="69"/>
  <c r="C259" i="69"/>
  <c r="C282" i="69"/>
  <c r="C268" i="69"/>
  <c r="C663" i="69"/>
  <c r="C716" i="69"/>
  <c r="C174" i="69"/>
  <c r="C699" i="69"/>
  <c r="C207" i="69"/>
  <c r="C188" i="69"/>
  <c r="C177" i="69"/>
  <c r="C318" i="69"/>
  <c r="C368" i="69"/>
  <c r="C200" i="69"/>
  <c r="C394" i="69"/>
  <c r="C693" i="69"/>
  <c r="C393" i="69"/>
  <c r="C499" i="69"/>
  <c r="C562" i="69"/>
  <c r="C594" i="69"/>
  <c r="C696" i="69"/>
  <c r="C197" i="69"/>
  <c r="C737" i="69"/>
  <c r="C726" i="69"/>
  <c r="C730" i="69"/>
  <c r="C543" i="69"/>
  <c r="C366" i="69"/>
  <c r="C479" i="69"/>
  <c r="C542" i="69"/>
  <c r="C606" i="69"/>
  <c r="C458" i="69"/>
  <c r="C530" i="69"/>
  <c r="C363" i="69"/>
  <c r="C509" i="69"/>
  <c r="C269" i="69"/>
  <c r="C275" i="69"/>
  <c r="C280" i="69"/>
  <c r="C175" i="69"/>
  <c r="C732" i="69"/>
  <c r="C170" i="69"/>
  <c r="C201" i="69"/>
  <c r="C747" i="69"/>
  <c r="C745" i="69"/>
  <c r="C307" i="69"/>
  <c r="C734" i="69"/>
  <c r="C302" i="69"/>
  <c r="C416" i="69"/>
  <c r="C308" i="69"/>
  <c r="C373" i="69"/>
  <c r="C522" i="69"/>
  <c r="C329" i="69"/>
  <c r="C371" i="69"/>
  <c r="C546" i="69"/>
  <c r="C610" i="69"/>
  <c r="C435" i="69"/>
  <c r="C496" i="69"/>
  <c r="C279" i="69"/>
  <c r="C264" i="69"/>
  <c r="C239" i="69"/>
  <c r="C294" i="69"/>
  <c r="C293" i="69"/>
  <c r="C179" i="69"/>
  <c r="C704" i="69"/>
  <c r="C666" i="69"/>
  <c r="C719" i="69"/>
  <c r="C256" i="69"/>
  <c r="C750" i="69"/>
  <c r="C311" i="69"/>
  <c r="C742" i="69"/>
  <c r="C212" i="69"/>
  <c r="C356" i="69"/>
  <c r="C420" i="69"/>
  <c r="C378" i="69"/>
  <c r="C421" i="69"/>
  <c r="C321" i="69"/>
  <c r="C377" i="69"/>
  <c r="C419" i="69"/>
  <c r="C517" i="69"/>
  <c r="C582" i="69"/>
  <c r="C613" i="69"/>
  <c r="C465" i="69"/>
  <c r="C680" i="69"/>
  <c r="C234" i="69"/>
  <c r="C283" i="69"/>
  <c r="C258" i="69"/>
  <c r="C163" i="69"/>
  <c r="C194" i="69"/>
  <c r="C740" i="69"/>
  <c r="C267" i="69"/>
  <c r="C691" i="69"/>
  <c r="C202" i="69"/>
  <c r="C315" i="69"/>
  <c r="C242" i="69"/>
  <c r="C215" i="69"/>
  <c r="C328" i="69"/>
  <c r="C392" i="69"/>
  <c r="C189" i="69"/>
  <c r="C335" i="69"/>
  <c r="C426" i="69"/>
  <c r="C339" i="69"/>
  <c r="C425" i="69"/>
  <c r="C491" i="69"/>
  <c r="C554" i="69"/>
  <c r="C228" i="69"/>
  <c r="C469" i="69"/>
  <c r="C579" i="69"/>
  <c r="C395" i="69"/>
  <c r="C540" i="69"/>
  <c r="C516" i="69"/>
  <c r="C214" i="69"/>
  <c r="C535" i="69"/>
  <c r="C654" i="69"/>
  <c r="C402" i="69"/>
  <c r="C474" i="69"/>
  <c r="C230" i="69"/>
  <c r="C320" i="69"/>
  <c r="C497" i="69"/>
  <c r="C547" i="69"/>
  <c r="C317" i="69"/>
  <c r="C417" i="69"/>
  <c r="C485" i="69"/>
  <c r="C605" i="69"/>
  <c r="C532" i="69"/>
  <c r="C172" i="69"/>
  <c r="C751" i="69"/>
  <c r="C327" i="69"/>
  <c r="C445" i="69"/>
  <c r="C640" i="69"/>
  <c r="C428" i="69"/>
  <c r="C493" i="69"/>
  <c r="C441" i="69"/>
  <c r="C444" i="69"/>
  <c r="C423" i="69"/>
  <c r="C490" i="69"/>
  <c r="C609" i="69"/>
  <c r="C656" i="69"/>
  <c r="C541" i="69"/>
  <c r="C436" i="69"/>
  <c r="C552" i="69"/>
  <c r="C652" i="69"/>
  <c r="C531" i="69"/>
  <c r="C631" i="69"/>
  <c r="C161" i="69"/>
  <c r="C589" i="69"/>
  <c r="C390" i="69"/>
  <c r="C690" i="69"/>
  <c r="C528" i="69"/>
  <c r="C630" i="69"/>
  <c r="C397" i="69"/>
  <c r="C225" i="69"/>
  <c r="C232" i="69"/>
  <c r="C245" i="69"/>
  <c r="C657" i="69"/>
  <c r="C688" i="69"/>
  <c r="C749" i="69"/>
  <c r="C158" i="69"/>
  <c r="C682" i="69"/>
  <c r="C735" i="69"/>
  <c r="C658" i="69"/>
  <c r="C721" i="69"/>
  <c r="C185" i="69"/>
  <c r="C322" i="69"/>
  <c r="C372" i="69"/>
  <c r="C698" i="69"/>
  <c r="C399" i="69"/>
  <c r="C709" i="69"/>
  <c r="C398" i="69"/>
  <c r="C503" i="69"/>
  <c r="C624" i="69"/>
  <c r="C480" i="69"/>
  <c r="C551" i="69"/>
  <c r="C342" i="69"/>
  <c r="C247" i="69"/>
  <c r="C250" i="69"/>
  <c r="C281" i="69"/>
  <c r="C260" i="69"/>
  <c r="C661" i="69"/>
  <c r="C692" i="69"/>
  <c r="C203" i="69"/>
  <c r="C182" i="69"/>
  <c r="C707" i="69"/>
  <c r="C676" i="69"/>
  <c r="C173" i="69"/>
  <c r="C665" i="69"/>
  <c r="C326" i="69"/>
  <c r="C376" i="69"/>
  <c r="C169" i="69"/>
  <c r="C357" i="69"/>
  <c r="C492" i="69"/>
  <c r="C725" i="69"/>
  <c r="C403" i="69"/>
  <c r="C475" i="69"/>
  <c r="C538" i="69"/>
  <c r="C602" i="69"/>
  <c r="C484" i="69"/>
  <c r="C559" i="69"/>
  <c r="C501" i="69"/>
  <c r="C333" i="69"/>
  <c r="C560" i="69"/>
  <c r="C659" i="69"/>
  <c r="C506" i="69"/>
  <c r="C343" i="69"/>
  <c r="C524" i="69"/>
  <c r="C642" i="69"/>
  <c r="C644" i="69"/>
  <c r="C411" i="69"/>
  <c r="C374" i="69"/>
  <c r="C621" i="69"/>
  <c r="C354" i="69"/>
  <c r="C549" i="69"/>
  <c r="C584" i="69"/>
  <c r="C514" i="69"/>
  <c r="C619" i="69"/>
  <c r="C192" i="69"/>
  <c r="C365" i="69"/>
  <c r="C649" i="69"/>
  <c r="C229" i="69"/>
  <c r="C523" i="69"/>
  <c r="C478" i="69"/>
  <c r="C222" i="69"/>
  <c r="C603" i="69"/>
  <c r="C381" i="69"/>
  <c r="C585" i="69"/>
  <c r="C706" i="69"/>
  <c r="C456" i="69"/>
  <c r="C596" i="69"/>
  <c r="C422" i="69"/>
  <c r="C618" i="69"/>
  <c r="C648" i="69"/>
  <c r="C664" i="69"/>
  <c r="C262" i="69"/>
  <c r="C349" i="69"/>
  <c r="C498" i="69"/>
  <c r="C614" i="69"/>
  <c r="C224" i="69"/>
  <c r="C557" i="69"/>
  <c r="C379" i="69"/>
  <c r="C452" i="69"/>
  <c r="C527" i="69"/>
  <c r="C647" i="69"/>
  <c r="C476" i="69"/>
  <c r="C243" i="69"/>
  <c r="C233" i="69"/>
  <c r="C251" i="69"/>
  <c r="C667" i="69"/>
  <c r="C720" i="69"/>
  <c r="C178" i="69"/>
  <c r="C703" i="69"/>
  <c r="C211" i="69"/>
  <c r="C668" i="69"/>
  <c r="C165" i="69"/>
  <c r="C710" i="69"/>
  <c r="C340" i="69"/>
  <c r="C404" i="69"/>
  <c r="C351" i="69"/>
  <c r="C164" i="69"/>
  <c r="C355" i="69"/>
  <c r="C434" i="69"/>
  <c r="C533" i="69"/>
  <c r="C653" i="69"/>
  <c r="C518" i="69"/>
  <c r="C427" i="69"/>
  <c r="C236" i="69"/>
  <c r="C291" i="69"/>
  <c r="C156" i="69"/>
  <c r="C671" i="69"/>
  <c r="C724" i="69"/>
  <c r="C162" i="69"/>
  <c r="C193" i="69"/>
  <c r="C739" i="69"/>
  <c r="C729" i="69"/>
  <c r="C718" i="69"/>
  <c r="C344" i="69"/>
  <c r="C408" i="69"/>
  <c r="C714" i="69"/>
  <c r="C405" i="69"/>
  <c r="C662" i="69"/>
  <c r="C361" i="69"/>
  <c r="C438" i="69"/>
  <c r="C507" i="69"/>
  <c r="C526" i="69"/>
  <c r="C353" i="69"/>
  <c r="C717" i="69"/>
  <c r="C459" i="69"/>
  <c r="C359" i="69"/>
  <c r="C181" i="69"/>
  <c r="C433" i="69"/>
  <c r="C576" i="69"/>
  <c r="C567" i="69"/>
  <c r="C176" i="69"/>
  <c r="C515" i="69"/>
  <c r="C580" i="69"/>
  <c r="C463" i="69"/>
  <c r="C473" i="69"/>
  <c r="C370" i="69"/>
  <c r="C577" i="69"/>
  <c r="C651" i="69"/>
  <c r="C206" i="69"/>
  <c r="C309" i="69"/>
  <c r="C466" i="69"/>
  <c r="C588" i="69"/>
  <c r="C386" i="69"/>
  <c r="C573" i="69"/>
  <c r="C489" i="69"/>
  <c r="C669" i="69"/>
  <c r="C520" i="69"/>
  <c r="C625" i="69"/>
  <c r="C375" i="69"/>
  <c r="C227" i="69"/>
  <c r="C597" i="69"/>
  <c r="C564" i="69"/>
  <c r="C544" i="69"/>
  <c r="C217" i="69"/>
  <c r="C510" i="69"/>
  <c r="C534" i="69"/>
  <c r="C184" i="69"/>
  <c r="C334" i="69"/>
  <c r="C450" i="69"/>
  <c r="C487" i="69"/>
  <c r="C550" i="69"/>
  <c r="C443" i="69"/>
  <c r="C500" i="69"/>
  <c r="C261" i="69"/>
  <c r="C270" i="69"/>
  <c r="C277" i="69"/>
  <c r="C297" i="69"/>
  <c r="C183" i="69"/>
  <c r="C708" i="69"/>
  <c r="C660" i="69"/>
  <c r="C670" i="69"/>
  <c r="C723" i="69"/>
  <c r="C697" i="69"/>
  <c r="C686" i="69"/>
  <c r="C424" i="69"/>
  <c r="C383" i="69"/>
  <c r="C672" i="69"/>
  <c r="C382" i="69"/>
  <c r="C521" i="69"/>
  <c r="C586" i="69"/>
  <c r="C643" i="69"/>
  <c r="C447" i="69"/>
  <c r="C504" i="69"/>
  <c r="C701" i="69"/>
  <c r="C472" i="69"/>
  <c r="C431" i="69"/>
  <c r="C623" i="69"/>
  <c r="C722" i="69"/>
  <c r="C437" i="69"/>
  <c r="C536" i="69"/>
  <c r="C599" i="69"/>
  <c r="C418" i="69"/>
  <c r="C337" i="69"/>
  <c r="C505" i="69"/>
  <c r="C587" i="69"/>
  <c r="C331" i="69"/>
  <c r="C448" i="69"/>
  <c r="C548" i="69"/>
  <c r="C641" i="69"/>
  <c r="C223" i="69"/>
  <c r="C413" i="69"/>
  <c r="C482" i="69"/>
  <c r="C604" i="69"/>
  <c r="C486" i="69"/>
  <c r="C646" i="69"/>
  <c r="C622" i="69"/>
  <c r="C338" i="69"/>
  <c r="C553" i="69"/>
  <c r="C645" i="69"/>
  <c r="C494" i="69"/>
  <c r="C369" i="69"/>
  <c r="C519" i="69"/>
  <c r="C650" i="69"/>
  <c r="C595" i="69"/>
  <c r="C407" i="69"/>
  <c r="C502" i="69"/>
  <c r="C513" i="69"/>
  <c r="C391" i="69"/>
  <c r="C655" i="69"/>
  <c r="C738" i="69"/>
  <c r="C304" i="69"/>
  <c r="C467" i="69"/>
  <c r="C607" i="69"/>
  <c r="C685" i="69"/>
  <c r="C481" i="69"/>
  <c r="C358" i="69"/>
  <c r="C119" i="69"/>
  <c r="C46" i="69"/>
  <c r="C124" i="69"/>
  <c r="C133" i="69"/>
  <c r="C51" i="69"/>
  <c r="C13" i="69"/>
  <c r="C130" i="69"/>
  <c r="C25" i="69"/>
  <c r="C57" i="69"/>
  <c r="C107" i="69"/>
  <c r="C34" i="69"/>
  <c r="C7" i="69"/>
  <c r="C112" i="69"/>
  <c r="C39" i="69"/>
  <c r="C118" i="69"/>
  <c r="C45" i="69"/>
  <c r="C44" i="69"/>
  <c r="C24" i="69"/>
  <c r="C109" i="69"/>
  <c r="C138" i="69"/>
  <c r="C52" i="69"/>
  <c r="C36" i="69"/>
  <c r="C154" i="69"/>
  <c r="C6" i="69"/>
  <c r="C111" i="69"/>
  <c r="C38" i="69"/>
  <c r="C116" i="69"/>
  <c r="C43" i="69"/>
  <c r="C122" i="69"/>
  <c r="C49" i="69"/>
  <c r="C16" i="69"/>
  <c r="C60" i="69"/>
  <c r="C136" i="69"/>
  <c r="C40" i="69"/>
  <c r="C67" i="69"/>
  <c r="C69" i="69"/>
  <c r="C70" i="69"/>
  <c r="C79" i="69"/>
  <c r="C10" i="69"/>
  <c r="C115" i="69"/>
  <c r="C42" i="69"/>
  <c r="C120" i="69"/>
  <c r="C47" i="69"/>
  <c r="C104" i="69"/>
  <c r="C126" i="69"/>
  <c r="C53" i="69"/>
  <c r="C117" i="69"/>
  <c r="C140" i="69"/>
  <c r="C12" i="69"/>
  <c r="C56" i="69"/>
  <c r="C135" i="69"/>
  <c r="C4" i="69"/>
  <c r="C125" i="69"/>
  <c r="C68" i="69"/>
  <c r="C83" i="69"/>
  <c r="C76" i="69"/>
  <c r="C90" i="69"/>
  <c r="C99" i="69"/>
  <c r="C144" i="69"/>
  <c r="C91" i="69"/>
  <c r="C147" i="69"/>
  <c r="C149" i="69"/>
  <c r="C96" i="69"/>
  <c r="C145" i="69"/>
  <c r="C152" i="69"/>
  <c r="C85" i="69"/>
  <c r="C88" i="69"/>
  <c r="C84" i="69"/>
  <c r="C30" i="69"/>
  <c r="C62" i="69"/>
  <c r="C108" i="69"/>
  <c r="C35" i="69"/>
  <c r="C9" i="69"/>
  <c r="C114" i="69"/>
  <c r="C41" i="69"/>
  <c r="C28" i="69"/>
  <c r="C121" i="69"/>
  <c r="C141" i="69"/>
  <c r="C8" i="69"/>
  <c r="C113" i="69"/>
  <c r="C139" i="69"/>
  <c r="C63" i="69"/>
  <c r="C66" i="69"/>
  <c r="C75" i="69"/>
  <c r="C146" i="69"/>
  <c r="C93" i="69"/>
  <c r="C123" i="69"/>
  <c r="C50" i="69"/>
  <c r="C11" i="69"/>
  <c r="C128" i="69"/>
  <c r="C23" i="69"/>
  <c r="C55" i="69"/>
  <c r="C29" i="69"/>
  <c r="C61" i="69"/>
  <c r="C32" i="69"/>
  <c r="C129" i="69"/>
  <c r="C72" i="69"/>
  <c r="C143" i="69"/>
  <c r="C142" i="69"/>
  <c r="C150" i="69"/>
  <c r="C87" i="69"/>
  <c r="C97" i="69"/>
  <c r="C105" i="69"/>
  <c r="C127" i="69"/>
  <c r="C54" i="69"/>
  <c r="C15" i="69"/>
  <c r="C132" i="69"/>
  <c r="C27" i="69"/>
  <c r="C59" i="69"/>
  <c r="C106" i="69"/>
  <c r="C33" i="69"/>
  <c r="C48" i="69"/>
  <c r="C65" i="69"/>
  <c r="C101" i="69"/>
  <c r="C14" i="69"/>
  <c r="C131" i="69"/>
  <c r="C26" i="69"/>
  <c r="C58" i="69"/>
  <c r="C19" i="69"/>
  <c r="C31" i="69"/>
  <c r="C5" i="69"/>
  <c r="C110" i="69"/>
  <c r="C37" i="69"/>
  <c r="C20" i="69"/>
  <c r="C137" i="69"/>
  <c r="C134" i="69"/>
  <c r="C71" i="69"/>
  <c r="C103" i="69"/>
  <c r="C98" i="69"/>
  <c r="C77" i="69"/>
  <c r="C153" i="69"/>
  <c r="C100" i="69"/>
  <c r="C86" i="69"/>
  <c r="C155" i="69"/>
  <c r="C82" i="69"/>
  <c r="C95" i="69"/>
  <c r="C80" i="69"/>
  <c r="C81" i="69"/>
  <c r="C89" i="69"/>
  <c r="C78" i="69"/>
  <c r="C94" i="69"/>
  <c r="C102" i="69"/>
  <c r="C151" i="69"/>
  <c r="C92" i="69"/>
  <c r="C148" i="69"/>
  <c r="F752" i="69" l="1"/>
  <c r="F156" i="69"/>
  <c r="F2" i="69"/>
  <c r="F4" i="69"/>
  <c r="F774" i="69"/>
  <c r="F2432" i="69"/>
  <c r="E1313" i="69"/>
  <c r="E2432" i="69"/>
  <c r="F1564" i="69"/>
  <c r="F1313" i="69"/>
  <c r="E752" i="69"/>
  <c r="F975" i="69"/>
  <c r="F2470" i="69"/>
  <c r="F2600" i="69"/>
  <c r="C628" i="69"/>
  <c r="C272" i="69"/>
  <c r="C255" i="69"/>
  <c r="C634" i="69"/>
  <c r="C1947" i="69"/>
  <c r="C2046" i="69"/>
  <c r="C2089" i="69"/>
  <c r="C1879" i="69"/>
  <c r="C2604" i="69"/>
  <c r="C2569" i="69"/>
  <c r="C73" i="69"/>
  <c r="C21" i="69"/>
  <c r="C592" i="69"/>
  <c r="C627" i="69"/>
  <c r="C453" i="69"/>
  <c r="C556" i="69"/>
  <c r="C616" i="69"/>
  <c r="C601" i="69"/>
  <c r="C591" i="69"/>
  <c r="C360" i="69"/>
  <c r="C639" i="69"/>
  <c r="C561" i="69"/>
  <c r="C449" i="69"/>
  <c r="C581" i="69"/>
  <c r="C401" i="69"/>
  <c r="C569" i="69"/>
  <c r="C572" i="69"/>
  <c r="C570" i="69"/>
  <c r="C598" i="69"/>
  <c r="C568" i="69"/>
  <c r="C637" i="69"/>
  <c r="C633" i="69"/>
  <c r="C626" i="69"/>
  <c r="C462" i="69"/>
  <c r="C566" i="69"/>
  <c r="C325" i="69"/>
  <c r="C611" i="69"/>
  <c r="C545" i="69"/>
  <c r="C638" i="69"/>
  <c r="C612" i="69"/>
  <c r="C537" i="69"/>
  <c r="C617" i="69"/>
  <c r="C241" i="69"/>
  <c r="C575" i="69"/>
  <c r="C571" i="69"/>
  <c r="C252" i="69"/>
  <c r="C460" i="69"/>
  <c r="C220" i="69"/>
  <c r="C323" i="69"/>
  <c r="C539" i="69"/>
  <c r="C348" i="69"/>
  <c r="C350" i="69"/>
  <c r="C298" i="69"/>
  <c r="C271" i="69"/>
  <c r="C461" i="69"/>
  <c r="C446" i="69"/>
  <c r="C415" i="69"/>
  <c r="C820" i="69"/>
  <c r="C822" i="69"/>
  <c r="C775" i="69"/>
  <c r="C2094" i="69"/>
  <c r="C1930" i="69"/>
  <c r="C2052" i="69"/>
  <c r="C1994" i="69"/>
  <c r="C1910" i="69"/>
  <c r="C1908" i="69"/>
  <c r="C1731" i="69"/>
  <c r="C1969" i="69"/>
  <c r="C1880" i="69"/>
  <c r="C1945" i="69"/>
  <c r="C1897" i="69"/>
  <c r="C1921" i="69"/>
  <c r="C1873" i="69"/>
  <c r="C1883" i="69"/>
  <c r="C2607" i="69"/>
  <c r="C2603" i="69"/>
  <c r="C629" i="69"/>
  <c r="C635" i="69"/>
  <c r="C600" i="69"/>
  <c r="C464" i="69"/>
  <c r="C310" i="69"/>
  <c r="C385" i="69"/>
  <c r="C432" i="69"/>
  <c r="C615" i="69"/>
  <c r="C565" i="69"/>
  <c r="C274" i="69"/>
  <c r="C776" i="69"/>
  <c r="C802" i="69"/>
  <c r="C774" i="69"/>
  <c r="C818" i="69"/>
  <c r="C796" i="69"/>
  <c r="C1963" i="69"/>
  <c r="C1964" i="69"/>
  <c r="C1928" i="69"/>
  <c r="C1887" i="69"/>
  <c r="C1729" i="69"/>
  <c r="C1993" i="69"/>
  <c r="C1978" i="69"/>
  <c r="C1691" i="69"/>
  <c r="C2095" i="69"/>
  <c r="C2099" i="69"/>
  <c r="C1920" i="69"/>
  <c r="C1948" i="69"/>
  <c r="C1891" i="69"/>
  <c r="C2093" i="69"/>
  <c r="C1922" i="69"/>
  <c r="C2097" i="69"/>
  <c r="C1961" i="69"/>
  <c r="C2612" i="69"/>
  <c r="C2610" i="69"/>
  <c r="C2470" i="69"/>
  <c r="C2475" i="69"/>
  <c r="C17" i="69"/>
  <c r="C64" i="69"/>
  <c r="C74" i="69"/>
  <c r="C22" i="69"/>
  <c r="C608" i="69"/>
  <c r="C593" i="69"/>
  <c r="C226" i="69"/>
  <c r="C312" i="69"/>
  <c r="C324" i="69"/>
  <c r="C347" i="69"/>
  <c r="C289" i="69"/>
  <c r="C817" i="69"/>
  <c r="C975" i="69"/>
  <c r="C1310" i="69"/>
  <c r="C2028" i="69"/>
  <c r="C1942" i="69"/>
  <c r="C1617" i="69"/>
  <c r="C2098" i="69"/>
  <c r="C1909" i="69"/>
  <c r="C2605" i="69"/>
  <c r="E4" i="69" l="1"/>
  <c r="E2" i="69"/>
  <c r="E975" i="69"/>
  <c r="E774" i="69"/>
  <c r="E1564" i="69"/>
  <c r="E2470" i="69"/>
  <c r="E156" i="69"/>
  <c r="E2600" i="69"/>
</calcChain>
</file>

<file path=xl/sharedStrings.xml><?xml version="1.0" encoding="utf-8"?>
<sst xmlns="http://schemas.openxmlformats.org/spreadsheetml/2006/main" count="26709" uniqueCount="3896">
  <si>
    <t/>
  </si>
  <si>
    <t>MBIA</t>
  </si>
  <si>
    <t>FGIC</t>
  </si>
  <si>
    <t>FSA</t>
  </si>
  <si>
    <t>AMBAC</t>
  </si>
  <si>
    <t>Assured Guaranty</t>
  </si>
  <si>
    <t>CIFG</t>
  </si>
  <si>
    <t>GEMICO (Pool Policy)</t>
  </si>
  <si>
    <t>United Guaranty (Pool Policy)</t>
  </si>
  <si>
    <t>OLD REPUBLIC INSURANCE COMPANY (Pool Policy)</t>
  </si>
  <si>
    <t>XL Capital</t>
  </si>
  <si>
    <t>XL/CIFG</t>
  </si>
  <si>
    <t>RFC Seller %</t>
  </si>
  <si>
    <t>RFC Servicer %</t>
  </si>
  <si>
    <t>Claim</t>
  </si>
  <si>
    <t>Net Total Collateral Losses</t>
  </si>
  <si>
    <t>Debtor’s Attributable Portion of Net Collateral Losses</t>
  </si>
  <si>
    <t>Losses Due to Breach</t>
  </si>
  <si>
    <t>Cohort</t>
  </si>
  <si>
    <t>Insurer</t>
  </si>
  <si>
    <t>Second Lien 2004</t>
  </si>
  <si>
    <t>Second Lien 2005</t>
  </si>
  <si>
    <t>Second Lien 2006</t>
  </si>
  <si>
    <t>CES 2007</t>
  </si>
  <si>
    <t>Subprime 2006</t>
  </si>
  <si>
    <t>Subprime 2007</t>
  </si>
  <si>
    <t>Pay Option Arm 2006</t>
  </si>
  <si>
    <t>Subprime 2005</t>
  </si>
  <si>
    <t>Subprime 2004</t>
  </si>
  <si>
    <t>Second Lien 2007</t>
  </si>
  <si>
    <t>Prime 2004</t>
  </si>
  <si>
    <t>Prime 2005</t>
  </si>
  <si>
    <t>Prime 2006</t>
  </si>
  <si>
    <t>Prime 2007</t>
  </si>
  <si>
    <t>CES 2006</t>
  </si>
  <si>
    <t>CES 2004</t>
  </si>
  <si>
    <t>CES 2005</t>
  </si>
  <si>
    <t>Pay Option Arm 2005</t>
  </si>
  <si>
    <t>Pay Option Arm 2007</t>
  </si>
  <si>
    <t xml:space="preserve"> 2003</t>
  </si>
  <si>
    <t>CES 1999</t>
  </si>
  <si>
    <t>CES 2001</t>
  </si>
  <si>
    <t>CES 2002</t>
  </si>
  <si>
    <t>CES 2003</t>
  </si>
  <si>
    <t>ALT-A 2006</t>
  </si>
  <si>
    <t>ALT-A 2004</t>
  </si>
  <si>
    <t>ALT-A 2005</t>
  </si>
  <si>
    <t>ALT-A 2007</t>
  </si>
  <si>
    <t>ALT-A 2002</t>
  </si>
  <si>
    <t>ALT-A 2003</t>
  </si>
  <si>
    <t>ALT-A 2001</t>
  </si>
  <si>
    <t>ALT-A 1999</t>
  </si>
  <si>
    <t>Second Lien 1999</t>
  </si>
  <si>
    <t>Second Lien 2000</t>
  </si>
  <si>
    <t>Second Lien 2001</t>
  </si>
  <si>
    <t>Second Lien 2002</t>
  </si>
  <si>
    <t>Second Lien 2003</t>
  </si>
  <si>
    <t>Subprime 2002</t>
  </si>
  <si>
    <t>Subprime 2008</t>
  </si>
  <si>
    <t>Subprime 1999</t>
  </si>
  <si>
    <t>Subprime 2001</t>
  </si>
  <si>
    <t>Subprime 2003</t>
  </si>
  <si>
    <t>Prime 2002</t>
  </si>
  <si>
    <t>Prime 1999</t>
  </si>
  <si>
    <t>Prime 2001</t>
  </si>
  <si>
    <t>Prime 2003</t>
  </si>
  <si>
    <t xml:space="preserve"> 1999</t>
  </si>
  <si>
    <t>Pay Option ARM 2007</t>
  </si>
  <si>
    <t>Pay Option ARM 2006</t>
  </si>
  <si>
    <t>Pay Option ARM 2005</t>
  </si>
  <si>
    <t>Name</t>
  </si>
  <si>
    <t>GEMICO (Pool Policy)/FGIC</t>
  </si>
  <si>
    <t>FGIC/GEMICO (Pool Policy)</t>
  </si>
  <si>
    <t>GEMICO (Pool Policy)/PMI (Pool Policy)/FSI (Pool Policy)</t>
  </si>
  <si>
    <t>GEMICO (Pool Policy)/PMI (Pool Policy)/FSA (Pool Policy)</t>
  </si>
  <si>
    <t>FNMA/FNMA (Agency Wrap)</t>
  </si>
  <si>
    <t>GMACM Servicer %</t>
  </si>
  <si>
    <t>GMACM Recognized Claim</t>
  </si>
  <si>
    <t>GMACM Seller %</t>
  </si>
  <si>
    <t>GMACM Claim</t>
  </si>
  <si>
    <t>RFC Claim</t>
  </si>
  <si>
    <t>RFC Recognized Claim</t>
  </si>
  <si>
    <t>TOTAL</t>
  </si>
  <si>
    <t>MGIC (Pool Policy)</t>
  </si>
  <si>
    <t>Radian (Pool Policy)</t>
  </si>
  <si>
    <t>ACE 2007-SL1 [1]</t>
  </si>
  <si>
    <t>ACE 2007-SL1 [2]</t>
  </si>
  <si>
    <t>AHM 2004-4 [1]</t>
  </si>
  <si>
    <t>AHM 2004-4 [2]</t>
  </si>
  <si>
    <t>AHM 2004-4 [3]</t>
  </si>
  <si>
    <t>AHM 2004-4 [4]</t>
  </si>
  <si>
    <t>AHM 2004-4 [5]</t>
  </si>
  <si>
    <t>AHM 2004-4 [6]</t>
  </si>
  <si>
    <t>AHM 2004-4 [7]</t>
  </si>
  <si>
    <t>AHM 2005-1 [1]</t>
  </si>
  <si>
    <t>AHM 2005-1 [2]</t>
  </si>
  <si>
    <t>AHM 2005-1 [3]</t>
  </si>
  <si>
    <t>AHM 2005-1 [4]</t>
  </si>
  <si>
    <t>AHM 2005-1 [5]</t>
  </si>
  <si>
    <t>AHM 2005-1 [6]</t>
  </si>
  <si>
    <t>AHM 2005-1 [7]</t>
  </si>
  <si>
    <t>AHM 2005-1 [8]</t>
  </si>
  <si>
    <t>AHM 2005-1 [9]</t>
  </si>
  <si>
    <t>AHM 2005-2 [1]</t>
  </si>
  <si>
    <t>AHM 2005-2 [2C]</t>
  </si>
  <si>
    <t>AHM 2005-2 [2NC]</t>
  </si>
  <si>
    <t>AHM 2005-2 [3]</t>
  </si>
  <si>
    <t>AHM 2005-2 [4]</t>
  </si>
  <si>
    <t>AHM 2005-2 [5]</t>
  </si>
  <si>
    <t>AHM 2005-2 [6]</t>
  </si>
  <si>
    <t>AHM 2006-2 [2_1]</t>
  </si>
  <si>
    <t>AHM 2006-2 [2_2]</t>
  </si>
  <si>
    <t>AHM 2006-2 [3]</t>
  </si>
  <si>
    <t>AHM 2006-2 [4]</t>
  </si>
  <si>
    <t>AHM 2006-2 [5]</t>
  </si>
  <si>
    <t>ARMT 2004-5 [1]</t>
  </si>
  <si>
    <t>ARMT 2004-5 [2]</t>
  </si>
  <si>
    <t>ARMT 2004-5 [3]</t>
  </si>
  <si>
    <t>ARMT 2004-5 [4]</t>
  </si>
  <si>
    <t>ARMT 2004-5 [5]</t>
  </si>
  <si>
    <t>ARMT 2004-5 [6]</t>
  </si>
  <si>
    <t>ARMT 2004-5 [7A]</t>
  </si>
  <si>
    <t>ARMT 2004-5 [7B]</t>
  </si>
  <si>
    <t>ARMT 2005-1 [1]</t>
  </si>
  <si>
    <t>ARMT 2005-1 [2]</t>
  </si>
  <si>
    <t>ARMT 2005-1 [3]</t>
  </si>
  <si>
    <t>ARMT 2005-1 [4]</t>
  </si>
  <si>
    <t>ARMT 2005-10 [1]</t>
  </si>
  <si>
    <t>ARMT 2005-10 [2]</t>
  </si>
  <si>
    <t>ARMT 2005-10 [3]</t>
  </si>
  <si>
    <t>ARMT 2005-10 [4]</t>
  </si>
  <si>
    <t>ARMT 2005-10 [5]</t>
  </si>
  <si>
    <t>ARMT 2005-10 [6]</t>
  </si>
  <si>
    <t>ARMT 2005-11 [1]</t>
  </si>
  <si>
    <t>ARMT 2005-11 [2]</t>
  </si>
  <si>
    <t>ARMT 2005-11 [3]</t>
  </si>
  <si>
    <t>ARMT 2005-11 [4]</t>
  </si>
  <si>
    <t>ARMT 2005-11 [5]</t>
  </si>
  <si>
    <t>ARMT 2005-9 [1]</t>
  </si>
  <si>
    <t>ARMT 2005-9 [2]</t>
  </si>
  <si>
    <t>ARMT 2005-9 [3]</t>
  </si>
  <si>
    <t>ARMT 2005-9 [4]</t>
  </si>
  <si>
    <t>ARMT 2005-9 [5]</t>
  </si>
  <si>
    <t>BAFC 2005-3 [1]</t>
  </si>
  <si>
    <t>BAFC 2005-4 [1]</t>
  </si>
  <si>
    <t>BAFC 2005-4 [2]</t>
  </si>
  <si>
    <t>BAFC 2005-5 [1]</t>
  </si>
  <si>
    <t>BAFC 2005-5 [2]</t>
  </si>
  <si>
    <t>BAFC 2005-5 [3]</t>
  </si>
  <si>
    <t>BAFC 2005-6 [1]</t>
  </si>
  <si>
    <t>BAFC 2005-6 [2]</t>
  </si>
  <si>
    <t>BAFC 2005-7 [1]</t>
  </si>
  <si>
    <t>BAFC 2005-7 [2]</t>
  </si>
  <si>
    <t>BAFC 2005-7 [3]</t>
  </si>
  <si>
    <t>BAFC 2005-7 [4]</t>
  </si>
  <si>
    <t>BAFC 2005-8 [1]</t>
  </si>
  <si>
    <t>BAFC 2005-8 [2]</t>
  </si>
  <si>
    <t>BAFC 2005-8 [3]</t>
  </si>
  <si>
    <t>BAFC 2005-8 [4]</t>
  </si>
  <si>
    <t>BAFC 2006-1 [1]</t>
  </si>
  <si>
    <t>BAFC 2006-1 [2]</t>
  </si>
  <si>
    <t>BAFC 2006-1 [3]</t>
  </si>
  <si>
    <t>BAFC 2006-2 [1]</t>
  </si>
  <si>
    <t>BAFC 2006-2 [2]</t>
  </si>
  <si>
    <t>BAFC 2006-2 [3]</t>
  </si>
  <si>
    <t>BAFC 2006-2 [4]</t>
  </si>
  <si>
    <t>BAFC 2006-2 [5]</t>
  </si>
  <si>
    <t>BAFC 2006-2 [6]</t>
  </si>
  <si>
    <t>BAFC 2006-5 [1]</t>
  </si>
  <si>
    <t>BAFC 2006-5 [2]</t>
  </si>
  <si>
    <t>BAFC 2006-5 [3]</t>
  </si>
  <si>
    <t>BAFC 2006-5 [4]</t>
  </si>
  <si>
    <t>BAFC 2007-3 [1]</t>
  </si>
  <si>
    <t>BAFC 2007-3 [2]</t>
  </si>
  <si>
    <t>BAFC 2007-3 [3]</t>
  </si>
  <si>
    <t>BAFC 2007-3 [4]</t>
  </si>
  <si>
    <t>BAFC 2007-4 [N]</t>
  </si>
  <si>
    <t>BAFC 2007-4 [S]</t>
  </si>
  <si>
    <t>BAFC 2007-4 [T2]</t>
  </si>
  <si>
    <t>BAFC 2007-7 [1]</t>
  </si>
  <si>
    <t>BAFC 2007-7 [2]</t>
  </si>
  <si>
    <t>BAFC 2007-7 [3]</t>
  </si>
  <si>
    <t>BALTA 2003-1 [1]</t>
  </si>
  <si>
    <t>BALTA 2003-1 [2]</t>
  </si>
  <si>
    <t>BALTA 2004-12 [I-1]</t>
  </si>
  <si>
    <t>BALTA 2004-12 [I-2]</t>
  </si>
  <si>
    <t>BALTA 2004-12 [II-1]</t>
  </si>
  <si>
    <t>BALTA 2004-12 [II-2]</t>
  </si>
  <si>
    <t>BALTA 2004-12 [II-3]</t>
  </si>
  <si>
    <t>BALTA 2004-12 [II-4]</t>
  </si>
  <si>
    <t>BALTA 2004-6 [1]</t>
  </si>
  <si>
    <t>BALTA 2004-6 [2]</t>
  </si>
  <si>
    <t>BALTA 2004-6 [3]</t>
  </si>
  <si>
    <t>BALTA 2005-10 [1]</t>
  </si>
  <si>
    <t>BALTA 2005-3 [1]</t>
  </si>
  <si>
    <t>BALTA 2005-3 [2]</t>
  </si>
  <si>
    <t>BALTA 2005-3 [3]</t>
  </si>
  <si>
    <t>BALTA 2005-3 [4]</t>
  </si>
  <si>
    <t>BALTA 2005-4 [I]</t>
  </si>
  <si>
    <t>BALTA 2005-4 [II1]</t>
  </si>
  <si>
    <t>BALTA 2005-4 [II2]</t>
  </si>
  <si>
    <t>BALTA 2005-4 [II3]</t>
  </si>
  <si>
    <t>BALTA 2005-4 [II4]</t>
  </si>
  <si>
    <t>BALTA 2005-4 [II5]</t>
  </si>
  <si>
    <t>BALTA 2005-5 [1]</t>
  </si>
  <si>
    <t>BALTA 2005-5 [II-1]</t>
  </si>
  <si>
    <t>BALTA 2005-5 [II-2]</t>
  </si>
  <si>
    <t>BALTA 2005-5 [II-3]</t>
  </si>
  <si>
    <t>BALTA 2005-5 [II-4]</t>
  </si>
  <si>
    <t>BALTA 2005-5 [II-5]</t>
  </si>
  <si>
    <t>BALTA 2005-5 [II-6]</t>
  </si>
  <si>
    <t>BALTA 2006-1 [I]</t>
  </si>
  <si>
    <t>BALTA 2006-1 [II-1]</t>
  </si>
  <si>
    <t>BALTA 2006-1 [II-2]</t>
  </si>
  <si>
    <t>BALTA 2006-1 [II-3]</t>
  </si>
  <si>
    <t>BALTA 2006-3 [I]</t>
  </si>
  <si>
    <t>BALTA 2006-3 [II1]</t>
  </si>
  <si>
    <t>BALTA 2006-3 [II2]</t>
  </si>
  <si>
    <t>BALTA 2006-3 [II3]</t>
  </si>
  <si>
    <t>BALTA 2006-3 [II4]</t>
  </si>
  <si>
    <t>BALTA 2006-3 [III1]</t>
  </si>
  <si>
    <t>BALTA 2006-3 [III2]</t>
  </si>
  <si>
    <t>BALTA 2006-3 [III3]</t>
  </si>
  <si>
    <t>BALTA 2006-3 [III4]</t>
  </si>
  <si>
    <t>BALTA 2006-3 [III5]</t>
  </si>
  <si>
    <t>BALTA 2006-3 [III6]</t>
  </si>
  <si>
    <t>BALTA 2006-4 [I1]</t>
  </si>
  <si>
    <t>BALTA 2006-4 [I2]</t>
  </si>
  <si>
    <t>BALTA 2006-4 [I3]</t>
  </si>
  <si>
    <t>BALTA 2006-4 [II1]</t>
  </si>
  <si>
    <t>BALTA 2006-4 [II2]</t>
  </si>
  <si>
    <t>BALTA 2006-4 [II3]</t>
  </si>
  <si>
    <t>BALTA 2006-4 [III1]</t>
  </si>
  <si>
    <t>BALTA 2006-4 [III2]</t>
  </si>
  <si>
    <t>BALTA 2006-4 [III3]</t>
  </si>
  <si>
    <t>BALTA 2006-5 [1]</t>
  </si>
  <si>
    <t>BALTA 2006-5 [2]</t>
  </si>
  <si>
    <t>BALTA 2006-8 [I]</t>
  </si>
  <si>
    <t>BALTA 2006-8 [II]</t>
  </si>
  <si>
    <t>BALTA 2006-8 [III]</t>
  </si>
  <si>
    <t>BAYV 2005-B [1]</t>
  </si>
  <si>
    <t>BAYV 2006-B [1]</t>
  </si>
  <si>
    <t>BAYV 2006-B [2]</t>
  </si>
  <si>
    <t>BAYV 2007-A [1]</t>
  </si>
  <si>
    <t>BAYV 2007-A [2]</t>
  </si>
  <si>
    <t>BAYV 2007-B [1]</t>
  </si>
  <si>
    <t>BAYV 2007-B [2]</t>
  </si>
  <si>
    <t>BSABS 2001-2 [1]</t>
  </si>
  <si>
    <t>BSABS 2001-2 [2]</t>
  </si>
  <si>
    <t>BSABS 2001-2 [3]</t>
  </si>
  <si>
    <t>BSABS 2004-AC2 [1]</t>
  </si>
  <si>
    <t>BSABS 2004-AC2 [2]</t>
  </si>
  <si>
    <t>BSABS 2005-AC3 [1]</t>
  </si>
  <si>
    <t>BSABS 2005-AC3 [2]</t>
  </si>
  <si>
    <t>BSABS 2005-AC5 [1]</t>
  </si>
  <si>
    <t>BSABS 2005-AC5 [2]</t>
  </si>
  <si>
    <t>BSARM 2001-4 [1]</t>
  </si>
  <si>
    <t>BSARM 2001-4 [2]</t>
  </si>
  <si>
    <t>BSARM 2002-11 [I1]</t>
  </si>
  <si>
    <t>BSARM 2002-11 [I2]</t>
  </si>
  <si>
    <t>BSARM 2002-11 [I3]</t>
  </si>
  <si>
    <t>BSARM 2002-11 [I4]</t>
  </si>
  <si>
    <t>BSARM 2002-11 [II1]</t>
  </si>
  <si>
    <t>BSARM 2002-11 [II2]</t>
  </si>
  <si>
    <t>BSARM 2003-1 [1]</t>
  </si>
  <si>
    <t>BSARM 2003-1 [2]</t>
  </si>
  <si>
    <t>BSARM 2003-1 [3]</t>
  </si>
  <si>
    <t>BSARM 2003-1 [4]</t>
  </si>
  <si>
    <t>BSARM 2003-1 [5]</t>
  </si>
  <si>
    <t>BSARM 2003-1 [6]</t>
  </si>
  <si>
    <t>BSARM 2003-1 [7]</t>
  </si>
  <si>
    <t>BSARM 2003-1 [8]</t>
  </si>
  <si>
    <t>BSARM 2003-3 [1]</t>
  </si>
  <si>
    <t>BSARM 2003-3 [2]</t>
  </si>
  <si>
    <t>BSARM 2003-3 [3]</t>
  </si>
  <si>
    <t>BSARM 2003-3 [4]</t>
  </si>
  <si>
    <t>BSARM 2003-4 [1]</t>
  </si>
  <si>
    <t>BSARM 2003-4 [2]</t>
  </si>
  <si>
    <t>BSARM 2003-4 [3]</t>
  </si>
  <si>
    <t>BSARM 2003-5 [I-1]</t>
  </si>
  <si>
    <t>BSARM 2003-5 [I-2]</t>
  </si>
  <si>
    <t>BSARM 2003-5 [I-3]</t>
  </si>
  <si>
    <t>BSARM 2003-5 [II]</t>
  </si>
  <si>
    <t>BSARM 2003-6 [I-1]</t>
  </si>
  <si>
    <t>BSARM 2003-6 [I-2]</t>
  </si>
  <si>
    <t>BSARM 2003-6 [I-3]</t>
  </si>
  <si>
    <t>BSARM 2003-6 [II]</t>
  </si>
  <si>
    <t>BSARM 2003-7 [1]</t>
  </si>
  <si>
    <t>BSARM 2003-7 [2]</t>
  </si>
  <si>
    <t>BSARM 2003-7 [3]</t>
  </si>
  <si>
    <t>BSARM 2003-7 [4]</t>
  </si>
  <si>
    <t>BSARM 2003-7 [5]</t>
  </si>
  <si>
    <t>BSARM 2003-7 [6]</t>
  </si>
  <si>
    <t>BSARM 2003-7 [7]</t>
  </si>
  <si>
    <t>BSARM 2003-7 [8]</t>
  </si>
  <si>
    <t>BSARM 2003-7 [9]</t>
  </si>
  <si>
    <t>BSARM 2004-1 [I-1]</t>
  </si>
  <si>
    <t>BSARM 2004-1 [I-2]</t>
  </si>
  <si>
    <t>BSARM 2004-1 [I-3]</t>
  </si>
  <si>
    <t>BSARM 2004-1 [I-4]</t>
  </si>
  <si>
    <t>BSARM 2004-1 [I-5]</t>
  </si>
  <si>
    <t>BSARM 2004-1 [I-6]</t>
  </si>
  <si>
    <t>BSARM 2004-1 [I-7]</t>
  </si>
  <si>
    <t>BSARM 2004-1 [II-1]</t>
  </si>
  <si>
    <t>BSARM 2004-1 [II-2]</t>
  </si>
  <si>
    <t>BSARM 2004-1 [II-3]</t>
  </si>
  <si>
    <t>BSARM 2004-10 [I1]</t>
  </si>
  <si>
    <t>BSARM 2004-10 [I2]</t>
  </si>
  <si>
    <t>BSARM 2004-10 [I3]</t>
  </si>
  <si>
    <t>BSARM 2004-10 [I4]</t>
  </si>
  <si>
    <t>BSARM 2004-10 [I5]</t>
  </si>
  <si>
    <t>BSARM 2004-10 [II1]</t>
  </si>
  <si>
    <t>BSARM 2004-10 [II2]</t>
  </si>
  <si>
    <t>BSARM 2004-10 [II3]</t>
  </si>
  <si>
    <t>BSARM 2004-10 [III1]</t>
  </si>
  <si>
    <t>BSARM 2004-10 [III2]</t>
  </si>
  <si>
    <t>BSARM 2004-12 [1]</t>
  </si>
  <si>
    <t>BSARM 2004-12 [2]</t>
  </si>
  <si>
    <t>BSARM 2004-12 [3]</t>
  </si>
  <si>
    <t>BSARM 2004-12 [4]</t>
  </si>
  <si>
    <t>BSARM 2004-5 [1]</t>
  </si>
  <si>
    <t>BSARM 2004-5 [2]</t>
  </si>
  <si>
    <t>BSARM 2004-5 [3]</t>
  </si>
  <si>
    <t>BSARM 2004-5 [4]</t>
  </si>
  <si>
    <t>BSARM 2004-9 [1]</t>
  </si>
  <si>
    <t>BSARM 2004-9 [2]</t>
  </si>
  <si>
    <t>BSARM 2004-9 [3]</t>
  </si>
  <si>
    <t>BSARM 2004-9 [4]</t>
  </si>
  <si>
    <t>BSARM 2004-9 [5]</t>
  </si>
  <si>
    <t>BSARM 2004-9 [6]</t>
  </si>
  <si>
    <t>BSARM 2004-9 [7]</t>
  </si>
  <si>
    <t>BSARM 2005-11 [1]</t>
  </si>
  <si>
    <t>BSARM 2005-11 [2]</t>
  </si>
  <si>
    <t>BSARM 2005-11 [3]</t>
  </si>
  <si>
    <t>BSARM 2005-11 [4]</t>
  </si>
  <si>
    <t>BSARM 2005-11 [5]</t>
  </si>
  <si>
    <t>BSARM 2005-12 [I-1]</t>
  </si>
  <si>
    <t>BSARM 2005-12 [I-2]</t>
  </si>
  <si>
    <t>BSARM 2005-12 [I-3]</t>
  </si>
  <si>
    <t>BSARM 2005-12 [II-1]</t>
  </si>
  <si>
    <t>BSARM 2005-12 [II-2]</t>
  </si>
  <si>
    <t>BSARM 2005-12 [II-3]</t>
  </si>
  <si>
    <t>BSARM 2005-12 [II-4]</t>
  </si>
  <si>
    <t>BSARM 2005-12 [II-5]</t>
  </si>
  <si>
    <t>BSARM 2006-2 [1]</t>
  </si>
  <si>
    <t>BSARM 2006-2 [2]</t>
  </si>
  <si>
    <t>BSARM 2006-2 [3]</t>
  </si>
  <si>
    <t>BSARM 2006-2 [4]</t>
  </si>
  <si>
    <t>BSSLT 2007-1 [1]</t>
  </si>
  <si>
    <t>BSSLT 2007-1 [2]</t>
  </si>
  <si>
    <t>BSSLT 2007-1 [3]</t>
  </si>
  <si>
    <t>CMLTI 2004-2 [1]</t>
  </si>
  <si>
    <t>CMLTI 2004-2 [2]</t>
  </si>
  <si>
    <t>CMLTI 2004-HYB4 [1]</t>
  </si>
  <si>
    <t>CMLTI 2004-HYB4 [2]</t>
  </si>
  <si>
    <t>CMLTI 2004-HYB4 [3]</t>
  </si>
  <si>
    <t>CMLTI 2004-HYB4 [4]</t>
  </si>
  <si>
    <t>CMLTI 2005-1 [I]</t>
  </si>
  <si>
    <t>CMLTI 2005-1 [II-1]</t>
  </si>
  <si>
    <t>CMLTI 2005-1 [II-2]</t>
  </si>
  <si>
    <t>CMLTI 2005-1 [III]</t>
  </si>
  <si>
    <t>CMLTI 2005-2 [I1]</t>
  </si>
  <si>
    <t>CMLTI 2005-2 [I2]</t>
  </si>
  <si>
    <t>CMLTI 2005-2 [I3]</t>
  </si>
  <si>
    <t>CMLTI 2005-2 [I4]</t>
  </si>
  <si>
    <t>CMLTI 2005-2 [I5]</t>
  </si>
  <si>
    <t>CMLTI 2005-2 [II1]</t>
  </si>
  <si>
    <t>CMLTI 2005-2 [II2]</t>
  </si>
  <si>
    <t>CMLTI 2005-3 [I]</t>
  </si>
  <si>
    <t>CMLTI 2005-3 [II-1]</t>
  </si>
  <si>
    <t>CMLTI 2005-3 [II-2]</t>
  </si>
  <si>
    <t>CMLTI 2005-3 [II-3]</t>
  </si>
  <si>
    <t>CMLTI 2005-3 [II-4]</t>
  </si>
  <si>
    <t>CMLTI 2005-3 [III]</t>
  </si>
  <si>
    <t>CMLTI 2005-5 [I-1]</t>
  </si>
  <si>
    <t>CMLTI 2005-5 [I-2]</t>
  </si>
  <si>
    <t>CMLTI 2005-5 [I-3]</t>
  </si>
  <si>
    <t>CMLTI 2005-5 [I-4]</t>
  </si>
  <si>
    <t>CMLTI 2005-5 [I-5]</t>
  </si>
  <si>
    <t>CMLTI 2005-5 [II-1]</t>
  </si>
  <si>
    <t>CMLTI 2005-5 [II-2]</t>
  </si>
  <si>
    <t>CMLTI 2005-5 [II-3]</t>
  </si>
  <si>
    <t>CMLTI 2005-5 [III-1]</t>
  </si>
  <si>
    <t>CMLTI 2005-5 [III-2]</t>
  </si>
  <si>
    <t>CMLTI 2005-5 [III-3]</t>
  </si>
  <si>
    <t>CMLTI 2005-5 [III-4]</t>
  </si>
  <si>
    <t>CMLTI 2005-5 [III-5]</t>
  </si>
  <si>
    <t>CMLTI 2005-8 [I-1]</t>
  </si>
  <si>
    <t>CMLTI 2005-8 [I-2]</t>
  </si>
  <si>
    <t>CMLTI 2005-8 [I-3]</t>
  </si>
  <si>
    <t>CMLTI 2005-8 [I-4]</t>
  </si>
  <si>
    <t>CMLTI 2005-8 [II]</t>
  </si>
  <si>
    <t>CMLTI 2005-8 [III]</t>
  </si>
  <si>
    <t>CMLTI 2005-SHL1 [2]</t>
  </si>
  <si>
    <t>CMLTI 2006-4 [1]</t>
  </si>
  <si>
    <t>CMLTI 2006-4 [2]</t>
  </si>
  <si>
    <t>CMLTI 2006-AR3 [1-1]</t>
  </si>
  <si>
    <t>CMLTI 2006-AR3 [1-2]</t>
  </si>
  <si>
    <t>CMLTI 2006-AR3 [2-1]</t>
  </si>
  <si>
    <t>CMLTI 2006-AR3 [2-2]</t>
  </si>
  <si>
    <t>CMLTI 2006-AR3 [2-3]</t>
  </si>
  <si>
    <t>CMLTI 2006-AR3 [2-4]</t>
  </si>
  <si>
    <t>CSFB 2005-10 [1]</t>
  </si>
  <si>
    <t>CSFB 2005-10 [10]</t>
  </si>
  <si>
    <t>CSFB 2005-10 [11]</t>
  </si>
  <si>
    <t>CSFB 2005-10 [12]</t>
  </si>
  <si>
    <t>CSFB 2005-10 [2]</t>
  </si>
  <si>
    <t>CSFB 2005-10 [3]</t>
  </si>
  <si>
    <t>CSFB 2005-10 [4]</t>
  </si>
  <si>
    <t>CSFB 2005-10 [5]</t>
  </si>
  <si>
    <t>CSFB 2005-10 [6]</t>
  </si>
  <si>
    <t>CSFB 2005-10 [7]</t>
  </si>
  <si>
    <t>CSFB 2005-10 [8]</t>
  </si>
  <si>
    <t>CSFB 2005-10 [9]</t>
  </si>
  <si>
    <t>CSFB 2005-11 [1]</t>
  </si>
  <si>
    <t>CSFB 2005-11 [2]</t>
  </si>
  <si>
    <t>CSFB 2005-11 [3]</t>
  </si>
  <si>
    <t>CSFB 2005-11 [4]</t>
  </si>
  <si>
    <t>CSFB 2005-11 [5]</t>
  </si>
  <si>
    <t>CSFB 2005-11 [6]</t>
  </si>
  <si>
    <t>CSFB 2005-11 [7]</t>
  </si>
  <si>
    <t>CSFB 2005-11 [8]</t>
  </si>
  <si>
    <t>CSFB 2005-12 [1]</t>
  </si>
  <si>
    <t>CSFB 2005-12 [2]</t>
  </si>
  <si>
    <t>CSFB 2005-12 [3]</t>
  </si>
  <si>
    <t>CSFB 2005-12 [4]</t>
  </si>
  <si>
    <t>CSFB 2005-12 [5]</t>
  </si>
  <si>
    <t>CSFB 2005-12 [6]</t>
  </si>
  <si>
    <t>CSFB 2005-12 [7]</t>
  </si>
  <si>
    <t>CSFB 2005-12 [8]</t>
  </si>
  <si>
    <t>CSFB 2005-3 [1]</t>
  </si>
  <si>
    <t>CSFB 2005-3 [2]</t>
  </si>
  <si>
    <t>CSFB 2005-3 [3]</t>
  </si>
  <si>
    <t>CSFB 2005-3 [4]</t>
  </si>
  <si>
    <t>CSFB 2005-3 [5]</t>
  </si>
  <si>
    <t>CSFB 2005-3 [6]</t>
  </si>
  <si>
    <t>CSFB 2005-3 [7]</t>
  </si>
  <si>
    <t>CSFB 2005-4 [1]</t>
  </si>
  <si>
    <t>CSFB 2005-4 [2]</t>
  </si>
  <si>
    <t>CSFB 2005-4 [3]</t>
  </si>
  <si>
    <t>CSFB 2005-5 [1]</t>
  </si>
  <si>
    <t>CSFB 2005-5 [2]</t>
  </si>
  <si>
    <t>CSFB 2005-5 [3]</t>
  </si>
  <si>
    <t>CSFB 2005-5 [4]</t>
  </si>
  <si>
    <t>CSFB 2005-5 [5]</t>
  </si>
  <si>
    <t>CSFB 2005-5 [6]</t>
  </si>
  <si>
    <t>CSFB 2005-5 [7]</t>
  </si>
  <si>
    <t>CSFB 2005-6 [1]</t>
  </si>
  <si>
    <t>CSFB 2005-6 [2]</t>
  </si>
  <si>
    <t>CSFB 2005-6 [3]</t>
  </si>
  <si>
    <t>CSFB 2005-6 [4]</t>
  </si>
  <si>
    <t>CSFB 2005-6 [5]</t>
  </si>
  <si>
    <t>CSFB 2005-6 [6]</t>
  </si>
  <si>
    <t>CSFB 2005-6 [7]</t>
  </si>
  <si>
    <t>CSFB 2005-6 [8]</t>
  </si>
  <si>
    <t>CSFB 2005-6 [9]</t>
  </si>
  <si>
    <t>CSFB 2005-8 [1]</t>
  </si>
  <si>
    <t>CSFB 2005-8 [2]</t>
  </si>
  <si>
    <t>CSFB 2005-8 [3]</t>
  </si>
  <si>
    <t>CSFB 2005-8 [4]</t>
  </si>
  <si>
    <t>CSFB 2005-8 [5]</t>
  </si>
  <si>
    <t>CSFB 2005-8 [6]</t>
  </si>
  <si>
    <t>CSFB 2005-8 [7]</t>
  </si>
  <si>
    <t>CSFB 2005-8 [8]</t>
  </si>
  <si>
    <t>CSFB 2005-8 [9]</t>
  </si>
  <si>
    <t>CSFB 2005-9 [1]</t>
  </si>
  <si>
    <t>CSFB 2005-9 [2]</t>
  </si>
  <si>
    <t>CSFB 2005-9 [3]</t>
  </si>
  <si>
    <t>CSFB 2005-9 [4]</t>
  </si>
  <si>
    <t>CSFB 2005-9 [5]</t>
  </si>
  <si>
    <t>CSMC 2006-1 [1]</t>
  </si>
  <si>
    <t>CSMC 2006-1 [2]</t>
  </si>
  <si>
    <t>CSMC 2006-1 [3]</t>
  </si>
  <si>
    <t>CSMC 2006-1 [4]</t>
  </si>
  <si>
    <t>CSMC 2006-1 [5]</t>
  </si>
  <si>
    <t>CSMC 2006-8 [1]</t>
  </si>
  <si>
    <t>CSMC 2006-8 [2]</t>
  </si>
  <si>
    <t>CSMC 2006-9 [1]</t>
  </si>
  <si>
    <t>CSMC 2007-7 [1]</t>
  </si>
  <si>
    <t>CSMC 2007-7 [2]</t>
  </si>
  <si>
    <t>CSMC 2007-7 [3]</t>
  </si>
  <si>
    <t>DBALT 2005-3 [1]</t>
  </si>
  <si>
    <t>DBALT 2005-3 [2]</t>
  </si>
  <si>
    <t>DBALT 2005-3 [3]</t>
  </si>
  <si>
    <t>DBALT 2005-3 [4]</t>
  </si>
  <si>
    <t>DBALT 2005-3 [5]</t>
  </si>
  <si>
    <t>DBALT 2005-5 [1]</t>
  </si>
  <si>
    <t>DBALT 2005-5 [2]</t>
  </si>
  <si>
    <t>DBALT 2005-6 [1]</t>
  </si>
  <si>
    <t>DBALT 2005-6 [2]</t>
  </si>
  <si>
    <t>DBALT 2005-AR1 [1]</t>
  </si>
  <si>
    <t>DBALT 2005-AR1 [2]</t>
  </si>
  <si>
    <t>DBALT 2005-AR2 [1]</t>
  </si>
  <si>
    <t>DBALT 2005-AR2 [2]</t>
  </si>
  <si>
    <t>DBALT 2005-AR2 [3]</t>
  </si>
  <si>
    <t>DBALT 2005-AR2 [4]</t>
  </si>
  <si>
    <t>DBALT 2005-AR2 [5]</t>
  </si>
  <si>
    <t>DBALT 2005-AR2 [6]</t>
  </si>
  <si>
    <t>DBALT 2005-AR2 [7]</t>
  </si>
  <si>
    <t>DBALT 2006-AR1 [1]</t>
  </si>
  <si>
    <t>DBALT 2006-AR1 [2]</t>
  </si>
  <si>
    <t>DBALT 2006-AR1 [3]</t>
  </si>
  <si>
    <t>DBALT 2006-AR1 [4]</t>
  </si>
  <si>
    <t>DBALT 2006-AR1 [5]</t>
  </si>
  <si>
    <t>DBALT 2006-AR5 [I]</t>
  </si>
  <si>
    <t>DBALT 2006-AR5 [II1]</t>
  </si>
  <si>
    <t>DBALT 2006-AR5 [II2]</t>
  </si>
  <si>
    <t>DBALT 2006-AR5 [II3]</t>
  </si>
  <si>
    <t>DBALT 2007-3 [1]</t>
  </si>
  <si>
    <t>DBALT 2007-3 [2]</t>
  </si>
  <si>
    <t>DBALT 2007-4 [I]</t>
  </si>
  <si>
    <t>DBALT 2007-4 [II]</t>
  </si>
  <si>
    <t>DBALT 2007-AR3 [I]</t>
  </si>
  <si>
    <t>DBALT 2007-OA4 [1]</t>
  </si>
  <si>
    <t>DBALT 2007-OA4 [2]</t>
  </si>
  <si>
    <t>DBALT 2007-OA4 [3]</t>
  </si>
  <si>
    <t>GMACM 2001-HE3 [1]</t>
  </si>
  <si>
    <t>GMACM 2001-HE3 [2]</t>
  </si>
  <si>
    <t>GMACM 2001-HLT1 [1]</t>
  </si>
  <si>
    <t>GMACM 2001-HLT1 [2]</t>
  </si>
  <si>
    <t>GMACM 2001-HLT2 [1]</t>
  </si>
  <si>
    <t>GMACM 2001-HLT2 [2]</t>
  </si>
  <si>
    <t>GMACM 2002-HLT1 [1]</t>
  </si>
  <si>
    <t>GMACM 2002-HLT1 [2]</t>
  </si>
  <si>
    <t>GMACM 2003-AR1 [1]</t>
  </si>
  <si>
    <t>GMACM 2003-AR1 [2]</t>
  </si>
  <si>
    <t>GMACM 2003-AR2 [1]</t>
  </si>
  <si>
    <t>GMACM 2003-AR2 [2]</t>
  </si>
  <si>
    <t>GMACM 2003-AR2 [3]</t>
  </si>
  <si>
    <t>GMACM 2003-AR2 [4]</t>
  </si>
  <si>
    <t>GMACM 2004-AR1 [I1]</t>
  </si>
  <si>
    <t>GMACM 2004-AR1 [I2]</t>
  </si>
  <si>
    <t>GMACM 2004-AR1 [I3]</t>
  </si>
  <si>
    <t>GMACM 2004-AR1 [I4]</t>
  </si>
  <si>
    <t>GMACM 2004-AR1 [II1]</t>
  </si>
  <si>
    <t>GMACM 2004-AR1 [II2]</t>
  </si>
  <si>
    <t>GMACM 2004-AR1 [II3]</t>
  </si>
  <si>
    <t>GMACM 2004-AR1 [II4]</t>
  </si>
  <si>
    <t>GMACM 2004-AR2 [1]</t>
  </si>
  <si>
    <t>GMACM 2004-AR2 [2]</t>
  </si>
  <si>
    <t>GMACM 2004-AR2 [3]</t>
  </si>
  <si>
    <t>GMACM 2004-AR2 [4]</t>
  </si>
  <si>
    <t>GMACM 2004-AR2 [5]</t>
  </si>
  <si>
    <t>GMACM 2004-J6 [1]</t>
  </si>
  <si>
    <t>GMACM 2004-J6 [2]</t>
  </si>
  <si>
    <t>GMACM 2005-AA1 [1]</t>
  </si>
  <si>
    <t>GMACM 2005-AA1 [2]</t>
  </si>
  <si>
    <t>GMACM 2005-AR1 [1]</t>
  </si>
  <si>
    <t>GMACM 2005-AR1 [2]</t>
  </si>
  <si>
    <t>GMACM 2005-AR1 [3]</t>
  </si>
  <si>
    <t>GMACM 2005-AR1 [4]</t>
  </si>
  <si>
    <t>GMACM 2005-AR1 [5]</t>
  </si>
  <si>
    <t>GMACM 2005-AR2 [1]</t>
  </si>
  <si>
    <t>GMACM 2005-AR2 [2]</t>
  </si>
  <si>
    <t>GMACM 2005-AR2 [3]</t>
  </si>
  <si>
    <t>GMACM 2005-AR2 [4]</t>
  </si>
  <si>
    <t>GMACM 2005-AR3 [1]</t>
  </si>
  <si>
    <t>GMACM 2005-AR3 [2]</t>
  </si>
  <si>
    <t>GMACM 2005-AR3 [3]</t>
  </si>
  <si>
    <t>GMACM 2005-AR3 [4]</t>
  </si>
  <si>
    <t>GMACM 2005-AR3 [5]</t>
  </si>
  <si>
    <t>GMACM 2005-AR4 [1]</t>
  </si>
  <si>
    <t>GMACM 2005-AR4 [2]</t>
  </si>
  <si>
    <t>GMACM 2005-AR4 [3]</t>
  </si>
  <si>
    <t>GMACM 2005-AR4 [4]</t>
  </si>
  <si>
    <t>GMACM 2005-AR4 [5]</t>
  </si>
  <si>
    <t>GMACM 2005-AR5 [1]</t>
  </si>
  <si>
    <t>GMACM 2005-AR5 [2]</t>
  </si>
  <si>
    <t>GMACM 2005-AR5 [3]</t>
  </si>
  <si>
    <t>GMACM 2005-AR5 [4]</t>
  </si>
  <si>
    <t>GMACM 2005-AR5 [5]</t>
  </si>
  <si>
    <t>GMACM 2005-AR6 [1]</t>
  </si>
  <si>
    <t>GMACM 2005-AR6 [2]</t>
  </si>
  <si>
    <t>GMACM 2005-AR6 [3]</t>
  </si>
  <si>
    <t>GMACM 2005-AR6 [4]</t>
  </si>
  <si>
    <t>GMACM 2006-AR1 [1]</t>
  </si>
  <si>
    <t>GMACM 2006-AR1 [2]</t>
  </si>
  <si>
    <t>GMACM 2006-AR1 [3]</t>
  </si>
  <si>
    <t>GMACM 2006-AR2 [1]</t>
  </si>
  <si>
    <t>GMACM 2006-AR2 [2]</t>
  </si>
  <si>
    <t>GMACM 2006-AR2 [3]</t>
  </si>
  <si>
    <t>GMACM 2006-AR2 [4]</t>
  </si>
  <si>
    <t>GMACM 2006-AR2 [5]</t>
  </si>
  <si>
    <t>GMACM 2006-HE5 [1]</t>
  </si>
  <si>
    <t>GMACM 2006-HE5 [2]</t>
  </si>
  <si>
    <t>GMACM 2007-HE3 [1]</t>
  </si>
  <si>
    <t>GMACM 2007-HE3 [2]</t>
  </si>
  <si>
    <t>GPMF 2005-HE4 [1]</t>
  </si>
  <si>
    <t>GPMF 2005-HE4 [2]</t>
  </si>
  <si>
    <t>GSAA 2005-9 [1]</t>
  </si>
  <si>
    <t>GSAA 2005-9 [2]</t>
  </si>
  <si>
    <t>GSMPS 2003-3 [1]</t>
  </si>
  <si>
    <t>GSMPS 2003-3 [2]</t>
  </si>
  <si>
    <t>GSMPS 2006-RP2 [1]</t>
  </si>
  <si>
    <t>GSMPS 2006-RP2 [2]</t>
  </si>
  <si>
    <t>GSR 2003-2F [1]</t>
  </si>
  <si>
    <t>GSR 2003-2F [2]</t>
  </si>
  <si>
    <t>GSR 2003-2F [3]</t>
  </si>
  <si>
    <t>GSR 2005-6F [1]</t>
  </si>
  <si>
    <t>GSR 2005-6F [2]</t>
  </si>
  <si>
    <t>GSR 2005-7F [1]</t>
  </si>
  <si>
    <t>GSR 2005-7F [2]</t>
  </si>
  <si>
    <t>GSR 2005-7F [3]</t>
  </si>
  <si>
    <t>GSR 2005-8F [1]</t>
  </si>
  <si>
    <t>GSR 2005-8F [2]</t>
  </si>
  <si>
    <t>GSR 2005-8F [3]</t>
  </si>
  <si>
    <t>GSR 2005-9F [1]</t>
  </si>
  <si>
    <t>GSR 2005-9F [2]</t>
  </si>
  <si>
    <t>GSR 2005-9F [3]</t>
  </si>
  <si>
    <t>GSR 2005-AR3 [1]</t>
  </si>
  <si>
    <t>GSR 2005-AR3 [2]</t>
  </si>
  <si>
    <t>GSR 2005-AR3 [3]</t>
  </si>
  <si>
    <t>GSR 2005-AR3 [4]</t>
  </si>
  <si>
    <t>GSR 2005-AR3 [5]</t>
  </si>
  <si>
    <t>GSR 2005-AR3 [6]</t>
  </si>
  <si>
    <t>GSR 2005-AR3 [7]</t>
  </si>
  <si>
    <t>GSR 2005-AR3 [8]</t>
  </si>
  <si>
    <t>GSR 2005-AR7 [1]</t>
  </si>
  <si>
    <t>GSR 2005-AR7 [2]</t>
  </si>
  <si>
    <t>GSR 2005-AR7 [3]</t>
  </si>
  <si>
    <t>GSR 2005-AR7 [4]</t>
  </si>
  <si>
    <t>GSR 2005-AR7 [5]</t>
  </si>
  <si>
    <t>GSR 2005-AR7 [6]</t>
  </si>
  <si>
    <t>GSR 2006-2F [1]</t>
  </si>
  <si>
    <t>GSR 2006-2F [2]</t>
  </si>
  <si>
    <t>GSR 2006-3F [1]</t>
  </si>
  <si>
    <t>GSR 2006-3F [2]</t>
  </si>
  <si>
    <t>GSR 2006-4F [1]</t>
  </si>
  <si>
    <t>GSR 2006-4F [2]</t>
  </si>
  <si>
    <t>GSR 2006-4F [3]</t>
  </si>
  <si>
    <t>GSR 2006-AR1 [1]</t>
  </si>
  <si>
    <t>GSR 2006-AR1 [2]</t>
  </si>
  <si>
    <t>GSR 2006-AR1 [3]</t>
  </si>
  <si>
    <t>GSR 2006-AR2 [1]</t>
  </si>
  <si>
    <t>GSR 2006-AR2 [2]</t>
  </si>
  <si>
    <t>GSR 2006-AR2 [3]</t>
  </si>
  <si>
    <t>GSR 2006-AR2 [4]</t>
  </si>
  <si>
    <t>GSR 2006-AR2 [5]</t>
  </si>
  <si>
    <t>GSR 2007-4F [1]</t>
  </si>
  <si>
    <t>GSR 2007-4F [2]</t>
  </si>
  <si>
    <t>GSR 2007-AR1 [1]</t>
  </si>
  <si>
    <t>GSR 2007-AR1 [2]</t>
  </si>
  <si>
    <t>GSR 2007-AR1 [3]</t>
  </si>
  <si>
    <t>GSR 2007-AR1 [4]</t>
  </si>
  <si>
    <t>GSR 2007-AR1 [5]</t>
  </si>
  <si>
    <t>GSR 2007-AR1 [6]</t>
  </si>
  <si>
    <t>GSR 2007-OA2 [1]</t>
  </si>
  <si>
    <t>GSR 2007-OA2 [2]</t>
  </si>
  <si>
    <t>GSRPM 2004-1 [2]</t>
  </si>
  <si>
    <t>HALO 2007-AR2 [I]</t>
  </si>
  <si>
    <t>HALO 2007-AR2 [II]</t>
  </si>
  <si>
    <t>HALO 2007-AR2 [III]</t>
  </si>
  <si>
    <t>HALO 2007-AR2 [IV]</t>
  </si>
  <si>
    <t>HVMLT 2003-2 [1]</t>
  </si>
  <si>
    <t>HVMLT 2003-2 [2]</t>
  </si>
  <si>
    <t>HVMLT 2003-2 [3]</t>
  </si>
  <si>
    <t>HVMLT 2004-1 [1]</t>
  </si>
  <si>
    <t>HVMLT 2004-1 [2]</t>
  </si>
  <si>
    <t>HVMLT 2004-1 [3]</t>
  </si>
  <si>
    <t>HVMLT 2004-1 [4]</t>
  </si>
  <si>
    <t>HVMLT 2004-10 [1]</t>
  </si>
  <si>
    <t>HVMLT 2004-10 [2]</t>
  </si>
  <si>
    <t>HVMLT 2004-10 [3]</t>
  </si>
  <si>
    <t>HVMLT 2004-10 [4]</t>
  </si>
  <si>
    <t>HVMLT 2004-4 [1]</t>
  </si>
  <si>
    <t>HVMLT 2004-4 [2]</t>
  </si>
  <si>
    <t>HVMLT 2004-4 [3]</t>
  </si>
  <si>
    <t>HVMLT 2004-5 [1]</t>
  </si>
  <si>
    <t>HVMLT 2004-5 [2]</t>
  </si>
  <si>
    <t>HVMLT 2004-5 [3]</t>
  </si>
  <si>
    <t>HVMLT 2004-6 [1]</t>
  </si>
  <si>
    <t>HVMLT 2004-6 [2]</t>
  </si>
  <si>
    <t>HVMLT 2004-6 [3]</t>
  </si>
  <si>
    <t>HVMLT 2004-6 [4]</t>
  </si>
  <si>
    <t>HVMLT 2004-6 [5]</t>
  </si>
  <si>
    <t>HVMLT 2004-7 [1]</t>
  </si>
  <si>
    <t>HVMLT 2004-7 [2]</t>
  </si>
  <si>
    <t>HVMLT 2004-7 [3]</t>
  </si>
  <si>
    <t>HVMLT 2004-7 [4]</t>
  </si>
  <si>
    <t>HVMLT 2004-8 [1]</t>
  </si>
  <si>
    <t>HVMLT 2004-8 [2]</t>
  </si>
  <si>
    <t>HVMLT 2004-8 [3]</t>
  </si>
  <si>
    <t>HVMLT 2005-11 [1]</t>
  </si>
  <si>
    <t>HVMLT 2005-11 [2]</t>
  </si>
  <si>
    <t>HVMLT 2005-15 [1]</t>
  </si>
  <si>
    <t>HVMLT 2005-15 [2]</t>
  </si>
  <si>
    <t>HVMLT 2005-15 [3]</t>
  </si>
  <si>
    <t>HVMLT 2005-4 [1]</t>
  </si>
  <si>
    <t>HVMLT 2005-4 [2]</t>
  </si>
  <si>
    <t>HVMLT 2005-4 [3]</t>
  </si>
  <si>
    <t>HVMLT 2005-4 [4]</t>
  </si>
  <si>
    <t>HVMLT 2005-4 [5]</t>
  </si>
  <si>
    <t>HVMLT 2005-7 [1]</t>
  </si>
  <si>
    <t>HVMLT 2005-7 [2]</t>
  </si>
  <si>
    <t>HVMLT 2006-10 [1]</t>
  </si>
  <si>
    <t>HVMLT 2006-10 [2]</t>
  </si>
  <si>
    <t>HVMLT 2006-14 [1]</t>
  </si>
  <si>
    <t>HVMLT 2006-14 [2]</t>
  </si>
  <si>
    <t>HVMLT 2006-8 [1]</t>
  </si>
  <si>
    <t>HVMLT 2006-8 [2]</t>
  </si>
  <si>
    <t>HVMLT 2007-2 [1]</t>
  </si>
  <si>
    <t>HVMLT 2007-2 [2]</t>
  </si>
  <si>
    <t>HVMLT 2007-3 [1]</t>
  </si>
  <si>
    <t>HVMLT 2007-3 [2]</t>
  </si>
  <si>
    <t>HVMLT 2007-4 [1]</t>
  </si>
  <si>
    <t>HVMLT 2007-4 [2]</t>
  </si>
  <si>
    <t>HVMLT 2007-6 [1]</t>
  </si>
  <si>
    <t>HVMLT 2007-6 [2]</t>
  </si>
  <si>
    <t>HVMLT 2007-7 [1]</t>
  </si>
  <si>
    <t>HVMLT 2007-7 [2]</t>
  </si>
  <si>
    <t>LMT 2005-1 [3]</t>
  </si>
  <si>
    <t>LMT 2006-7 [1]</t>
  </si>
  <si>
    <t>LMT 2006-7 [2]</t>
  </si>
  <si>
    <t>LMT 2006-7 [3]</t>
  </si>
  <si>
    <t>LMT 2006-7 [4]</t>
  </si>
  <si>
    <t>LUM 2006-3 [I_1]</t>
  </si>
  <si>
    <t>LUM 2006-3 [I_2]</t>
  </si>
  <si>
    <t>LUM 2006-3 [II_1]</t>
  </si>
  <si>
    <t>LUM 2006-3 [II_2]</t>
  </si>
  <si>
    <t>LUM 2006-3 [II_3]</t>
  </si>
  <si>
    <t>LUM 2007-2 [1]</t>
  </si>
  <si>
    <t>LUM 2007-2 [2]</t>
  </si>
  <si>
    <t>LXS 2007-12N [1]</t>
  </si>
  <si>
    <t>LXS 2007-12N [2]</t>
  </si>
  <si>
    <t>LXS 2007-12N [3]</t>
  </si>
  <si>
    <t>MALT 2002-2 [1]</t>
  </si>
  <si>
    <t>MALT 2002-2 [2]</t>
  </si>
  <si>
    <t>MALT 2002-2 [3]</t>
  </si>
  <si>
    <t>MALT 2002-2 [4]</t>
  </si>
  <si>
    <t>MALT 2002-2 [5]</t>
  </si>
  <si>
    <t>MALT 2003-2 [1]</t>
  </si>
  <si>
    <t>MALT 2003-2 [2]</t>
  </si>
  <si>
    <t>MALT 2003-2 [3]</t>
  </si>
  <si>
    <t>MALT 2003-2 [4]</t>
  </si>
  <si>
    <t>MALT 2003-2 [5]</t>
  </si>
  <si>
    <t>MALT 2003-2 [6]</t>
  </si>
  <si>
    <t>MALT 2003-2 [7]</t>
  </si>
  <si>
    <t>MALT 2003-3 [1]</t>
  </si>
  <si>
    <t>MALT 2003-3 [2]</t>
  </si>
  <si>
    <t>MALT 2003-4 [1]</t>
  </si>
  <si>
    <t>MALT 2003-4 [2]</t>
  </si>
  <si>
    <t>MALT 2003-4 [3]</t>
  </si>
  <si>
    <t>MALT 2003-4 [4]</t>
  </si>
  <si>
    <t>MALT 2003-4 [5]</t>
  </si>
  <si>
    <t>MALT 2003-6 [1]</t>
  </si>
  <si>
    <t>MALT 2003-6 [2]</t>
  </si>
  <si>
    <t>MALT 2003-6 [3]</t>
  </si>
  <si>
    <t>MALT 2003-6 [4]</t>
  </si>
  <si>
    <t>MALT 2003-7 [1]</t>
  </si>
  <si>
    <t>MALT 2003-7 [2]</t>
  </si>
  <si>
    <t>MALT 2003-7 [3]</t>
  </si>
  <si>
    <t>MALT 2003-7 [4]</t>
  </si>
  <si>
    <t>MALT 2003-7 [5]</t>
  </si>
  <si>
    <t>MALT 2003-7 [6]</t>
  </si>
  <si>
    <t>MALT 2003-7 [7]</t>
  </si>
  <si>
    <t>MALT 2003-7 [8]</t>
  </si>
  <si>
    <t>MALT 2003-8 [1]</t>
  </si>
  <si>
    <t>MALT 2003-8 [2]</t>
  </si>
  <si>
    <t>MALT 2003-8 [3]</t>
  </si>
  <si>
    <t>MALT 2003-8 [4]</t>
  </si>
  <si>
    <t>MALT 2003-8 [5]</t>
  </si>
  <si>
    <t>MALT 2003-8 [6]</t>
  </si>
  <si>
    <t>MALT 2003-8 [7]</t>
  </si>
  <si>
    <t>MALT 2003-9 [1]</t>
  </si>
  <si>
    <t>MALT 2003-9 [2]</t>
  </si>
  <si>
    <t>MALT 2003-9 [3]</t>
  </si>
  <si>
    <t>MALT 2003-9 [4]</t>
  </si>
  <si>
    <t>MALT 2003-9 [5]</t>
  </si>
  <si>
    <t>MALT 2003-9 [6]</t>
  </si>
  <si>
    <t>MALT 2003-9 [7]</t>
  </si>
  <si>
    <t>MALT 2003-9 [8]</t>
  </si>
  <si>
    <t>MALT 2004-1 [1]</t>
  </si>
  <si>
    <t>MALT 2004-1 [2]</t>
  </si>
  <si>
    <t>MALT 2004-1 [3]</t>
  </si>
  <si>
    <t>MALT 2004-1 [4]</t>
  </si>
  <si>
    <t>MALT 2004-10 [1]</t>
  </si>
  <si>
    <t>MALT 2004-10 [2]</t>
  </si>
  <si>
    <t>MALT 2004-10 [3]</t>
  </si>
  <si>
    <t>MALT 2004-10 [4]</t>
  </si>
  <si>
    <t>MALT 2004-10 [5]</t>
  </si>
  <si>
    <t>MALT 2004-11 [1]</t>
  </si>
  <si>
    <t>MALT 2004-11 [2]</t>
  </si>
  <si>
    <t>MALT 2004-11 [3]</t>
  </si>
  <si>
    <t>MALT 2004-11 [4]</t>
  </si>
  <si>
    <t>MALT 2004-11 [5]</t>
  </si>
  <si>
    <t>MALT 2004-11 [6]</t>
  </si>
  <si>
    <t>MALT 2004-11 [7]</t>
  </si>
  <si>
    <t>MALT 2004-11 [8]</t>
  </si>
  <si>
    <t>MALT 2004-11 [9]</t>
  </si>
  <si>
    <t>MALT 2004-12 [1]</t>
  </si>
  <si>
    <t>MALT 2004-12 [2]</t>
  </si>
  <si>
    <t>MALT 2004-12 [3]</t>
  </si>
  <si>
    <t>MALT 2004-12 [4]</t>
  </si>
  <si>
    <t>MALT 2004-12 [5]</t>
  </si>
  <si>
    <t>MALT 2004-12 [6]</t>
  </si>
  <si>
    <t>MALT 2004-13 [1]</t>
  </si>
  <si>
    <t>MALT 2004-13 [10]</t>
  </si>
  <si>
    <t>MALT 2004-13 [11]</t>
  </si>
  <si>
    <t>MALT 2004-13 [12]</t>
  </si>
  <si>
    <t>MALT 2004-13 [2]</t>
  </si>
  <si>
    <t>MALT 2004-13 [3]</t>
  </si>
  <si>
    <t>MALT 2004-13 [4]</t>
  </si>
  <si>
    <t>MALT 2004-13 [5]</t>
  </si>
  <si>
    <t>MALT 2004-13 [6]</t>
  </si>
  <si>
    <t>MALT 2004-13 [7]</t>
  </si>
  <si>
    <t>MALT 2004-13 [8]</t>
  </si>
  <si>
    <t>MALT 2004-13 [9]</t>
  </si>
  <si>
    <t>MALT 2004-4 [1]</t>
  </si>
  <si>
    <t>MALT 2004-4 [10]</t>
  </si>
  <si>
    <t>MALT 2004-4 [11]</t>
  </si>
  <si>
    <t>MALT 2004-4 [2]</t>
  </si>
  <si>
    <t>MALT 2004-4 [3]</t>
  </si>
  <si>
    <t>MALT 2004-4 [4]</t>
  </si>
  <si>
    <t>MALT 2004-4 [5]</t>
  </si>
  <si>
    <t>MALT 2004-4 [6]</t>
  </si>
  <si>
    <t>MALT 2004-4 [7]</t>
  </si>
  <si>
    <t>MALT 2004-4 [8]</t>
  </si>
  <si>
    <t>MALT 2004-4 [9]</t>
  </si>
  <si>
    <t>MALT 2004-5 [1]</t>
  </si>
  <si>
    <t>MALT 2004-5 [2]</t>
  </si>
  <si>
    <t>MALT 2004-5 [3]</t>
  </si>
  <si>
    <t>MALT 2004-5 [4]</t>
  </si>
  <si>
    <t>MALT 2004-5 [5]</t>
  </si>
  <si>
    <t>MALT 2004-5 [6]</t>
  </si>
  <si>
    <t>MALT 2004-5 [7]</t>
  </si>
  <si>
    <t>MALT 2004-6 [1]</t>
  </si>
  <si>
    <t>MALT 2004-6 [10]</t>
  </si>
  <si>
    <t>MALT 2004-6 [2]</t>
  </si>
  <si>
    <t>MALT 2004-6 [3]</t>
  </si>
  <si>
    <t>MALT 2004-6 [4]</t>
  </si>
  <si>
    <t>MALT 2004-6 [5]</t>
  </si>
  <si>
    <t>MALT 2004-6 [6]</t>
  </si>
  <si>
    <t>MALT 2004-6 [7]</t>
  </si>
  <si>
    <t>MALT 2004-6 [8]</t>
  </si>
  <si>
    <t>MALT 2004-6 [9]</t>
  </si>
  <si>
    <t>MALT 2004-7 [1]</t>
  </si>
  <si>
    <t>MALT 2004-7 [10]</t>
  </si>
  <si>
    <t>MALT 2004-7 [2]</t>
  </si>
  <si>
    <t>MALT 2004-7 [3]</t>
  </si>
  <si>
    <t>MALT 2004-7 [4]</t>
  </si>
  <si>
    <t>MALT 2004-7 [5]</t>
  </si>
  <si>
    <t>MALT 2004-7 [6]</t>
  </si>
  <si>
    <t>MALT 2004-7 [7]</t>
  </si>
  <si>
    <t>MALT 2004-7 [8]</t>
  </si>
  <si>
    <t>MALT 2004-7 [9]</t>
  </si>
  <si>
    <t>MALT 2004-8 [1]</t>
  </si>
  <si>
    <t>MALT 2004-8 [2]</t>
  </si>
  <si>
    <t>MALT 2004-8 [3]</t>
  </si>
  <si>
    <t>MALT 2004-8 [4]</t>
  </si>
  <si>
    <t>MALT 2004-8 [5]</t>
  </si>
  <si>
    <t>MALT 2004-8 [6]</t>
  </si>
  <si>
    <t>MALT 2004-8 [7]</t>
  </si>
  <si>
    <t>MALT 2004-8 [8]</t>
  </si>
  <si>
    <t>MALT 2005-1 [1]</t>
  </si>
  <si>
    <t>MALT 2005-1 [2]</t>
  </si>
  <si>
    <t>MALT 2005-1 [3]</t>
  </si>
  <si>
    <t>MALT 2005-1 [4]</t>
  </si>
  <si>
    <t>MALT 2005-1 [5]</t>
  </si>
  <si>
    <t>MALT 2005-1 [6]</t>
  </si>
  <si>
    <t>MALT 2005-1 [7]</t>
  </si>
  <si>
    <t>MALT 2005-2 [1]</t>
  </si>
  <si>
    <t>MALT 2005-2 [2]</t>
  </si>
  <si>
    <t>MALT 2005-2 [3]</t>
  </si>
  <si>
    <t>MALT 2005-2 [4]</t>
  </si>
  <si>
    <t>MALT 2005-2 [5]</t>
  </si>
  <si>
    <t>MALT 2005-2 [6]</t>
  </si>
  <si>
    <t>MALT 2005-3 [1]</t>
  </si>
  <si>
    <t>MALT 2005-3 [2]</t>
  </si>
  <si>
    <t>MALT 2005-3 [3]</t>
  </si>
  <si>
    <t>MALT 2005-3 [4]</t>
  </si>
  <si>
    <t>MALT 2005-3 [5]</t>
  </si>
  <si>
    <t>MALT 2005-3 [6]</t>
  </si>
  <si>
    <t>MALT 2005-3 [7]</t>
  </si>
  <si>
    <t>MALT 2005-4 [1]</t>
  </si>
  <si>
    <t>MALT 2005-4 [2]</t>
  </si>
  <si>
    <t>MALT 2005-4 [3]</t>
  </si>
  <si>
    <t>MALT 2005-4 [4]</t>
  </si>
  <si>
    <t>MALT 2005-4 [5]</t>
  </si>
  <si>
    <t>MALT 2005-5 [1]</t>
  </si>
  <si>
    <t>MALT 2005-5 [2]</t>
  </si>
  <si>
    <t>MALT 2005-5 [3]</t>
  </si>
  <si>
    <t>MALT 2005-5 [4]</t>
  </si>
  <si>
    <t>MALT 2005-5 [5]</t>
  </si>
  <si>
    <t>MALT 2005-6 [1]</t>
  </si>
  <si>
    <t>MALT 2005-6 [2]</t>
  </si>
  <si>
    <t>MALT 2006-3 [1]</t>
  </si>
  <si>
    <t>MALT 2006-3 [2]</t>
  </si>
  <si>
    <t>MALT 2007-HF1 [1]</t>
  </si>
  <si>
    <t>MALT 2007-HF1 [2]</t>
  </si>
  <si>
    <t>MALT 2007-HF1 [3]</t>
  </si>
  <si>
    <t>MALT 2007-HF1 [4]</t>
  </si>
  <si>
    <t>MALT 2007-HF1 [5]</t>
  </si>
  <si>
    <t>MANA 2007-A2 [1]</t>
  </si>
  <si>
    <t>MANA 2007-A2 [2]</t>
  </si>
  <si>
    <t>MANA 2007-A2 [3]</t>
  </si>
  <si>
    <t>MANA 2007-AF1 [1]</t>
  </si>
  <si>
    <t>MANA 2007-AF1 [2]</t>
  </si>
  <si>
    <t>MANA 2007-AF1 [3]</t>
  </si>
  <si>
    <t>MARM 2003-2 [1]</t>
  </si>
  <si>
    <t>MARM 2003-2 [2]</t>
  </si>
  <si>
    <t>MARM 2003-2 [3]</t>
  </si>
  <si>
    <t>MARM 2003-2 [4]</t>
  </si>
  <si>
    <t>MARM 2003-2 [5]</t>
  </si>
  <si>
    <t>MARM 2003-2 [6]</t>
  </si>
  <si>
    <t>MARM 2004-1 [1]</t>
  </si>
  <si>
    <t>MARM 2004-1 [2]</t>
  </si>
  <si>
    <t>MARM 2004-1 [3]</t>
  </si>
  <si>
    <t>MARM 2004-1 [4]</t>
  </si>
  <si>
    <t>MARM 2004-1 [5]</t>
  </si>
  <si>
    <t>MARM 2004-1 [6]</t>
  </si>
  <si>
    <t>MARM 2004-10 [1]</t>
  </si>
  <si>
    <t>MARM 2004-10 [2]</t>
  </si>
  <si>
    <t>MARM 2004-10 [3]</t>
  </si>
  <si>
    <t>MARM 2004-11 [1]</t>
  </si>
  <si>
    <t>MARM 2004-11 [2]</t>
  </si>
  <si>
    <t>MARM 2004-12 [1]</t>
  </si>
  <si>
    <t>MARM 2004-12 [2]</t>
  </si>
  <si>
    <t>MARM 2004-12 [3]</t>
  </si>
  <si>
    <t>MARM 2004-12 [4]</t>
  </si>
  <si>
    <t>MARM 2004-12 [5]</t>
  </si>
  <si>
    <t>MARM 2004-14 [1]</t>
  </si>
  <si>
    <t>MARM 2004-14 [2]</t>
  </si>
  <si>
    <t>MARM 2004-15 [1]</t>
  </si>
  <si>
    <t>MARM 2004-15 [2]</t>
  </si>
  <si>
    <t>MARM 2004-15 [3]</t>
  </si>
  <si>
    <t>MARM 2004-15 [4]</t>
  </si>
  <si>
    <t>MARM 2004-15 [5]</t>
  </si>
  <si>
    <t>MARM 2004-15 [6]</t>
  </si>
  <si>
    <t>MARM 2004-15 [7]</t>
  </si>
  <si>
    <t>MARM 2004-15 [8]</t>
  </si>
  <si>
    <t>MARM 2004-15 [9]</t>
  </si>
  <si>
    <t>MARM 2004-2 [1]</t>
  </si>
  <si>
    <t>MARM 2004-2 [2]</t>
  </si>
  <si>
    <t>MARM 2004-2 [3]</t>
  </si>
  <si>
    <t>MARM 2004-3 [1]</t>
  </si>
  <si>
    <t>MARM 2004-3 [2]</t>
  </si>
  <si>
    <t>MARM 2004-3 [3]</t>
  </si>
  <si>
    <t>MARM 2004-3 [4]</t>
  </si>
  <si>
    <t>MARM 2004-3 [5]</t>
  </si>
  <si>
    <t>MARM 2004-3 [6]</t>
  </si>
  <si>
    <t>MARM 2004-3 [7]</t>
  </si>
  <si>
    <t>MARM 2004-3 [8]</t>
  </si>
  <si>
    <t>MARM 2004-4 [1]</t>
  </si>
  <si>
    <t>MARM 2004-4 [2]</t>
  </si>
  <si>
    <t>MARM 2004-4 [3]</t>
  </si>
  <si>
    <t>MARM 2004-4 [4]</t>
  </si>
  <si>
    <t>MARM 2004-4 [5]</t>
  </si>
  <si>
    <t>MARM 2004-5 [1]</t>
  </si>
  <si>
    <t>MARM 2004-5 [2]</t>
  </si>
  <si>
    <t>MARM 2004-5 [3]</t>
  </si>
  <si>
    <t>MARM 2004-5 [4]</t>
  </si>
  <si>
    <t>MARM 2004-5 [5]</t>
  </si>
  <si>
    <t>MARM 2004-5 [6]</t>
  </si>
  <si>
    <t>MARM 2004-5 [7]</t>
  </si>
  <si>
    <t>MARM 2004-5 [8]</t>
  </si>
  <si>
    <t>MARM 2004-5 [9]</t>
  </si>
  <si>
    <t>MARM 2004-6 [1]</t>
  </si>
  <si>
    <t>MARM 2004-6 [2]</t>
  </si>
  <si>
    <t>MARM 2004-6 [3]</t>
  </si>
  <si>
    <t>MARM 2004-6 [4]</t>
  </si>
  <si>
    <t>MARM 2004-6 [5]</t>
  </si>
  <si>
    <t>MARM 2004-6 [6]</t>
  </si>
  <si>
    <t>MARM 2004-7 [1]</t>
  </si>
  <si>
    <t>MARM 2004-7 [2]</t>
  </si>
  <si>
    <t>MARM 2004-7 [3]</t>
  </si>
  <si>
    <t>MARM 2004-7 [4]</t>
  </si>
  <si>
    <t>MARM 2004-7 [5]</t>
  </si>
  <si>
    <t>MARM 2004-7 [6]</t>
  </si>
  <si>
    <t>MARM 2004-8 [1]</t>
  </si>
  <si>
    <t>MARM 2004-8 [2]</t>
  </si>
  <si>
    <t>MARM 2004-8 [3]</t>
  </si>
  <si>
    <t>MARM 2004-8 [4]</t>
  </si>
  <si>
    <t>MARM 2004-8 [5]</t>
  </si>
  <si>
    <t>MARM 2004-8 [6]</t>
  </si>
  <si>
    <t>MARM 2004-8 [7]</t>
  </si>
  <si>
    <t>MARM 2004-8 [8]</t>
  </si>
  <si>
    <t>MARM 2004-9 [1]</t>
  </si>
  <si>
    <t>MARM 2004-9 [2]</t>
  </si>
  <si>
    <t>MARM 2005-1 [1]</t>
  </si>
  <si>
    <t>MARM 2005-1 [10]</t>
  </si>
  <si>
    <t>MARM 2005-1 [2]</t>
  </si>
  <si>
    <t>MARM 2005-1 [3]</t>
  </si>
  <si>
    <t>MARM 2005-1 [4]</t>
  </si>
  <si>
    <t>MARM 2005-1 [5]</t>
  </si>
  <si>
    <t>MARM 2005-1 [6]</t>
  </si>
  <si>
    <t>MARM 2005-1 [7]</t>
  </si>
  <si>
    <t>MARM 2005-1 [8]</t>
  </si>
  <si>
    <t>MARM 2005-1 [9]</t>
  </si>
  <si>
    <t>MARM 2005-2 [1]</t>
  </si>
  <si>
    <t>MARM 2005-2 [2]</t>
  </si>
  <si>
    <t>MARM 2005-2 [3]</t>
  </si>
  <si>
    <t>MARM 2005-2 [4]</t>
  </si>
  <si>
    <t>MARM 2005-2 [5]</t>
  </si>
  <si>
    <t>MARM 2005-2 [6]</t>
  </si>
  <si>
    <t>MARM 2005-2 [7]</t>
  </si>
  <si>
    <t>MARM 2005-3 [1]</t>
  </si>
  <si>
    <t>MARM 2005-3 [2]</t>
  </si>
  <si>
    <t>MARM 2005-3 [3]</t>
  </si>
  <si>
    <t>MARM 2005-3 [4]</t>
  </si>
  <si>
    <t>MARM 2005-3 [5]</t>
  </si>
  <si>
    <t>MARM 2005-6 [1]</t>
  </si>
  <si>
    <t>MARM 2005-6 [2]</t>
  </si>
  <si>
    <t>MARM 2005-6 [3]</t>
  </si>
  <si>
    <t>MARM 2005-6 [4]</t>
  </si>
  <si>
    <t>MARM 2005-6 [5]</t>
  </si>
  <si>
    <t>MARM 2005-6 [6]</t>
  </si>
  <si>
    <t>MARM 2005-6 [7]</t>
  </si>
  <si>
    <t>MARM 2005-7 [1]</t>
  </si>
  <si>
    <t>MARM 2005-7 [2]</t>
  </si>
  <si>
    <t>MARM 2005-7 [3]</t>
  </si>
  <si>
    <t>MARM 2006-OA2 [1]</t>
  </si>
  <si>
    <t>MARM 2006-OA2 [2]</t>
  </si>
  <si>
    <t>MARM 2006-OA2 [3]</t>
  </si>
  <si>
    <t>MARM 2006-OA2 [4]</t>
  </si>
  <si>
    <t>MARM 2007-1 [2]</t>
  </si>
  <si>
    <t>MARP 2005-1 [2]</t>
  </si>
  <si>
    <t>MARP 2006-2 [1]</t>
  </si>
  <si>
    <t>MARP 2006-2 [2]</t>
  </si>
  <si>
    <t>MASD 2005-1 [1]</t>
  </si>
  <si>
    <t>MASD 2005-1 [2]</t>
  </si>
  <si>
    <t>MASD 2005-2 [1]</t>
  </si>
  <si>
    <t>MASD 2005-2 [2]</t>
  </si>
  <si>
    <t>MASD 2005-3 [1]</t>
  </si>
  <si>
    <t>MASD 2005-3 [2]</t>
  </si>
  <si>
    <t>MASTR 2002-7 [1]</t>
  </si>
  <si>
    <t>MASTR 2002-7 [2]</t>
  </si>
  <si>
    <t>MASTR 2002-7 [3]</t>
  </si>
  <si>
    <t>MASTR 2002-8 [1]</t>
  </si>
  <si>
    <t>MASTR 2002-8 [2]</t>
  </si>
  <si>
    <t>MASTR 2003-10 [1]</t>
  </si>
  <si>
    <t>MASTR 2003-10 [2]</t>
  </si>
  <si>
    <t>MASTR 2003-10 [3]</t>
  </si>
  <si>
    <t>MASTR 2003-10 [4]</t>
  </si>
  <si>
    <t>MASTR 2003-10 [5]</t>
  </si>
  <si>
    <t>MASTR 2003-10 [6]</t>
  </si>
  <si>
    <t>MASTR 2003-11 [1]</t>
  </si>
  <si>
    <t>MASTR 2003-11 [10]</t>
  </si>
  <si>
    <t>MASTR 2003-11 [2]</t>
  </si>
  <si>
    <t>MASTR 2003-11 [3]</t>
  </si>
  <si>
    <t>MASTR 2003-11 [4]</t>
  </si>
  <si>
    <t>MASTR 2003-11 [5]</t>
  </si>
  <si>
    <t>MASTR 2003-11 [6]</t>
  </si>
  <si>
    <t>MASTR 2003-11 [7]</t>
  </si>
  <si>
    <t>MASTR 2003-11 [8]</t>
  </si>
  <si>
    <t>MASTR 2003-11 [9]</t>
  </si>
  <si>
    <t>MASTR 2003-12 [1]</t>
  </si>
  <si>
    <t>MASTR 2003-12 [2]</t>
  </si>
  <si>
    <t>MASTR 2003-12 [3]</t>
  </si>
  <si>
    <t>MASTR 2003-12 [4]</t>
  </si>
  <si>
    <t>MASTR 2003-12 [5]</t>
  </si>
  <si>
    <t>MASTR 2003-12 [6]</t>
  </si>
  <si>
    <t>MASTR 2003-5 [1]</t>
  </si>
  <si>
    <t>MASTR 2003-5 [2]</t>
  </si>
  <si>
    <t>MASTR 2003-5 [3]</t>
  </si>
  <si>
    <t>MASTR 2003-5 [4]</t>
  </si>
  <si>
    <t>MASTR 2003-5 [5]</t>
  </si>
  <si>
    <t>MASTR 2003-7 [1]</t>
  </si>
  <si>
    <t>MASTR 2003-7 [2]</t>
  </si>
  <si>
    <t>MASTR 2003-7 [3]</t>
  </si>
  <si>
    <t>MASTR 2003-7 [4]</t>
  </si>
  <si>
    <t>MASTR 2003-7 [5]</t>
  </si>
  <si>
    <t>MASTR 2003-8 [1]</t>
  </si>
  <si>
    <t>MASTR 2003-8 [2]</t>
  </si>
  <si>
    <t>MASTR 2003-8 [3]</t>
  </si>
  <si>
    <t>MASTR 2003-8 [4]</t>
  </si>
  <si>
    <t>MASTR 2003-8 [5]</t>
  </si>
  <si>
    <t>MASTR 2003-8 [6]</t>
  </si>
  <si>
    <t>MASTR 2003-8 [7]</t>
  </si>
  <si>
    <t>MASTR 2003-8 [8]</t>
  </si>
  <si>
    <t>MASTR 2003-9 [1]</t>
  </si>
  <si>
    <t>MASTR 2003-9 [2]</t>
  </si>
  <si>
    <t>MASTR 2003-9 [3]</t>
  </si>
  <si>
    <t>MASTR 2003-9 [4]</t>
  </si>
  <si>
    <t>MASTR 2003-9 [5]</t>
  </si>
  <si>
    <t>MASTR 2004-1 [1]</t>
  </si>
  <si>
    <t>MASTR 2004-1 [2]</t>
  </si>
  <si>
    <t>MASTR 2004-1 [3]</t>
  </si>
  <si>
    <t>MASTR 2004-1 [4]</t>
  </si>
  <si>
    <t>MASTR 2004-1 [5]</t>
  </si>
  <si>
    <t>MASTR 2004-10 [1]</t>
  </si>
  <si>
    <t>MASTR 2004-10 [2]</t>
  </si>
  <si>
    <t>MASTR 2004-10 [3]</t>
  </si>
  <si>
    <t>MASTR 2004-10 [4]</t>
  </si>
  <si>
    <t>MASTR 2004-10 [5]</t>
  </si>
  <si>
    <t>MASTR 2004-10 [6]</t>
  </si>
  <si>
    <t>MASTR 2004-11 [1]</t>
  </si>
  <si>
    <t>MASTR 2004-11 [2]</t>
  </si>
  <si>
    <t>MASTR 2004-11 [3]</t>
  </si>
  <si>
    <t>MASTR 2004-11 [4]</t>
  </si>
  <si>
    <t>MASTR 2004-11 [5]</t>
  </si>
  <si>
    <t>MASTR 2004-3 [1]</t>
  </si>
  <si>
    <t>MASTR 2004-3 [2]</t>
  </si>
  <si>
    <t>MASTR 2004-3 [3]</t>
  </si>
  <si>
    <t>MASTR 2004-3 [4]</t>
  </si>
  <si>
    <t>MASTR 2004-3 [5]</t>
  </si>
  <si>
    <t>MASTR 2004-5 [1]</t>
  </si>
  <si>
    <t>MASTR 2004-5 [2]</t>
  </si>
  <si>
    <t>MASTR 2004-6 [1]</t>
  </si>
  <si>
    <t>MASTR 2004-6 [3]</t>
  </si>
  <si>
    <t>MASTR 2004-6 [4]</t>
  </si>
  <si>
    <t>MASTR 2004-6 [5]</t>
  </si>
  <si>
    <t>MASTR 2004-6 [6]</t>
  </si>
  <si>
    <t>MASTR 2004-6 [7]</t>
  </si>
  <si>
    <t>MASTR 2004-8 [1]</t>
  </si>
  <si>
    <t>MASTR 2004-8 [2]</t>
  </si>
  <si>
    <t>MASTR 2004-8 [3]</t>
  </si>
  <si>
    <t>MASTR 2004-8 [4]</t>
  </si>
  <si>
    <t>MASTR 2004-9 [1]</t>
  </si>
  <si>
    <t>MASTR 2004-9 [2]</t>
  </si>
  <si>
    <t>MASTR 2004-9 [3]</t>
  </si>
  <si>
    <t>MASTR 2004-9 [4]</t>
  </si>
  <si>
    <t>MASTR 2004-9 [5]</t>
  </si>
  <si>
    <t>MASTR 2004-9 [6]</t>
  </si>
  <si>
    <t>MASTR 2004-9 [7]</t>
  </si>
  <si>
    <t>MASTR 2004-9 [8]</t>
  </si>
  <si>
    <t>MHL 2005-1 [1]</t>
  </si>
  <si>
    <t>MHL 2005-1 [2]</t>
  </si>
  <si>
    <t>MHL 2005-2 [1]</t>
  </si>
  <si>
    <t>MHL 2005-2 [2]</t>
  </si>
  <si>
    <t>MHL 2006-1 [1A1]</t>
  </si>
  <si>
    <t>MHL 2006-1 [1A2]</t>
  </si>
  <si>
    <t>MLMI 2003-A4 [1]</t>
  </si>
  <si>
    <t>MLMI 2003-A4 [2]</t>
  </si>
  <si>
    <t>MLMI 2003-A4 [3]</t>
  </si>
  <si>
    <t>MLMI 2003-A4 [4]</t>
  </si>
  <si>
    <t>MLMI 2005-A6 [1]</t>
  </si>
  <si>
    <t>MLMI 2005-A6 [2]</t>
  </si>
  <si>
    <t>MSM 2005-10 [1]</t>
  </si>
  <si>
    <t>MSM 2005-10 [2]</t>
  </si>
  <si>
    <t>MSM 2005-10 [3]</t>
  </si>
  <si>
    <t>MSM 2005-10 [4]</t>
  </si>
  <si>
    <t>MSM 2005-3AR [1]</t>
  </si>
  <si>
    <t>MSM 2005-3AR [2]</t>
  </si>
  <si>
    <t>MSM 2005-3AR [3]</t>
  </si>
  <si>
    <t>MSM 2005-3AR [4]</t>
  </si>
  <si>
    <t>MSM 2005-3AR [5]</t>
  </si>
  <si>
    <t>MSM 2005-5AR [2]</t>
  </si>
  <si>
    <t>MSM 2005-5AR [3]</t>
  </si>
  <si>
    <t>MSM 2005-5AR [4]</t>
  </si>
  <si>
    <t>MSM 2005-6AR [2]</t>
  </si>
  <si>
    <t>MSM 2005-6AR [3]</t>
  </si>
  <si>
    <t>MSM 2005-6AR [4]</t>
  </si>
  <si>
    <t>MSM 2005-6AR [5]</t>
  </si>
  <si>
    <t>MSM 2005-6AR [6]</t>
  </si>
  <si>
    <t>MSM 2005-7 [1]</t>
  </si>
  <si>
    <t>MSM 2005-7 [2]</t>
  </si>
  <si>
    <t>MSM 2005-7 [3]</t>
  </si>
  <si>
    <t>MSM 2005-7 [4]</t>
  </si>
  <si>
    <t>MSM 2005-7 [5]</t>
  </si>
  <si>
    <t>MSM 2005-7 [6]</t>
  </si>
  <si>
    <t>MSM 2005-7 [7]</t>
  </si>
  <si>
    <t>MSM 2005-9AR [2]</t>
  </si>
  <si>
    <t>MSM 2005-9AR [3]</t>
  </si>
  <si>
    <t>MSM 2006-11 [1]</t>
  </si>
  <si>
    <t>MSM 2006-11 [2]</t>
  </si>
  <si>
    <t>MSM 2006-11 [3]</t>
  </si>
  <si>
    <t>MSM 2006-1AR [2]</t>
  </si>
  <si>
    <t>MSM 2006-1AR [3]</t>
  </si>
  <si>
    <t>MSM 2006-1AR [4]</t>
  </si>
  <si>
    <t>MSM 2006-7 [1]</t>
  </si>
  <si>
    <t>MSM 2006-7 [2]</t>
  </si>
  <si>
    <t>MSM 2006-7 [3]</t>
  </si>
  <si>
    <t>MSM 2006-7 [4]</t>
  </si>
  <si>
    <t>MSM 2007-1XS [1]</t>
  </si>
  <si>
    <t>MSM 2007-1XS [2]</t>
  </si>
  <si>
    <t>MSM 2007-2AX [1]</t>
  </si>
  <si>
    <t>MSM 2007-2AX [2]</t>
  </si>
  <si>
    <t>MSM 2007-3XS [1]</t>
  </si>
  <si>
    <t>MSM 2007-3XS [2]</t>
  </si>
  <si>
    <t>MSM 2007-6XS [1]</t>
  </si>
  <si>
    <t>MSM 2007-6XS [2]</t>
  </si>
  <si>
    <t>MSM 2007-7AX [1]</t>
  </si>
  <si>
    <t>MSM 2007-7AX [2]</t>
  </si>
  <si>
    <t>MSSTR 2004-1 [1]</t>
  </si>
  <si>
    <t>MSSTR 2004-1 [2]</t>
  </si>
  <si>
    <t>MSSTR 2004-1 [3]</t>
  </si>
  <si>
    <t>MSSTR 2004-1 [4]</t>
  </si>
  <si>
    <t>MSSTR 2005-1 [1]</t>
  </si>
  <si>
    <t>MSSTR 2005-1 [2]</t>
  </si>
  <si>
    <t>MSSTR 2005-1 [3]</t>
  </si>
  <si>
    <t>MSSTR 2005-1 [4]</t>
  </si>
  <si>
    <t>NAA 2004-AR1 [1]</t>
  </si>
  <si>
    <t>NAA 2004-AR1 [2]</t>
  </si>
  <si>
    <t>NAA 2004-AR1 [3]</t>
  </si>
  <si>
    <t>NAA 2004-AR1 [4]</t>
  </si>
  <si>
    <t>NAA 2004-AR1 [5A]</t>
  </si>
  <si>
    <t>NAA 2004-AR1 [5B]</t>
  </si>
  <si>
    <t>NAA 2005-AP1 [1]</t>
  </si>
  <si>
    <t>NAA 2005-AP1 [2]</t>
  </si>
  <si>
    <t>NAA 2005-AR3 [1]</t>
  </si>
  <si>
    <t>NAA 2005-AR3 [2]</t>
  </si>
  <si>
    <t>NAA 2005-AR3 [3]</t>
  </si>
  <si>
    <t>NAA 2005-AR4 [1]</t>
  </si>
  <si>
    <t>NAA 2005-AR4 [2]</t>
  </si>
  <si>
    <t>NAA 2005-AR4 [3]</t>
  </si>
  <si>
    <t>NAA 2005-AR4 [4]</t>
  </si>
  <si>
    <t>NAA 2005-AR4 [5]</t>
  </si>
  <si>
    <t>NAA 2005-AR5 [1]</t>
  </si>
  <si>
    <t>NAA 2005-AR5 [2]</t>
  </si>
  <si>
    <t>NAA 2005-AR5 [3]</t>
  </si>
  <si>
    <t>NAA 2006-AF1 [I]</t>
  </si>
  <si>
    <t>NAA 2006-AF1 [II]</t>
  </si>
  <si>
    <t>NAA 2006-AF1 [III]</t>
  </si>
  <si>
    <t>NAA 2006-AF1 [IV]</t>
  </si>
  <si>
    <t>NAA 2006-AF1 [V]</t>
  </si>
  <si>
    <t>NAA 2006-AF2 [1]</t>
  </si>
  <si>
    <t>NAA 2006-AF2 [2]</t>
  </si>
  <si>
    <t>NAA 2006-AF2 [3]</t>
  </si>
  <si>
    <t>NAA 2006-AF2 [4]</t>
  </si>
  <si>
    <t>NAA 2006-AF2 [5]</t>
  </si>
  <si>
    <t>NAA 2006-AR1 [1]</t>
  </si>
  <si>
    <t>NAA 2006-AR1 [2]</t>
  </si>
  <si>
    <t>NAA 2006-AR1 [3]</t>
  </si>
  <si>
    <t>NAA 2006-AR1 [4]</t>
  </si>
  <si>
    <t>NAA 2006-AR1 [5]</t>
  </si>
  <si>
    <t>NAA 2006-AR2 [1]</t>
  </si>
  <si>
    <t>NAA 2006-AR2 [2]</t>
  </si>
  <si>
    <t>NAA 2006-AR2 [3]</t>
  </si>
  <si>
    <t>NAA 2007-1 [1]</t>
  </si>
  <si>
    <t>NAA 2007-1 [2]</t>
  </si>
  <si>
    <t>NCHET 2004-A [1]</t>
  </si>
  <si>
    <t>NCHET 2004-A [2]</t>
  </si>
  <si>
    <t>NCHET 2004-A [3A]</t>
  </si>
  <si>
    <t>NCHET 2004-A [3B]</t>
  </si>
  <si>
    <t>NHELI 2007-1 [1]</t>
  </si>
  <si>
    <t>NHELI 2007-1 [2_1]</t>
  </si>
  <si>
    <t>NHELI 2007-1 [2_2]</t>
  </si>
  <si>
    <t>PRIME 2004-1 [1]</t>
  </si>
  <si>
    <t>PRIME 2004-1 [2]</t>
  </si>
  <si>
    <t>PRIME 2004-CL1 [1]</t>
  </si>
  <si>
    <t>PRIME 2004-CL1 [2]</t>
  </si>
  <si>
    <t>PRIME 2004-CL1 [3]</t>
  </si>
  <si>
    <t>PRIME 2005-2 [1]</t>
  </si>
  <si>
    <t>PRIME 2005-2 [2]</t>
  </si>
  <si>
    <t>PRIME 2005-4 [1]</t>
  </si>
  <si>
    <t>PRIME 2005-4 [2]</t>
  </si>
  <si>
    <t>PRIME 2005-5 [1]</t>
  </si>
  <si>
    <t>PRIME 2005-5 [2]</t>
  </si>
  <si>
    <t>RAAC 2004-SP1 [1]</t>
  </si>
  <si>
    <t>RAAC 2004-SP1 [2]</t>
  </si>
  <si>
    <t>RAAC 2004-SP2 [1]</t>
  </si>
  <si>
    <t>RAAC 2004-SP2 [2]</t>
  </si>
  <si>
    <t>RAAC 2004-SP3 [1]</t>
  </si>
  <si>
    <t>RAAC 2004-SP3 [2]</t>
  </si>
  <si>
    <t>RAAC 2005-SP1 [1]</t>
  </si>
  <si>
    <t>RAAC 2005-SP1 [2]</t>
  </si>
  <si>
    <t>RAAC 2005-SP1 [3]</t>
  </si>
  <si>
    <t>RAAC 2005-SP1 [4]</t>
  </si>
  <si>
    <t>RALI 2002-QS15 [1]</t>
  </si>
  <si>
    <t>RALI 2002-QS15 [2]</t>
  </si>
  <si>
    <t>RALI 2002-QS17 [1]</t>
  </si>
  <si>
    <t>RALI 2002-QS17 [2]</t>
  </si>
  <si>
    <t>RALI 2003-QA1 [1]</t>
  </si>
  <si>
    <t>RALI 2003-QA1 [2]</t>
  </si>
  <si>
    <t>RALI 2003-QS17 [1]</t>
  </si>
  <si>
    <t>RALI 2003-QS17 [2]</t>
  </si>
  <si>
    <t>RALI 2003-QS17 [3]</t>
  </si>
  <si>
    <t>RALI 2003-QS19 [1]</t>
  </si>
  <si>
    <t>RALI 2003-QS19 [2]</t>
  </si>
  <si>
    <t>RALI 2003-QS19 [3]</t>
  </si>
  <si>
    <t>RALI 2003-QS20 [1]</t>
  </si>
  <si>
    <t>RALI 2003-QS20 [2]</t>
  </si>
  <si>
    <t>RALI 2004-QA2 [1]</t>
  </si>
  <si>
    <t>RALI 2004-QA2 [2]</t>
  </si>
  <si>
    <t>RALI 2004-QA3 [CB-I]</t>
  </si>
  <si>
    <t>RALI 2004-QA3 [CB-II]</t>
  </si>
  <si>
    <t>RALI 2004-QA3 [NB-I]</t>
  </si>
  <si>
    <t>RALI 2004-QA3 [NB-II]</t>
  </si>
  <si>
    <t>RALI 2004-QA4 [CBI]</t>
  </si>
  <si>
    <t>RALI 2004-QA4 [NBI]</t>
  </si>
  <si>
    <t>RALI 2004-QA4 [NBII]</t>
  </si>
  <si>
    <t>RALI 2004-QA4 [NBIII]</t>
  </si>
  <si>
    <t>RALI 2004-QA5 [1]</t>
  </si>
  <si>
    <t>RALI 2004-QA5 [2]</t>
  </si>
  <si>
    <t>RALI 2004-QA5 [3]</t>
  </si>
  <si>
    <t>RALI 2004-QA6 [1]</t>
  </si>
  <si>
    <t>RALI 2004-QA6 [2]</t>
  </si>
  <si>
    <t>RALI 2004-QA6 [3]</t>
  </si>
  <si>
    <t>RALI 2004-QA6 [4]</t>
  </si>
  <si>
    <t>RALI 2004-QA6 [5]</t>
  </si>
  <si>
    <t>RALI 2004-QA6 [6]</t>
  </si>
  <si>
    <t>RALI 2004-QS13 [CB]</t>
  </si>
  <si>
    <t>RALI 2004-QS13 [NB]</t>
  </si>
  <si>
    <t>RALI 2004-QS16 [1]</t>
  </si>
  <si>
    <t>RALI 2004-QS16 [2]</t>
  </si>
  <si>
    <t>RALI 2004-QS2 [AI]</t>
  </si>
  <si>
    <t>RALI 2004-QS2 [CB]</t>
  </si>
  <si>
    <t>RALI 2004-QS3 [CB]</t>
  </si>
  <si>
    <t>RALI 2004-QS3 [I]</t>
  </si>
  <si>
    <t>RALI 2004-QS3 [II]</t>
  </si>
  <si>
    <t>RALI 2005-QA10 [1]</t>
  </si>
  <si>
    <t>RALI 2005-QA10 [2]</t>
  </si>
  <si>
    <t>RALI 2005-QA10 [3]</t>
  </si>
  <si>
    <t>RALI 2005-QA10 [4]</t>
  </si>
  <si>
    <t>RALI 2005-QA11 [1]</t>
  </si>
  <si>
    <t>RALI 2005-QA11 [2]</t>
  </si>
  <si>
    <t>RALI 2005-QA11 [3]</t>
  </si>
  <si>
    <t>RALI 2005-QA11 [4]</t>
  </si>
  <si>
    <t>RALI 2005-QA11 [5]</t>
  </si>
  <si>
    <t>RALI 2005-QA11 [6]</t>
  </si>
  <si>
    <t>RALI 2005-QA12 [1]</t>
  </si>
  <si>
    <t>RALI 2005-QA12 [2]</t>
  </si>
  <si>
    <t>RALI 2005-QA12 [3]</t>
  </si>
  <si>
    <t>RALI 2005-QA12 [4]</t>
  </si>
  <si>
    <t>RALI 2005-QA12 [5]</t>
  </si>
  <si>
    <t>RALI 2005-QA13 [1]</t>
  </si>
  <si>
    <t>RALI 2005-QA13 [2]</t>
  </si>
  <si>
    <t>RALI 2005-QA13 [3]</t>
  </si>
  <si>
    <t>RALI 2005-QA2 [A1I]</t>
  </si>
  <si>
    <t>RALI 2005-QA2 [A1II]</t>
  </si>
  <si>
    <t>RALI 2005-QA2 [CBI]</t>
  </si>
  <si>
    <t>RALI 2005-QA2 [CBII]</t>
  </si>
  <si>
    <t>RALI 2005-QA2 [NBI]</t>
  </si>
  <si>
    <t>RALI 2005-QA2 [NBII]</t>
  </si>
  <si>
    <t>RALI 2005-QA3 [1]</t>
  </si>
  <si>
    <t>RALI 2005-QA3 [2]</t>
  </si>
  <si>
    <t>RALI 2005-QA3 [3]</t>
  </si>
  <si>
    <t>RALI 2005-QA3 [4]</t>
  </si>
  <si>
    <t>RALI 2005-QA3 [5]</t>
  </si>
  <si>
    <t>RALI 2005-QA3 [6]</t>
  </si>
  <si>
    <t>RALI 2005-QA3 [7]</t>
  </si>
  <si>
    <t>RALI 2005-QA3 [8]</t>
  </si>
  <si>
    <t>RALI 2005-QA4 [1]</t>
  </si>
  <si>
    <t>RALI 2005-QA4 [2]</t>
  </si>
  <si>
    <t>RALI 2005-QA4 [3]</t>
  </si>
  <si>
    <t>RALI 2005-QA4 [4]</t>
  </si>
  <si>
    <t>RALI 2005-QA4 [5]</t>
  </si>
  <si>
    <t>RALI 2005-QA5 [1]</t>
  </si>
  <si>
    <t>RALI 2005-QA5 [2]</t>
  </si>
  <si>
    <t>RALI 2005-QA6 [1]</t>
  </si>
  <si>
    <t>RALI 2005-QA6 [2]</t>
  </si>
  <si>
    <t>RALI 2005-QA6 [3]</t>
  </si>
  <si>
    <t>RALI 2005-QA6 [4]</t>
  </si>
  <si>
    <t>RALI 2005-QA6 [5]</t>
  </si>
  <si>
    <t>RALI 2005-QA7 [1]</t>
  </si>
  <si>
    <t>RALI 2005-QA7 [2]</t>
  </si>
  <si>
    <t>RALI 2005-QA8 [1]</t>
  </si>
  <si>
    <t>RALI 2005-QA8 [2]</t>
  </si>
  <si>
    <t>RALI 2005-QA8 [3]</t>
  </si>
  <si>
    <t>RALI 2005-QA8 [4]</t>
  </si>
  <si>
    <t>RALI 2005-QA8 [5]</t>
  </si>
  <si>
    <t>RALI 2005-QA8 [6]</t>
  </si>
  <si>
    <t>RALI 2005-QA9 [1]</t>
  </si>
  <si>
    <t>RALI 2005-QA9 [2]</t>
  </si>
  <si>
    <t>RALI 2005-QA9 [3]</t>
  </si>
  <si>
    <t>RALI 2005-QA9 [4]</t>
  </si>
  <si>
    <t>RALI 2005-QO4 [1]</t>
  </si>
  <si>
    <t>RALI 2005-QO4 [2]</t>
  </si>
  <si>
    <t>RALI 2005-QS10 [1]</t>
  </si>
  <si>
    <t>RALI 2005-QS10 [2]</t>
  </si>
  <si>
    <t>RALI 2005-QS10 [3]</t>
  </si>
  <si>
    <t>RALI 2005-QS13 [1]</t>
  </si>
  <si>
    <t>RALI 2005-QS13 [2]</t>
  </si>
  <si>
    <t>RALI 2005-QS14 [1]</t>
  </si>
  <si>
    <t>RALI 2005-QS14 [2]</t>
  </si>
  <si>
    <t>RALI 2005-QS14 [3]</t>
  </si>
  <si>
    <t>RALI 2005-QS15 [1]</t>
  </si>
  <si>
    <t>RALI 2005-QS15 [2]</t>
  </si>
  <si>
    <t>RALI 2005-QS15 [3]</t>
  </si>
  <si>
    <t>RALI 2005-QS3 [2]</t>
  </si>
  <si>
    <t>RALI 2005-QS7 [1]</t>
  </si>
  <si>
    <t>RALI 2005-QS7 [2]</t>
  </si>
  <si>
    <t>RALI 2006-QA1 [1]</t>
  </si>
  <si>
    <t>RALI 2006-QA1 [2]</t>
  </si>
  <si>
    <t>RALI 2006-QA1 [3]</t>
  </si>
  <si>
    <t>RALI 2006-QA2 [1]</t>
  </si>
  <si>
    <t>RALI 2006-QA2 [2]</t>
  </si>
  <si>
    <t>RALI 2006-QA2 [3]</t>
  </si>
  <si>
    <t>RALI 2006-QA5 [1]</t>
  </si>
  <si>
    <t>RALI 2006-QA5 [2]</t>
  </si>
  <si>
    <t>RALI 2006-QA7 [1]</t>
  </si>
  <si>
    <t>RALI 2006-QA7 [2]</t>
  </si>
  <si>
    <t>RALI 2006-QO1 [1]</t>
  </si>
  <si>
    <t>RALI 2006-QO1 [2]</t>
  </si>
  <si>
    <t>RALI 2006-QO1 [3]</t>
  </si>
  <si>
    <t>RALI 2006-QO4 [1]</t>
  </si>
  <si>
    <t>RALI 2006-QO4 [2]</t>
  </si>
  <si>
    <t>RALI 2006-QO5 [1]</t>
  </si>
  <si>
    <t>RALI 2006-QO5 [2]</t>
  </si>
  <si>
    <t>RALI 2006-QO5 [3]</t>
  </si>
  <si>
    <t>RALI 2006-QO7 [1]</t>
  </si>
  <si>
    <t>RALI 2006-QO7 [2]</t>
  </si>
  <si>
    <t>RALI 2006-QS11 [1]</t>
  </si>
  <si>
    <t>RALI 2006-QS11 [2]</t>
  </si>
  <si>
    <t>RALI 2006-QS12 [I]</t>
  </si>
  <si>
    <t>RALI 2006-QS12 [II]</t>
  </si>
  <si>
    <t>RALI 2006-QS13 [1]</t>
  </si>
  <si>
    <t>RALI 2006-QS13 [2]</t>
  </si>
  <si>
    <t>RALI 2006-QS18 [1]</t>
  </si>
  <si>
    <t>RALI 2006-QS18 [2]</t>
  </si>
  <si>
    <t>RALI 2006-QS18 [3]</t>
  </si>
  <si>
    <t>RALI 2006-QS2 [1]</t>
  </si>
  <si>
    <t>RALI 2006-QS2 [2]</t>
  </si>
  <si>
    <t>RALI 2006-QS2 [3]</t>
  </si>
  <si>
    <t>RALI 2006-QS3 [1]</t>
  </si>
  <si>
    <t>RALI 2006-QS3 [2]</t>
  </si>
  <si>
    <t>RALI 2006-QS6 [1]</t>
  </si>
  <si>
    <t>RALI 2006-QS6 [2]</t>
  </si>
  <si>
    <t>RALI 2006-QS9 [1]</t>
  </si>
  <si>
    <t>RALI 2006-QS9 [2]</t>
  </si>
  <si>
    <t>RALI 2007-QA5 [1]</t>
  </si>
  <si>
    <t>RALI 2007-QA5 [2]</t>
  </si>
  <si>
    <t>RALI 2007-QA5 [3]</t>
  </si>
  <si>
    <t>RALI 2007-QH5 [1]</t>
  </si>
  <si>
    <t>RALI 2007-QH5 [2]</t>
  </si>
  <si>
    <t>RALI 2007-QH7 [1]</t>
  </si>
  <si>
    <t>RALI 2007-QH7 [2]</t>
  </si>
  <si>
    <t>RALI 2007-QS1 [1]</t>
  </si>
  <si>
    <t>RALI 2007-QS1 [2]</t>
  </si>
  <si>
    <t>RALI 2007-QS4 [I]</t>
  </si>
  <si>
    <t>RALI 2007-QS4 [II]</t>
  </si>
  <si>
    <t>RALI 2007-QS4 [III]</t>
  </si>
  <si>
    <t>RALI 2007-QS4 [IV]</t>
  </si>
  <si>
    <t>RALI 2007-QS4 [V]</t>
  </si>
  <si>
    <t>RALI 2007-QS7 [1]</t>
  </si>
  <si>
    <t>RALI 2007-QS7 [2]</t>
  </si>
  <si>
    <t>RAMP 2001-RS1 [1]</t>
  </si>
  <si>
    <t>RAMP 2001-RS1 [2]</t>
  </si>
  <si>
    <t>RAMP 2001-RS2 [1]</t>
  </si>
  <si>
    <t>RAMP 2001-RS2 [2]</t>
  </si>
  <si>
    <t>RAMP 2001-RS3 [1]</t>
  </si>
  <si>
    <t>RAMP 2001-RS3 [2]</t>
  </si>
  <si>
    <t>RAMP 2002-RS1 [1]</t>
  </si>
  <si>
    <t>RAMP 2002-RS1 [2]</t>
  </si>
  <si>
    <t>RAMP 2002-RS2 [1]</t>
  </si>
  <si>
    <t>RAMP 2002-RS2 [2]</t>
  </si>
  <si>
    <t>RAMP 2002-RS3 [1]</t>
  </si>
  <si>
    <t>RAMP 2002-RS3 [2]</t>
  </si>
  <si>
    <t>RAMP 2002-RS4 [1]</t>
  </si>
  <si>
    <t>RAMP 2002-RS4 [2]</t>
  </si>
  <si>
    <t>RAMP 2002-RS5 [1]</t>
  </si>
  <si>
    <t>RAMP 2002-RS5 [2]</t>
  </si>
  <si>
    <t>RAMP 2002-RS6 [1]</t>
  </si>
  <si>
    <t>RAMP 2002-RS6 [2]</t>
  </si>
  <si>
    <t>RAMP 2002-SL1 [1]</t>
  </si>
  <si>
    <t>RAMP 2003-RS1 [1]</t>
  </si>
  <si>
    <t>RAMP 2003-RS1 [2]</t>
  </si>
  <si>
    <t>RAMP 2003-RS10 [1]</t>
  </si>
  <si>
    <t>RAMP 2003-RS10 [2A]</t>
  </si>
  <si>
    <t>RAMP 2003-RS10 [2B]</t>
  </si>
  <si>
    <t>RAMP 2003-RS11 [1]</t>
  </si>
  <si>
    <t>RAMP 2003-RS11 [2A]</t>
  </si>
  <si>
    <t>RAMP 2003-RS11 [2B]</t>
  </si>
  <si>
    <t>RAMP 2003-RS2 [1]</t>
  </si>
  <si>
    <t>RAMP 2003-RS2 [2]</t>
  </si>
  <si>
    <t>RAMP 2003-RS3 [1]</t>
  </si>
  <si>
    <t>RAMP 2003-RS3 [2]</t>
  </si>
  <si>
    <t>RAMP 2003-RS4 [1]</t>
  </si>
  <si>
    <t>RAMP 2003-RS4 [2A]</t>
  </si>
  <si>
    <t>RAMP 2003-RS4 [2B]</t>
  </si>
  <si>
    <t>RAMP 2003-RS5 [1]</t>
  </si>
  <si>
    <t>RAMP 2003-RS5 [2A]</t>
  </si>
  <si>
    <t>RAMP 2003-RS5 [2B]</t>
  </si>
  <si>
    <t>RAMP 2003-RS6 [1]</t>
  </si>
  <si>
    <t>RAMP 2003-RS6 [2A]</t>
  </si>
  <si>
    <t>RAMP 2003-RS6 [2B]</t>
  </si>
  <si>
    <t>RAMP 2003-RS7 [1]</t>
  </si>
  <si>
    <t>RAMP 2003-RS7 [2A]</t>
  </si>
  <si>
    <t>RAMP 2003-RS7 [2B]</t>
  </si>
  <si>
    <t>RAMP 2003-RS8 [1]</t>
  </si>
  <si>
    <t>RAMP 2003-RS8 [2A]</t>
  </si>
  <si>
    <t>RAMP 2003-RS8 [2B]</t>
  </si>
  <si>
    <t>RAMP 2003-RS9 [1]</t>
  </si>
  <si>
    <t>RAMP 2003-RS9 [2A]</t>
  </si>
  <si>
    <t>RAMP 2003-RS9 [2B]</t>
  </si>
  <si>
    <t>RAMP 2003-RZ1 [1]</t>
  </si>
  <si>
    <t>RAMP 2003-RZ1 [2]</t>
  </si>
  <si>
    <t>RAMP 2003-RZ5 [1]</t>
  </si>
  <si>
    <t>RAMP 2003-RZ5 [2]</t>
  </si>
  <si>
    <t>RAMP 2003-SL1 [1]</t>
  </si>
  <si>
    <t>RAMP 2003-SL1 [2]</t>
  </si>
  <si>
    <t>RAMP 2003-SL1 [3]</t>
  </si>
  <si>
    <t>RAMP 2003-SL1 [4]</t>
  </si>
  <si>
    <t>RAMP 2004-KR1 [1]</t>
  </si>
  <si>
    <t>RAMP 2004-KR1 [2]</t>
  </si>
  <si>
    <t>RAMP 2004-KR2 [1]</t>
  </si>
  <si>
    <t>RAMP 2004-KR2 [2]</t>
  </si>
  <si>
    <t>RAMP 2004-RS1 [1]</t>
  </si>
  <si>
    <t>RAMP 2004-RS1 [2A]</t>
  </si>
  <si>
    <t>RAMP 2004-RS1 [2B]</t>
  </si>
  <si>
    <t>RAMP 2004-RS10 [1]</t>
  </si>
  <si>
    <t>RAMP 2004-RS10 [2]</t>
  </si>
  <si>
    <t>RAMP 2004-RS12 [1]</t>
  </si>
  <si>
    <t>RAMP 2004-RS12 [2]</t>
  </si>
  <si>
    <t>RAMP 2004-RS2 [1]</t>
  </si>
  <si>
    <t>RAMP 2004-RS2 [2A]</t>
  </si>
  <si>
    <t>RAMP 2004-RS2 [2B]</t>
  </si>
  <si>
    <t>RAMP 2004-RS3 [1]</t>
  </si>
  <si>
    <t>RAMP 2004-RS3 [2]</t>
  </si>
  <si>
    <t>RAMP 2004-RS4 [1]</t>
  </si>
  <si>
    <t>RAMP 2004-RS4 [2A]</t>
  </si>
  <si>
    <t>RAMP 2004-RS4 [2B]</t>
  </si>
  <si>
    <t>RAMP 2004-RS5 [1]</t>
  </si>
  <si>
    <t>RAMP 2004-RS5 [2A]</t>
  </si>
  <si>
    <t>RAMP 2004-RS5 [2B]</t>
  </si>
  <si>
    <t>RAMP 2004-RS6 [1]</t>
  </si>
  <si>
    <t>RAMP 2004-RS6 [2A]</t>
  </si>
  <si>
    <t>RAMP 2004-RS6 [2B]</t>
  </si>
  <si>
    <t>RAMP 2004-RS7 [1]</t>
  </si>
  <si>
    <t>RAMP 2004-RS7 [2A]</t>
  </si>
  <si>
    <t>RAMP 2004-RS7 [2B]</t>
  </si>
  <si>
    <t>RAMP 2004-RS7 [3]</t>
  </si>
  <si>
    <t>RAMP 2004-RS8 [1]</t>
  </si>
  <si>
    <t>RAMP 2004-RS8 [2]</t>
  </si>
  <si>
    <t>RAMP 2004-RS9 [1]</t>
  </si>
  <si>
    <t>RAMP 2004-RS9 [2]</t>
  </si>
  <si>
    <t>RAMP 2004-RZ1 [1]</t>
  </si>
  <si>
    <t>RAMP 2004-RZ1 [2]</t>
  </si>
  <si>
    <t>RAMP 2004-RZ2 [1]</t>
  </si>
  <si>
    <t>RAMP 2004-RZ2 [2]</t>
  </si>
  <si>
    <t>RAMP 2004-RZ3 [1]</t>
  </si>
  <si>
    <t>RAMP 2004-RZ3 [2]</t>
  </si>
  <si>
    <t>RAMP 2004-SL2 [1]</t>
  </si>
  <si>
    <t>RAMP 2004-SL2 [2]</t>
  </si>
  <si>
    <t>RAMP 2004-SL2 [3]</t>
  </si>
  <si>
    <t>RAMP 2004-SL2 [4]</t>
  </si>
  <si>
    <t>RAMP 2004-SL3 [1]</t>
  </si>
  <si>
    <t>RAMP 2004-SL3 [2]</t>
  </si>
  <si>
    <t>RAMP 2004-SL3 [3]</t>
  </si>
  <si>
    <t>RAMP 2004-SL3 [4]</t>
  </si>
  <si>
    <t>RAMP 2004-SL4 [1]</t>
  </si>
  <si>
    <t>RAMP 2004-SL4 [2]</t>
  </si>
  <si>
    <t>RAMP 2004-SL4 [3]</t>
  </si>
  <si>
    <t>RAMP 2004-SL4 [4]</t>
  </si>
  <si>
    <t>RAMP 2004-SL4 [5]</t>
  </si>
  <si>
    <t>RAMP 2005-RS1 [1]</t>
  </si>
  <si>
    <t>RAMP 2005-RS1 [2]</t>
  </si>
  <si>
    <t>RAMP 2005-RS3 [2]</t>
  </si>
  <si>
    <t>RAMP 2005-SL1 [1]</t>
  </si>
  <si>
    <t>RAMP 2005-SL1 [2]</t>
  </si>
  <si>
    <t>RAMP 2005-SL1 [3]</t>
  </si>
  <si>
    <t>RAMP 2005-SL1 [4]</t>
  </si>
  <si>
    <t>RAMP 2005-SL1 [5]</t>
  </si>
  <si>
    <t>RAMP 2005-SL1 [6]</t>
  </si>
  <si>
    <t>RAMP 2005-SL1 [7]</t>
  </si>
  <si>
    <t>RAMP 2005-SL2 [1]</t>
  </si>
  <si>
    <t>RAMP 2005-SL2 [2]</t>
  </si>
  <si>
    <t>RAMP 2005-SL2 [3]</t>
  </si>
  <si>
    <t>RAMP 2005-SL2 [4]</t>
  </si>
  <si>
    <t>RAMP 2005-SL2 [5]</t>
  </si>
  <si>
    <t>RASC 1999-RS1 [1]</t>
  </si>
  <si>
    <t>RASC 1999-RS1 [2]</t>
  </si>
  <si>
    <t>RASC 2001-KS1 [1]</t>
  </si>
  <si>
    <t>RASC 2001-KS1 [2]</t>
  </si>
  <si>
    <t>RASC 2001-KS2 [1]</t>
  </si>
  <si>
    <t>RASC 2001-KS2 [2]</t>
  </si>
  <si>
    <t>RASC 2001-KS3 [1]</t>
  </si>
  <si>
    <t>RASC 2001-KS3 [2]</t>
  </si>
  <si>
    <t>RASC 2002-KS1 [1]</t>
  </si>
  <si>
    <t>RASC 2002-KS1 [2A]</t>
  </si>
  <si>
    <t>RASC 2002-KS1 [2B]</t>
  </si>
  <si>
    <t>RASC 2002-KS2 [1]</t>
  </si>
  <si>
    <t>RASC 2002-KS2 [2A]</t>
  </si>
  <si>
    <t>RASC 2002-KS2 [2B]</t>
  </si>
  <si>
    <t>RASC 2002-KS4 [1]</t>
  </si>
  <si>
    <t>RASC 2002-KS4 [2A]</t>
  </si>
  <si>
    <t>RASC 2002-KS4 [2B]</t>
  </si>
  <si>
    <t>RASC 2002-KS6 [1]</t>
  </si>
  <si>
    <t>RASC 2002-KS6 [2]</t>
  </si>
  <si>
    <t>RASC 2003-KS10 [1]</t>
  </si>
  <si>
    <t>RASC 2003-KS10 [2A]</t>
  </si>
  <si>
    <t>RASC 2003-KS10 [2B]</t>
  </si>
  <si>
    <t>RASC 2003-KS11 [1]</t>
  </si>
  <si>
    <t>RASC 2003-KS11 [2A]</t>
  </si>
  <si>
    <t>RASC 2003-KS11 [2B]</t>
  </si>
  <si>
    <t>RASC 2003-KS2 [1]</t>
  </si>
  <si>
    <t>RASC 2003-KS2 [2A]</t>
  </si>
  <si>
    <t>RASC 2003-KS2 [2B]</t>
  </si>
  <si>
    <t>RASC 2003-KS3 [1]</t>
  </si>
  <si>
    <t>RASC 2003-KS3 [2]</t>
  </si>
  <si>
    <t>RASC 2003-KS4 [1]</t>
  </si>
  <si>
    <t>RASC 2003-KS4 [2A]</t>
  </si>
  <si>
    <t>RASC 2003-KS4 [2B]</t>
  </si>
  <si>
    <t>RASC 2003-KS4 [3]</t>
  </si>
  <si>
    <t>RASC 2003-KS5 [1]</t>
  </si>
  <si>
    <t>RASC 2003-KS5 [2A]</t>
  </si>
  <si>
    <t>RASC 2003-KS5 [2B]</t>
  </si>
  <si>
    <t>RASC 2003-KS6 [1]</t>
  </si>
  <si>
    <t>RASC 2003-KS6 [2]</t>
  </si>
  <si>
    <t>RASC 2003-KS7 [1]</t>
  </si>
  <si>
    <t>RASC 2003-KS7 [2A]</t>
  </si>
  <si>
    <t>RASC 2003-KS7 [2B]</t>
  </si>
  <si>
    <t>RASC 2003-KS8 [1]</t>
  </si>
  <si>
    <t>RASC 2003-KS8 [2A]</t>
  </si>
  <si>
    <t>RASC 2003-KS8 [2B]</t>
  </si>
  <si>
    <t>RASC 2003-KS9 [1]</t>
  </si>
  <si>
    <t>RASC 2003-KS9 [2A]</t>
  </si>
  <si>
    <t>RASC 2003-KS9 [2B]</t>
  </si>
  <si>
    <t>RASC 2004-KS1 [1]</t>
  </si>
  <si>
    <t>RASC 2004-KS1 [2A]</t>
  </si>
  <si>
    <t>RASC 2004-KS1 [2B]</t>
  </si>
  <si>
    <t>RASC 2004-KS2 [1]</t>
  </si>
  <si>
    <t>RASC 2004-KS2 [2A]</t>
  </si>
  <si>
    <t>RASC 2004-KS2 [2B]</t>
  </si>
  <si>
    <t>RASC 2004-KS3 [1]</t>
  </si>
  <si>
    <t>RASC 2004-KS3 [2A]</t>
  </si>
  <si>
    <t>RASC 2004-KS3 [2B]</t>
  </si>
  <si>
    <t>RASC 2004-KS4 [1]</t>
  </si>
  <si>
    <t>RASC 2004-KS4 [2A]</t>
  </si>
  <si>
    <t>RASC 2004-KS4 [2B]</t>
  </si>
  <si>
    <t>RASC 2004-KS5 [1]</t>
  </si>
  <si>
    <t>RASC 2004-KS5 [2A]</t>
  </si>
  <si>
    <t>RASC 2004-KS5 [2B]</t>
  </si>
  <si>
    <t>RASC 2004-KS6 [1]</t>
  </si>
  <si>
    <t>RASC 2004-KS6 [2A]</t>
  </si>
  <si>
    <t>RASC 2004-KS6 [2B]</t>
  </si>
  <si>
    <t>RASC 2004-KS7 [1]</t>
  </si>
  <si>
    <t>RASC 2004-KS7 [2A]</t>
  </si>
  <si>
    <t>RASC 2004-KS7 [2B]</t>
  </si>
  <si>
    <t>RASC 2004-KS8 [1]</t>
  </si>
  <si>
    <t>RASC 2004-KS8 [2]</t>
  </si>
  <si>
    <t>RASC 2004-KS9 [1]</t>
  </si>
  <si>
    <t>RASC 2004-KS9 [2]</t>
  </si>
  <si>
    <t>RBSGC 2005-A [1]</t>
  </si>
  <si>
    <t>RBSGC 2005-A [2]</t>
  </si>
  <si>
    <t>RBSGC 2005-A [3]</t>
  </si>
  <si>
    <t>RBSGC 2005-A [4]</t>
  </si>
  <si>
    <t>RBSGC 2005-A [5]</t>
  </si>
  <si>
    <t>RBSGC 2007-B [1]</t>
  </si>
  <si>
    <t>RBSGC 2007-B [2]</t>
  </si>
  <si>
    <t>RBSGC 2007-B [3]</t>
  </si>
  <si>
    <t>RFMS2 1999-HI6 [I]</t>
  </si>
  <si>
    <t>RFMS2 1999-HI6 [II]</t>
  </si>
  <si>
    <t>RFMS2 1999-HI8 [I]</t>
  </si>
  <si>
    <t>RFMS2 1999-HI8 [II]</t>
  </si>
  <si>
    <t>RFMS2 2000-HI1 [I]</t>
  </si>
  <si>
    <t>RFMS2 2000-HI1 [II]</t>
  </si>
  <si>
    <t>RFMS2 2000-HI2 [I]</t>
  </si>
  <si>
    <t>RFMS2 2000-HI2 [II]</t>
  </si>
  <si>
    <t>RFMS2 2000-HI3 [I]</t>
  </si>
  <si>
    <t>RFMS2 2000-HI3 [II]</t>
  </si>
  <si>
    <t>RFMS2 2000-HI4 [1]</t>
  </si>
  <si>
    <t>RFMS2 2000-HI4 [2]</t>
  </si>
  <si>
    <t>RFMS2 2000-HI5 [1]</t>
  </si>
  <si>
    <t>RFMS2 2000-HI5 [2]</t>
  </si>
  <si>
    <t>RFMS2 2000-HL1 [1]</t>
  </si>
  <si>
    <t>RFMS2 2000-HL1 [2]</t>
  </si>
  <si>
    <t>RFMS2 2001-HI2 [1]</t>
  </si>
  <si>
    <t>RFMS2 2001-HI2 [2]</t>
  </si>
  <si>
    <t>RFMS2 2001-HI3 [1]</t>
  </si>
  <si>
    <t>RFMS2 2001-HI3 [2]</t>
  </si>
  <si>
    <t>RFMS2 2001-HS3 [1]</t>
  </si>
  <si>
    <t>RFMS2 2001-HS3 [2]</t>
  </si>
  <si>
    <t>RFMS2 2002-HI2 [1]</t>
  </si>
  <si>
    <t>RFMS2 2002-HI2 [2]</t>
  </si>
  <si>
    <t>RFMS2 2002-HS3 [1]</t>
  </si>
  <si>
    <t>RFMS2 2002-HS3 [2]</t>
  </si>
  <si>
    <t>RFMS2 2003-HI3 [1]</t>
  </si>
  <si>
    <t>RFMS2 2003-HI3 [2]</t>
  </si>
  <si>
    <t>RFMS2 2003-HI4 [1]</t>
  </si>
  <si>
    <t>RFMS2 2003-HI4 [2]</t>
  </si>
  <si>
    <t>RFMS2 2003-HS1 [1]</t>
  </si>
  <si>
    <t>RFMS2 2003-HS1 [2]</t>
  </si>
  <si>
    <t>RFMS2 2003-HS2 [1]</t>
  </si>
  <si>
    <t>RFMS2 2003-HS2 [2A]</t>
  </si>
  <si>
    <t>RFMS2 2003-HS2 [2B]</t>
  </si>
  <si>
    <t>RFMS2 2003-HS3 [1]</t>
  </si>
  <si>
    <t>RFMS2 2003-HS3 [2A]</t>
  </si>
  <si>
    <t>RFMS2 2003-HS3 [2B]</t>
  </si>
  <si>
    <t>RFMS2 2003-HS4 [1]</t>
  </si>
  <si>
    <t>RFMS2 2003-HS4 [2]</t>
  </si>
  <si>
    <t>RFMS2 2004-HS1 [1]</t>
  </si>
  <si>
    <t>RFMS2 2004-HS1 [2]</t>
  </si>
  <si>
    <t>RFMS2 2004-HS2 [1]</t>
  </si>
  <si>
    <t>RFMS2 2004-HS2 [2]</t>
  </si>
  <si>
    <t>RFMS2 2005-HS1 [1]</t>
  </si>
  <si>
    <t>RFMS2 2005-HS1 [2]</t>
  </si>
  <si>
    <t>RFMS2 2005-HS2 [1]</t>
  </si>
  <si>
    <t>RFMS2 2005-HS2 [2]</t>
  </si>
  <si>
    <t>RFMS2 2005-HSA1 [1]</t>
  </si>
  <si>
    <t>RFMS2 2005-HSA1 [2]</t>
  </si>
  <si>
    <t>RFMS2 2006-HSA2 [1]</t>
  </si>
  <si>
    <t>RFMS2 2006-HSA2 [2]</t>
  </si>
  <si>
    <t>RFMS2 2007-HSA3 [1]</t>
  </si>
  <si>
    <t>RFMS2 2007-HSA3 [2]</t>
  </si>
  <si>
    <t>RFMSI 2003-S12 [1]</t>
  </si>
  <si>
    <t>RFMSI 2003-S12 [2]</t>
  </si>
  <si>
    <t>RFMSI 2003-S12 [3]</t>
  </si>
  <si>
    <t>RFMSI 2003-S12 [4]</t>
  </si>
  <si>
    <t>RFMSI 2003-S20 [1]</t>
  </si>
  <si>
    <t>RFMSI 2003-S20 [2]</t>
  </si>
  <si>
    <t>RFMSI 2004-S4 [1]</t>
  </si>
  <si>
    <t>RFMSI 2004-S4 [2]</t>
  </si>
  <si>
    <t>RFMSI 2004-S5 [1]</t>
  </si>
  <si>
    <t>RFMSI 2004-S5 [2]</t>
  </si>
  <si>
    <t>RFMSI 2004-S9 [1]</t>
  </si>
  <si>
    <t>RFMSI 2004-S9 [2]</t>
  </si>
  <si>
    <t>RFMSI 2004-SA1 [1]</t>
  </si>
  <si>
    <t>RFMSI 2004-SA1 [2]</t>
  </si>
  <si>
    <t>RFMSI 2004-SA1 [3]</t>
  </si>
  <si>
    <t>RFMSI 2005-S1 [1]</t>
  </si>
  <si>
    <t>RFMSI 2005-S1 [2]</t>
  </si>
  <si>
    <t>RFMSI 2005-SA1 [1]</t>
  </si>
  <si>
    <t>RFMSI 2005-SA1 [2]</t>
  </si>
  <si>
    <t>RFMSI 2005-SA1 [3]</t>
  </si>
  <si>
    <t>RFMSI 2005-SA2 [1]</t>
  </si>
  <si>
    <t>RFMSI 2005-SA2 [2]</t>
  </si>
  <si>
    <t>RFMSI 2005-SA2 [3]</t>
  </si>
  <si>
    <t>RFMSI 2005-SA2 [4]</t>
  </si>
  <si>
    <t>RFMSI 2005-SA2 [5]</t>
  </si>
  <si>
    <t>RFMSI 2005-SA2 [6]</t>
  </si>
  <si>
    <t>RFMSI 2005-SA3 [1]</t>
  </si>
  <si>
    <t>RFMSI 2005-SA3 [2]</t>
  </si>
  <si>
    <t>RFMSI 2005-SA3 [3]</t>
  </si>
  <si>
    <t>RFMSI 2005-SA3 [4]</t>
  </si>
  <si>
    <t>RFMSI 2005-SA4 [I1]</t>
  </si>
  <si>
    <t>RFMSI 2005-SA4 [I2]</t>
  </si>
  <si>
    <t>RFMSI 2005-SA4 [I3]</t>
  </si>
  <si>
    <t>RFMSI 2005-SA4 [II1]</t>
  </si>
  <si>
    <t>RFMSI 2005-SA4 [II2]</t>
  </si>
  <si>
    <t>RFMSI 2005-SA5 [1]</t>
  </si>
  <si>
    <t>RFMSI 2005-SA5 [2]</t>
  </si>
  <si>
    <t>RFMSI 2005-SA5 [3]</t>
  </si>
  <si>
    <t>RFMSI 2006-S1 [1]</t>
  </si>
  <si>
    <t>RFMSI 2006-S1 [2]</t>
  </si>
  <si>
    <t>RFMSI 2006-S10 [1]</t>
  </si>
  <si>
    <t>RFMSI 2006-S10 [2]</t>
  </si>
  <si>
    <t>RFMSI 2006-S12 [I]</t>
  </si>
  <si>
    <t>RFMSI 2006-S12 [II]</t>
  </si>
  <si>
    <t>RFMSI 2006-S12 [III]</t>
  </si>
  <si>
    <t>RFMSI 2006-SA1 [1]</t>
  </si>
  <si>
    <t>RFMSI 2006-SA1 [2]</t>
  </si>
  <si>
    <t>RFMSI 2006-SA2 [1]</t>
  </si>
  <si>
    <t>RFMSI 2006-SA2 [2]</t>
  </si>
  <si>
    <t>RFMSI 2006-SA2 [3]</t>
  </si>
  <si>
    <t>RFMSI 2006-SA2 [4]</t>
  </si>
  <si>
    <t>RFMSI 2006-SA3 [1]</t>
  </si>
  <si>
    <t>RFMSI 2006-SA3 [2]</t>
  </si>
  <si>
    <t>RFMSI 2006-SA3 [3]</t>
  </si>
  <si>
    <t>RFMSI 2006-SA3 [4]</t>
  </si>
  <si>
    <t>RFMSI 2006-SA4 [1]</t>
  </si>
  <si>
    <t>RFMSI 2006-SA4 [2]</t>
  </si>
  <si>
    <t>RFMSI 2006-SA4 [3]</t>
  </si>
  <si>
    <t>RFMSI 2007-S3 [1]</t>
  </si>
  <si>
    <t>RFMSI 2007-S3 [2]</t>
  </si>
  <si>
    <t>RFMSI 2007-S6 [1]</t>
  </si>
  <si>
    <t>RFMSI 2007-S6 [2]</t>
  </si>
  <si>
    <t>RFMSI 2007-S8 [1]</t>
  </si>
  <si>
    <t>RFMSI 2007-S8 [2]</t>
  </si>
  <si>
    <t>RFMSI 2007-S9 [1]</t>
  </si>
  <si>
    <t>RFMSI 2007-S9 [2]</t>
  </si>
  <si>
    <t>RFMSI 2007-SA1 [1]</t>
  </si>
  <si>
    <t>RFMSI 2007-SA1 [2]</t>
  </si>
  <si>
    <t>RFMSI 2007-SA1 [3]</t>
  </si>
  <si>
    <t>RFMSI 2007-SA1 [4]</t>
  </si>
  <si>
    <t>RFMSI 2007-SA2 [1]</t>
  </si>
  <si>
    <t>RFMSI 2007-SA2 [2]</t>
  </si>
  <si>
    <t>RFMSI 2007-SA2 [3]</t>
  </si>
  <si>
    <t>RFMSI 2007-SA2 [4]</t>
  </si>
  <si>
    <t>RFMSI 2007-SA2 [5]</t>
  </si>
  <si>
    <t>RFMSI 2007-SA3 [1]</t>
  </si>
  <si>
    <t>RFMSI 2007-SA3 [2]</t>
  </si>
  <si>
    <t>RFMSI 2007-SA3 [3]</t>
  </si>
  <si>
    <t>RFMSI 2007-SA3 [4]</t>
  </si>
  <si>
    <t>RFMSI 2007-SA4 [1]</t>
  </si>
  <si>
    <t>RFMSI 2007-SA4 [2]</t>
  </si>
  <si>
    <t>RFMSI 2007-SA4 [3]</t>
  </si>
  <si>
    <t>RFMSI 2007-SA4 [4]</t>
  </si>
  <si>
    <t>RFMSI 2007-SA4 [5]</t>
  </si>
  <si>
    <t>RFSC 2001-RM2 [1]</t>
  </si>
  <si>
    <t>RFSC 2001-RM2 [2]</t>
  </si>
  <si>
    <t>RFSC 2002-RM1 [1]</t>
  </si>
  <si>
    <t>RFSC 2002-RM1 [2]</t>
  </si>
  <si>
    <t>RFSC 2002-RM1 [3]</t>
  </si>
  <si>
    <t>SACO 2006-12 [1]</t>
  </si>
  <si>
    <t>SACO 2006-12 [2]</t>
  </si>
  <si>
    <t>SACO 2006-5 [1]</t>
  </si>
  <si>
    <t>SACO 2006-5 [2]</t>
  </si>
  <si>
    <t>SACO 2007-2 [1]</t>
  </si>
  <si>
    <t>SACO 2007-2 [2]</t>
  </si>
  <si>
    <t>SAMI 2003-AR1 [1]</t>
  </si>
  <si>
    <t>SAMI 2003-AR1 [2]</t>
  </si>
  <si>
    <t>SAMI 2003-AR1 [3]</t>
  </si>
  <si>
    <t>SAMI 2003-AR1 [4]</t>
  </si>
  <si>
    <t>SAMI 2003-AR1 [5]</t>
  </si>
  <si>
    <t>SAMI 2004-AR6 [1]</t>
  </si>
  <si>
    <t>SAMI 2004-AR6 [2]</t>
  </si>
  <si>
    <t>SAMI 2004-AR6 [3]</t>
  </si>
  <si>
    <t>SAMI 2005-AR1 [1]</t>
  </si>
  <si>
    <t>SAMI 2005-AR1 [2]</t>
  </si>
  <si>
    <t>SARM 2007-3 [1]</t>
  </si>
  <si>
    <t>SARM 2007-3 [2]</t>
  </si>
  <si>
    <t>SARM 2007-3 [3]</t>
  </si>
  <si>
    <t>SARM 2007-3 [4]</t>
  </si>
  <si>
    <t>SASC 1995-2A [1]</t>
  </si>
  <si>
    <t>SASC 1995-2A [2]</t>
  </si>
  <si>
    <t>SASC 2002-12 [1]</t>
  </si>
  <si>
    <t>SASC 2002-12 [2]</t>
  </si>
  <si>
    <t>SASC 2002-12 [3]</t>
  </si>
  <si>
    <t>SASC 2002-12 [4]</t>
  </si>
  <si>
    <t>SASC 2002-4H [1]</t>
  </si>
  <si>
    <t>SASC 2002-4H [2]</t>
  </si>
  <si>
    <t>SEMT 2004-10 [1]</t>
  </si>
  <si>
    <t>SEMT 2004-10 [2]</t>
  </si>
  <si>
    <t>SEMT 2004-11 [1]</t>
  </si>
  <si>
    <t>SEMT 2004-11 [2]</t>
  </si>
  <si>
    <t>SEMT 2004-11 [3]</t>
  </si>
  <si>
    <t>SEMT 2004-12 [1]</t>
  </si>
  <si>
    <t>SEMT 2004-12 [2]</t>
  </si>
  <si>
    <t>SEMT 2004-12 [3]</t>
  </si>
  <si>
    <t>SEMT 2004-5 [1]</t>
  </si>
  <si>
    <t>SEMT 2004-6 [1]</t>
  </si>
  <si>
    <t>SEMT 2004-6 [3]</t>
  </si>
  <si>
    <t>SEMT 2004-7 [1]</t>
  </si>
  <si>
    <t>SEMT 2004-7 [2]</t>
  </si>
  <si>
    <t>SEMT 2004-7 [3]</t>
  </si>
  <si>
    <t>SEMT 2004-8 [2]</t>
  </si>
  <si>
    <t>SEMT 2004-9 [1]</t>
  </si>
  <si>
    <t>SEMT 2004-9 [2]</t>
  </si>
  <si>
    <t>SEMT 2005-1 [1]</t>
  </si>
  <si>
    <t>SEMT 2005-1 [2]</t>
  </si>
  <si>
    <t>SEMT 2005-2 [1]</t>
  </si>
  <si>
    <t>SEMT 2005-2 [2]</t>
  </si>
  <si>
    <t>SEMT 2005-4 [1]</t>
  </si>
  <si>
    <t>SEMT 2005-4 [2]</t>
  </si>
  <si>
    <t>SEMT 2007-1 [1]</t>
  </si>
  <si>
    <t>SEMT 2007-1 [2]</t>
  </si>
  <si>
    <t>SEMT 2007-1 [3]</t>
  </si>
  <si>
    <t>SEMT 2007-1 [4]</t>
  </si>
  <si>
    <t>SEMT 2007-1 [5]</t>
  </si>
  <si>
    <t>SEMT 2007-2 [1]</t>
  </si>
  <si>
    <t>SEMT 2007-2 [2A]</t>
  </si>
  <si>
    <t>SEMT 2007-2 [2B]</t>
  </si>
  <si>
    <t>SEMT 2007-3 [1]</t>
  </si>
  <si>
    <t>SEMT 2007-3 [2A]</t>
  </si>
  <si>
    <t>SEMT 2007-3 [2B]</t>
  </si>
  <si>
    <t>SEMT 2007-3 [2C]</t>
  </si>
  <si>
    <t>SEMT 2007-4 [1]</t>
  </si>
  <si>
    <t>SEMT 2007-4 [2]</t>
  </si>
  <si>
    <t>SEMT 2007-4 [3]</t>
  </si>
  <si>
    <t>SEMT 2007-4 [4]</t>
  </si>
  <si>
    <t>SEMT 2007-4 [5]</t>
  </si>
  <si>
    <t>SMART 1993-3A [1]</t>
  </si>
  <si>
    <t>SMART 1993-3A [2]</t>
  </si>
  <si>
    <t>SMART 1993-3A [3]</t>
  </si>
  <si>
    <t>TMTS 2005-13SL [1]</t>
  </si>
  <si>
    <t>TMTS 2005-13SL [2]</t>
  </si>
  <si>
    <t>TMTS 2005-9HGS [1]</t>
  </si>
  <si>
    <t>TMTS 2005-9HGS [2]</t>
  </si>
  <si>
    <t>TRUMN 2005-1 [1]</t>
  </si>
  <si>
    <t>TRUMN 2005-1 [2]</t>
  </si>
  <si>
    <t>TRUMN 2006-1 [2]</t>
  </si>
  <si>
    <t>GMACM 2001-HE2</t>
  </si>
  <si>
    <t>GMACM 2001-HE3</t>
  </si>
  <si>
    <t>GMACM 2002-HE1</t>
  </si>
  <si>
    <t>GMACM 2002-HE4</t>
  </si>
  <si>
    <t>GMACM 2003-HE1</t>
  </si>
  <si>
    <t>GMACM 2003-HE2</t>
  </si>
  <si>
    <t>GMACM 2004-HE1</t>
  </si>
  <si>
    <t>GMACM 2004-HE5</t>
  </si>
  <si>
    <t>GMACM 2004-HLTV1</t>
  </si>
  <si>
    <t>GMACM 2005-HE1</t>
  </si>
  <si>
    <t>GMACM 2005-HE2</t>
  </si>
  <si>
    <t>GMACM 2006-HE1</t>
  </si>
  <si>
    <t>GMACM 2006-HE2</t>
  </si>
  <si>
    <t>GMACM 2006-HE3</t>
  </si>
  <si>
    <t>GMACM 2006-HE5</t>
  </si>
  <si>
    <t>GMACM 2006-HLTV1</t>
  </si>
  <si>
    <t>GMACM 2007-HE2</t>
  </si>
  <si>
    <t>RAMP 2004-RS7</t>
  </si>
  <si>
    <t>RAMP 2004-RZ2</t>
  </si>
  <si>
    <t>RAMP 2005-EFC7</t>
  </si>
  <si>
    <t>RAMP 2005-NC1</t>
  </si>
  <si>
    <t>RAMP 2005-RS9</t>
  </si>
  <si>
    <t>RASC 2001-KS1</t>
  </si>
  <si>
    <t>RASC 2004-KS7</t>
  </si>
  <si>
    <t>RASC 2004-KS9</t>
  </si>
  <si>
    <t>RASC 2005-EMX5</t>
  </si>
  <si>
    <t>RASC 2007-EMX1</t>
  </si>
  <si>
    <t>RFMS2 2002-HS3</t>
  </si>
  <si>
    <t>RFMS2 2003-HS1</t>
  </si>
  <si>
    <t>RFMS2 2003-HS2</t>
  </si>
  <si>
    <t>RFMS2 2004-HI2</t>
  </si>
  <si>
    <t>RFMS2 2004-HI3</t>
  </si>
  <si>
    <t>RFMS2 2004-HS1</t>
  </si>
  <si>
    <t>RFMS2 2004-HS3</t>
  </si>
  <si>
    <t>RFMS2 2005-HI1</t>
  </si>
  <si>
    <t>RFMS2 2005-HS1</t>
  </si>
  <si>
    <t>RFMS2 2005-HS2</t>
  </si>
  <si>
    <t>RFMS2 2005-HSA1</t>
  </si>
  <si>
    <t>RFMS2 2006-HI2</t>
  </si>
  <si>
    <t>RFMS2 2006-HI3</t>
  </si>
  <si>
    <t>RFMS2 2006-HI4</t>
  </si>
  <si>
    <t>RFMS2 2006-HI5</t>
  </si>
  <si>
    <t>RFMS2 2006-HSA1</t>
  </si>
  <si>
    <t>RFMS2 2006-HSA2</t>
  </si>
  <si>
    <t>RFMS2 2007-HI1</t>
  </si>
  <si>
    <t>RFMSI 2005-S2</t>
  </si>
  <si>
    <t>RFMSI 2005-S7</t>
  </si>
  <si>
    <t>Trust Name</t>
  </si>
  <si>
    <t>Loan Group</t>
  </si>
  <si>
    <t>ACE 1999-A [ALL]</t>
  </si>
  <si>
    <t>ACE 2005-SL1 [ALL]</t>
  </si>
  <si>
    <t>ACE 2006-SL1 [ALL]</t>
  </si>
  <si>
    <t>ACE 2006-SL4 [ALL]</t>
  </si>
  <si>
    <t>ACE 2007-HE4 [1]</t>
  </si>
  <si>
    <t>ACE 2007-HE4 [2]</t>
  </si>
  <si>
    <t>ACE 2007-SL2 [ALL]</t>
  </si>
  <si>
    <t>ACE 2007-SL3 [ALL]</t>
  </si>
  <si>
    <t>AHM 2007-A [I-1]</t>
  </si>
  <si>
    <t>AHM 2007-A [I-2]</t>
  </si>
  <si>
    <t>AHM 2007-A [I-3]</t>
  </si>
  <si>
    <t>AHM 2007-A [II]</t>
  </si>
  <si>
    <t>AHM 2007-A [III]</t>
  </si>
  <si>
    <t>ALBT 2007-OA1 [ALL]</t>
  </si>
  <si>
    <t>ALBT 2007-S1 [ALL]</t>
  </si>
  <si>
    <t>ARMT 2005-1 [5A]</t>
  </si>
  <si>
    <t>ARMT 2005-1 [5B]</t>
  </si>
  <si>
    <t>BAFC 2005-3 [2]</t>
  </si>
  <si>
    <t>BAFC 2006-4 [ALL]</t>
  </si>
  <si>
    <t>BALTA 2004-4 [ALL]</t>
  </si>
  <si>
    <t>BALTA 2005-10 [2_1]</t>
  </si>
  <si>
    <t>BALTA 2005-10 [2_2]</t>
  </si>
  <si>
    <t>BALTA 2005-10 [2_3]</t>
  </si>
  <si>
    <t>BALTA 2005-10 [2_4]</t>
  </si>
  <si>
    <t>BALTA 2005-10 [2_5]</t>
  </si>
  <si>
    <t>BAYV 2003-AA [ALL]</t>
  </si>
  <si>
    <t>BAYV 2004-A [ALL]</t>
  </si>
  <si>
    <t>BAYV 2004-C [ALL]</t>
  </si>
  <si>
    <t>BAYV 2004-D [ALL]</t>
  </si>
  <si>
    <t>BAYV 2005-B [2]</t>
  </si>
  <si>
    <t>BAYV 2006-D [1]</t>
  </si>
  <si>
    <t>BAYV 2006-D [2]</t>
  </si>
  <si>
    <t>BSABS 2003-AC3 [ALL]</t>
  </si>
  <si>
    <t>BSABS 2003-AC4 [ALL]</t>
  </si>
  <si>
    <t>BSABS 2004-AC1 [ALL]</t>
  </si>
  <si>
    <t>BSABS 2004-AC7 [ALL]</t>
  </si>
  <si>
    <t>BSABS 2004-BO1 [1]</t>
  </si>
  <si>
    <t>BSABS 2004-BO1 [2]</t>
  </si>
  <si>
    <t>BSABS 2005-AC7 [ALL]</t>
  </si>
  <si>
    <t>BSABS 2006-SD2 [ALL]</t>
  </si>
  <si>
    <t>BSABS 2007-SD2 [1]</t>
  </si>
  <si>
    <t>BSABS 2007-SD2 [2]</t>
  </si>
  <si>
    <t>BSABS 2007-SD3 [ALL]</t>
  </si>
  <si>
    <t>BSSLT 2007-SV1A [ALL]</t>
  </si>
  <si>
    <t>CARR 2006-RFC1 [ALL]</t>
  </si>
  <si>
    <t>CARR 2007-RFC1 [ALL]</t>
  </si>
  <si>
    <t>CMLTI 2005-SHL1 [1]</t>
  </si>
  <si>
    <t>CMLTI 2007-AMC2 [1]</t>
  </si>
  <si>
    <t>CMLTI 2007-AMC2 [2]</t>
  </si>
  <si>
    <t>CMLTI 2007-AMC2 [3]</t>
  </si>
  <si>
    <t>CMLTI 2007-AR1 [ALL]</t>
  </si>
  <si>
    <t>CMLTI 2007-SHL1 [ALL]</t>
  </si>
  <si>
    <t>CSFB 2003-23 [1]</t>
  </si>
  <si>
    <t>CSFB 2003-23 [2]</t>
  </si>
  <si>
    <t>CSFB 2003-23 [3]</t>
  </si>
  <si>
    <t>CSFB 2003-23 [4]</t>
  </si>
  <si>
    <t>CSFB 2003-23 [5]</t>
  </si>
  <si>
    <t>CSFB 2003-23 [6]</t>
  </si>
  <si>
    <t>CSFB 2003-23 [7]</t>
  </si>
  <si>
    <t>CSFB 2003-23 [8]</t>
  </si>
  <si>
    <t>CSMC 2006-9 [2]</t>
  </si>
  <si>
    <t>CSMC 2007-6 [ALL]</t>
  </si>
  <si>
    <t>DBALT 2003-2XS [ALL]</t>
  </si>
  <si>
    <t>DBALT 2003-4XS [ALL]</t>
  </si>
  <si>
    <t>DBALT 2005-4 [ALL]</t>
  </si>
  <si>
    <t>DBALT 2006-AB1 [ALL]</t>
  </si>
  <si>
    <t>DBALT 2006-AB2 [ALL]</t>
  </si>
  <si>
    <t>DBALT 2006-AB3 [ALL]</t>
  </si>
  <si>
    <t>DBALT 2006-AB4 [ALL]</t>
  </si>
  <si>
    <t>DBALT 2006-AF1 [ALL]</t>
  </si>
  <si>
    <t>DBALT 2006-AR2 [ALL]</t>
  </si>
  <si>
    <t>DBALT 2006-AR3 [ALL]</t>
  </si>
  <si>
    <t>DBALT 2006-AR4 [ALL]</t>
  </si>
  <si>
    <t>DBALT 2006-AR6 [ALL]</t>
  </si>
  <si>
    <t>DBALT 2006-OA1 [ALL]</t>
  </si>
  <si>
    <t>DBALT 2007-1 [1]</t>
  </si>
  <si>
    <t>DBALT 2007-1 [2]</t>
  </si>
  <si>
    <t>DBALT 2007-2 [1]</t>
  </si>
  <si>
    <t>DBALT 2007-2 [2]</t>
  </si>
  <si>
    <t>DBALT 2007-AB1 [ALL]</t>
  </si>
  <si>
    <t>DBALT 2007-AR1 [ALL]</t>
  </si>
  <si>
    <t>DBALT 2007-AR2 [ALL]</t>
  </si>
  <si>
    <t>DBALT 2007-AR3 [II]</t>
  </si>
  <si>
    <t>DBALT 2007-BAR1 [ALL]</t>
  </si>
  <si>
    <t>DBALT 2007-OA1 [ALL]</t>
  </si>
  <si>
    <t>DBALT 2007-OA2 [ALL]</t>
  </si>
  <si>
    <t>DBALT 2007-OA3 [ALL]</t>
  </si>
  <si>
    <t>DBALT 2007-OA5 [ALL]</t>
  </si>
  <si>
    <t>DBALT 2007-RMP1 [ALL]</t>
  </si>
  <si>
    <t>DMSI 2004-1 [1]</t>
  </si>
  <si>
    <t>DMSI 2004-1 [2]</t>
  </si>
  <si>
    <t>DMSI 2004-1 [3]</t>
  </si>
  <si>
    <t>DMSI 2004-2 [ALL]</t>
  </si>
  <si>
    <t>DMSI 2004-4 [I]</t>
  </si>
  <si>
    <t>DMSI 2004-4 [II-1]</t>
  </si>
  <si>
    <t>DMSI 2004-4 [II-2]</t>
  </si>
  <si>
    <t>DMSI 2004-4 [III]</t>
  </si>
  <si>
    <t>DMSI 2004-4 [IV]</t>
  </si>
  <si>
    <t>DMSI 2004-4 [V]</t>
  </si>
  <si>
    <t>DMSI 2004-4 [VI]</t>
  </si>
  <si>
    <t>DMSI 2004-4 [VII-1]</t>
  </si>
  <si>
    <t>DMSI 2004-4 [VII-2]</t>
  </si>
  <si>
    <t>DMSI 2004-5 [ALL]</t>
  </si>
  <si>
    <t>FMRMT 2003-A [ALL]</t>
  </si>
  <si>
    <t>FNBA 2004-AR1 [ALL]</t>
  </si>
  <si>
    <t>FNR 2002-66 [1]</t>
  </si>
  <si>
    <t>FNR 2002-66 [4]</t>
  </si>
  <si>
    <t>FNR 2002-66 [5]</t>
  </si>
  <si>
    <t>GMACM 2000-HE2 [1]</t>
  </si>
  <si>
    <t>GMACM 2000-HE2 [2]</t>
  </si>
  <si>
    <t>GMACM 2000-HE4 [1]</t>
  </si>
  <si>
    <t>GMACM 2000-HE4 [2]</t>
  </si>
  <si>
    <t>GMACM 2001-HE2 [1A]</t>
  </si>
  <si>
    <t>GMACM 2001-HE2 [1B]</t>
  </si>
  <si>
    <t>GMACM 2001-HE2 [2]</t>
  </si>
  <si>
    <t>GMACM 2002-HE1 [ALL]</t>
  </si>
  <si>
    <t>GMACM 2002-HE3 [ALL]</t>
  </si>
  <si>
    <t>GMACM 2002-HE4 [ALL]</t>
  </si>
  <si>
    <t>GMACM 2003-GH1 [ALL]</t>
  </si>
  <si>
    <t>GMACM 2003-GH2 [1]</t>
  </si>
  <si>
    <t>GMACM 2003-GH2 [2]</t>
  </si>
  <si>
    <t>GMACM 2003-HE1 [ALL]</t>
  </si>
  <si>
    <t>GMACM 2003-HE2 [ALL]</t>
  </si>
  <si>
    <t>GMACM 2003-J10 [ALL]</t>
  </si>
  <si>
    <t>GMACM 2003-J5 [ALL]</t>
  </si>
  <si>
    <t>GMACM 2003-J6 [ALL]</t>
  </si>
  <si>
    <t>GMACM 2003-J7 [ALL]</t>
  </si>
  <si>
    <t>GMACM 2003-J8 [ALL]</t>
  </si>
  <si>
    <t>GMACM 2003-J9 [ALL]</t>
  </si>
  <si>
    <t>GMACM 2004-GH1 [ALL]</t>
  </si>
  <si>
    <t>GMACM 2004-HE1 [ALL]</t>
  </si>
  <si>
    <t>GMACM 2004-HE2 [ALL]</t>
  </si>
  <si>
    <t>GMACM 2004-HE3 [ALL]</t>
  </si>
  <si>
    <t>GMACM 2004-HE4 [ALL]</t>
  </si>
  <si>
    <t>GMACM 2004-HE5 [ALL]</t>
  </si>
  <si>
    <t>GMACM 2004-HLTV1 [ALL]</t>
  </si>
  <si>
    <t>GMACM 2004-J1 [ALL]</t>
  </si>
  <si>
    <t>GMACM 2004-J2 [ALL]</t>
  </si>
  <si>
    <t>GMACM 2004-J3 [ALL]</t>
  </si>
  <si>
    <t>GMACM 2004-J4 [ALL]</t>
  </si>
  <si>
    <t>GMACM 2004-J5 [ALL]</t>
  </si>
  <si>
    <t>GMACM 2004-VF1 [ALL]</t>
  </si>
  <si>
    <t>GMACM 2005-AF1 [ALL]</t>
  </si>
  <si>
    <t>GMACM 2005-AF2 [ALL]</t>
  </si>
  <si>
    <t>GMACM 2005-HE1 [ALL]</t>
  </si>
  <si>
    <t>GMACM 2005-HE2 [ALL]</t>
  </si>
  <si>
    <t>GMACM 2005-HE3 [ALL]</t>
  </si>
  <si>
    <t>GMACM 2005-J1 [ALL]</t>
  </si>
  <si>
    <t>GMACM 2006-HE1 [ALL]</t>
  </si>
  <si>
    <t>GMACM 2006-HE2 [ALL]</t>
  </si>
  <si>
    <t>GMACM 2006-HE3 [ALL]</t>
  </si>
  <si>
    <t>GMACM 2006-HE4 [ALL]</t>
  </si>
  <si>
    <t>GMACM 2006-HLTV1 [ALL]</t>
  </si>
  <si>
    <t>GMACM 2006-J1 [ALL]</t>
  </si>
  <si>
    <t>GMACM 2007-HE1 [ALL]</t>
  </si>
  <si>
    <t>GMACM 2007-HE2 [ALL]</t>
  </si>
  <si>
    <t>GMACM 2010-1 [ALL]</t>
  </si>
  <si>
    <t>GMACM 2010-2 [ALL]</t>
  </si>
  <si>
    <t>GPMF 2006-AR4 [ALL]</t>
  </si>
  <si>
    <t>GPMF 2006-AR5 [1]</t>
  </si>
  <si>
    <t>GPMF 2006-AR5 [2]</t>
  </si>
  <si>
    <t>GPMF 2006-AR6 [1]</t>
  </si>
  <si>
    <t>GPMF 2006-AR6 [2]</t>
  </si>
  <si>
    <t>GPMF 2006-AR7 [1]</t>
  </si>
  <si>
    <t>GPMF 2006-AR7 [2]</t>
  </si>
  <si>
    <t>GPMF 2006-AR8 [1]</t>
  </si>
  <si>
    <t>GPMF 2006-AR8 [2]</t>
  </si>
  <si>
    <t>GPMF 2006-HE1 [ALL]</t>
  </si>
  <si>
    <t>GPMF 2007-AR2 [1]</t>
  </si>
  <si>
    <t>GPMF 2007-AR2 [2]</t>
  </si>
  <si>
    <t>GRCAP 1991-4 [ALL]</t>
  </si>
  <si>
    <t>GSAMP 2004-SD1 [ALL]</t>
  </si>
  <si>
    <t>GSAMP 2004-SEA1 [ALL]</t>
  </si>
  <si>
    <t>GSMPS 2003-2 [1]</t>
  </si>
  <si>
    <t>GSMPS 2003-2 [2]</t>
  </si>
  <si>
    <t>GSMPS 2003-2 [3]</t>
  </si>
  <si>
    <t>GSMPS 2004-1 [2]</t>
  </si>
  <si>
    <t>GSMPS 2004-3 [2]</t>
  </si>
  <si>
    <t>GSMPS 2005-LT1 [ALL]</t>
  </si>
  <si>
    <t>GSMPS 2005-RP1 [1]</t>
  </si>
  <si>
    <t>GSMPS 2005-RP1 [2]</t>
  </si>
  <si>
    <t>GSMPS 2005-RP2 [1]</t>
  </si>
  <si>
    <t>GSMPS 2005-RP2 [2]</t>
  </si>
  <si>
    <t>GSMPS 2005-RP3 [1]</t>
  </si>
  <si>
    <t>GSMPS 2005-RP3 [2]</t>
  </si>
  <si>
    <t>GSR 2004-10F [I]</t>
  </si>
  <si>
    <t>GSR 2004-10F [II]</t>
  </si>
  <si>
    <t>GSR 2005-5F [I]</t>
  </si>
  <si>
    <t>GSR 2005-5F [II]</t>
  </si>
  <si>
    <t>GSR 2007-HEL1 [ALL]</t>
  </si>
  <si>
    <t>GSRPM 2002-1A [ALL]</t>
  </si>
  <si>
    <t>GSRPM 2003-1 [ALL]</t>
  </si>
  <si>
    <t>GSRPM 2003-2 [ALL]</t>
  </si>
  <si>
    <t>GSRPM 2004-1 [1]</t>
  </si>
  <si>
    <t>HVMLT 2003-1 [ALL]</t>
  </si>
  <si>
    <t>HVMLT 2005-6 [ALL]</t>
  </si>
  <si>
    <t>HVMLT 2006-13 [ALL]</t>
  </si>
  <si>
    <t>HVMLT 2007-A [ALL]</t>
  </si>
  <si>
    <t>LMT 2005-1 [1]</t>
  </si>
  <si>
    <t>LMT 2005-1 [2]</t>
  </si>
  <si>
    <t>LMT 2005-1 [4]</t>
  </si>
  <si>
    <t>LMT 2005-1 [5]</t>
  </si>
  <si>
    <t>LMT 2005-1 [6]</t>
  </si>
  <si>
    <t>LUM 2006-4 [ALL]</t>
  </si>
  <si>
    <t>LUM 2006-5 [ALL]</t>
  </si>
  <si>
    <t>LUM 2006-6 [ALL]</t>
  </si>
  <si>
    <t>LXS 2006-10N [1]</t>
  </si>
  <si>
    <t>LXS 2006-10N [2]</t>
  </si>
  <si>
    <t>LXS 2006-12N [1]</t>
  </si>
  <si>
    <t>LXS 2006-12N [2]</t>
  </si>
  <si>
    <t>LXS 2006-GP1 [ALL]</t>
  </si>
  <si>
    <t>LXS 2006-GP2 [1]</t>
  </si>
  <si>
    <t>LXS 2006-GP2 [2]</t>
  </si>
  <si>
    <t>LXS 2006-GP2 [3]</t>
  </si>
  <si>
    <t>LXS 2006-GP3 [1]</t>
  </si>
  <si>
    <t>LXS 2006-GP3 [2]</t>
  </si>
  <si>
    <t>LXS 2006-GP3 [3]</t>
  </si>
  <si>
    <t>LXS 2006-GP4 [1]</t>
  </si>
  <si>
    <t>LXS 2006-GP4 [2]</t>
  </si>
  <si>
    <t>LXS 2006-GP4 [3]</t>
  </si>
  <si>
    <t>LXS 2007-15N [1]</t>
  </si>
  <si>
    <t>LXS 2007-15N [1_C]</t>
  </si>
  <si>
    <t>LXS 2007-15N [2]</t>
  </si>
  <si>
    <t>LXS 2007-15N [3]</t>
  </si>
  <si>
    <t>LXS 2007-15N [4]</t>
  </si>
  <si>
    <t>LXS 2007-2N [1]</t>
  </si>
  <si>
    <t>LXS 2007-2N [2]</t>
  </si>
  <si>
    <t>LXS 2007-2N [3]</t>
  </si>
  <si>
    <t>LXS 2007-4N [1]</t>
  </si>
  <si>
    <t>LXS 2007-4N [2]</t>
  </si>
  <si>
    <t>LXS 2007-4N [3]</t>
  </si>
  <si>
    <t>MABS 2005-AB1 [ALL]</t>
  </si>
  <si>
    <t>MALT 2002-1 [ALL]</t>
  </si>
  <si>
    <t>MALT 2002-3 [ALL]</t>
  </si>
  <si>
    <t>MALT 2003-5 [1]</t>
  </si>
  <si>
    <t>MALT 2003-5 [2]</t>
  </si>
  <si>
    <t>MALT 2003-5 [3]</t>
  </si>
  <si>
    <t>MALT 2003-5 [4]</t>
  </si>
  <si>
    <t>MALT 2003-5 [5]</t>
  </si>
  <si>
    <t>MALT 2003-5 [6]</t>
  </si>
  <si>
    <t>MALT 2003-5 [7]</t>
  </si>
  <si>
    <t>MALT 2003-5 [8]</t>
  </si>
  <si>
    <t>MALT 2004-2 [1]</t>
  </si>
  <si>
    <t>MALT 2004-2 [2]</t>
  </si>
  <si>
    <t>MALT 2004-2 [3]</t>
  </si>
  <si>
    <t>MALT 2004-2 [4]</t>
  </si>
  <si>
    <t>MALT 2004-2 [5]</t>
  </si>
  <si>
    <t>MALT 2004-2 [6]</t>
  </si>
  <si>
    <t>MALT 2004-2 [7]</t>
  </si>
  <si>
    <t>MALT 2004-2 [8]</t>
  </si>
  <si>
    <t>MALT 2004-3 [1]</t>
  </si>
  <si>
    <t>MALT 2004-3 [2]</t>
  </si>
  <si>
    <t>MALT 2004-3 [3]</t>
  </si>
  <si>
    <t>MALT 2004-3 [4]</t>
  </si>
  <si>
    <t>MALT 2004-3 [5]</t>
  </si>
  <si>
    <t>MALT 2004-3 [6]</t>
  </si>
  <si>
    <t>MALT 2004-3 [7]</t>
  </si>
  <si>
    <t>MALT 2004-3 [8]</t>
  </si>
  <si>
    <t>MALT 2004-9 [ALL]</t>
  </si>
  <si>
    <t>MALT 2006-1 [ALL]</t>
  </si>
  <si>
    <t>MALT 2007-1 [1,2]</t>
  </si>
  <si>
    <t>MALT 2007-1 [3]</t>
  </si>
  <si>
    <t>MANA 2007-OAR3 [ALL]</t>
  </si>
  <si>
    <t>MANA 2007-OAR4 [ALL]</t>
  </si>
  <si>
    <t>MARM 2003-7 [1]</t>
  </si>
  <si>
    <t>MARM 2003-7 [2]</t>
  </si>
  <si>
    <t>MARM 2003-7 [3]</t>
  </si>
  <si>
    <t>MARM 2003-7 [4]</t>
  </si>
  <si>
    <t>MARM 2003-7 [5]</t>
  </si>
  <si>
    <t>MARM 2005-8 [1]</t>
  </si>
  <si>
    <t>MARM 2005-8 [2]</t>
  </si>
  <si>
    <t>MARM 2005-8 [3]</t>
  </si>
  <si>
    <t>MARM 2007-1 [1_1]</t>
  </si>
  <si>
    <t>MARM 2007-1 [1_2]</t>
  </si>
  <si>
    <t>MARM 2007-2 [ALL]</t>
  </si>
  <si>
    <t>MARP 2005-1 [1]</t>
  </si>
  <si>
    <t>MARP 2005-2 [1]</t>
  </si>
  <si>
    <t>MARP 2005-2 [2]</t>
  </si>
  <si>
    <t>MARP 2006-1 [1]</t>
  </si>
  <si>
    <t>MARP 2006-1 [2]</t>
  </si>
  <si>
    <t>MASD 2004-1 [1]</t>
  </si>
  <si>
    <t>MASD 2004-2 [ALL]</t>
  </si>
  <si>
    <t>MASD 2006-1 [ALL]</t>
  </si>
  <si>
    <t>MASD 2006-2 [ALL]</t>
  </si>
  <si>
    <t>MASD 2006-3 [ALL]</t>
  </si>
  <si>
    <t>MASD 2007-1 [ALL]</t>
  </si>
  <si>
    <t>MASD 2007-2 [ALL]</t>
  </si>
  <si>
    <t>MASTR 2003-2 [1]</t>
  </si>
  <si>
    <t>MASTR 2003-2 [2]</t>
  </si>
  <si>
    <t>MASTR 2003-2 [3]</t>
  </si>
  <si>
    <t>MASTR 2003-3 [1]</t>
  </si>
  <si>
    <t>MASTR 2003-3 [2]</t>
  </si>
  <si>
    <t>MASTR 2003-3 [3]</t>
  </si>
  <si>
    <t>MASTR 2003-3 [4]</t>
  </si>
  <si>
    <t>MASTR 2003-3 [5]</t>
  </si>
  <si>
    <t>MASTR 2003-4 [1]</t>
  </si>
  <si>
    <t>MASTR 2003-4 [2]</t>
  </si>
  <si>
    <t>MASTR 2003-4 [3]</t>
  </si>
  <si>
    <t>MASTR 2003-4 [4]</t>
  </si>
  <si>
    <t>MASTR 2003-4 [5]</t>
  </si>
  <si>
    <t>MASTR 2003-4 [6]</t>
  </si>
  <si>
    <t>MASTR 2003-4 [7]</t>
  </si>
  <si>
    <t>MASTR 2003-4 [8]</t>
  </si>
  <si>
    <t>MASTR 2003-6 [1]</t>
  </si>
  <si>
    <t>MASTR 2003-6 [2]</t>
  </si>
  <si>
    <t>MASTR 2003-6 [3]</t>
  </si>
  <si>
    <t>MASTR 2003-6 [4]</t>
  </si>
  <si>
    <t>MASTR 2003-6 [5]</t>
  </si>
  <si>
    <t>MASTR 2003-6 [6]</t>
  </si>
  <si>
    <t>MASTR 2003-6 [7]</t>
  </si>
  <si>
    <t>MASTR 2003-6 [8]</t>
  </si>
  <si>
    <t>MASTR 2003-6 [9]</t>
  </si>
  <si>
    <t>MASTR 2004-4 [1]</t>
  </si>
  <si>
    <t>MASTR 2004-4 [2]</t>
  </si>
  <si>
    <t>MASTR 2004-4 [3]</t>
  </si>
  <si>
    <t>MASTR 2004-6 [2]</t>
  </si>
  <si>
    <t>MHL 2004-1 [ALL]</t>
  </si>
  <si>
    <t>MHL 2004-2 [ALL]</t>
  </si>
  <si>
    <t>MHL 2005-3 [ALL]</t>
  </si>
  <si>
    <t>MHL 2005-4 [ALL]</t>
  </si>
  <si>
    <t>MHL 2005-5 [ALL]</t>
  </si>
  <si>
    <t>MHL 2005-AR1 [ALL]</t>
  </si>
  <si>
    <t>MHL 2006-1 [2]</t>
  </si>
  <si>
    <t>MHL 2007-1 [1]</t>
  </si>
  <si>
    <t>MHL 2007-1 [2]</t>
  </si>
  <si>
    <t>MHL 2007-2 [ALL]</t>
  </si>
  <si>
    <t>MLMI 2003-A2 [1]</t>
  </si>
  <si>
    <t>MLMI 2003-A2 [2]</t>
  </si>
  <si>
    <t>MLMI 2003-A2 [3]</t>
  </si>
  <si>
    <t>MLMI 2003-A2 [4]</t>
  </si>
  <si>
    <t>MMFT 2007-1A [ALL]</t>
  </si>
  <si>
    <t>MSM 2005-11AR [ALL]</t>
  </si>
  <si>
    <t>MSM 2005-5AR [1]</t>
  </si>
  <si>
    <t>MSM 2005-6AR [1]</t>
  </si>
  <si>
    <t>MSM 2005-9AR [1]</t>
  </si>
  <si>
    <t>MSM 2006-12XS [ALL]</t>
  </si>
  <si>
    <t>MSM 2006-15XS [ALL]</t>
  </si>
  <si>
    <t>MSM 2006-17XS [ALL]</t>
  </si>
  <si>
    <t>MSM 2006-1AR [1]</t>
  </si>
  <si>
    <t>MSM 2007-8XS [ALL]</t>
  </si>
  <si>
    <t>MSSTR 2005-2 [1,2]</t>
  </si>
  <si>
    <t>MSSTR 2005-2 [3]</t>
  </si>
  <si>
    <t>MSSTR 2005-2 [4]</t>
  </si>
  <si>
    <t>MSSTR 2005-2 [5]</t>
  </si>
  <si>
    <t>NAA 2004-AP1 [ALL]</t>
  </si>
  <si>
    <t>NAA 2004-AP2 [ALL]</t>
  </si>
  <si>
    <t>NAA 2004-AP3 [ALL]</t>
  </si>
  <si>
    <t>NAA 2005-AP2 [ALL]</t>
  </si>
  <si>
    <t>NAA 2005-AP3 [ALL]</t>
  </si>
  <si>
    <t>NAA 2005-AR6 [1]</t>
  </si>
  <si>
    <t>NAA 2005-AR6 [2]</t>
  </si>
  <si>
    <t>NAA 2005-AR6 [3]</t>
  </si>
  <si>
    <t>NAA 2005-AR6 [4]</t>
  </si>
  <si>
    <t>NAA 2005-S1 [ALL]</t>
  </si>
  <si>
    <t>NAA 2005-S2 [ALL]</t>
  </si>
  <si>
    <t>NAA 2005-S3 [ALL]</t>
  </si>
  <si>
    <t>NAA 2005-S4 [ALL]</t>
  </si>
  <si>
    <t>NAA 2006-AP1 [ALL]</t>
  </si>
  <si>
    <t>NAA 2006-AR3 [ALL]</t>
  </si>
  <si>
    <t>NAA 2006-AR4 [ALL]</t>
  </si>
  <si>
    <t>NAA 2006-S1 [ALL]</t>
  </si>
  <si>
    <t>NAA 2006-S2 [ALL]</t>
  </si>
  <si>
    <t>NAA 2006-S3 [ALL]</t>
  </si>
  <si>
    <t>NAA 2006-S4 [ALL]</t>
  </si>
  <si>
    <t>NAA 2006-S5 [ALL]</t>
  </si>
  <si>
    <t>NAA 2007-2 [ALL]</t>
  </si>
  <si>
    <t>NAA 2007-3 [ALL]</t>
  </si>
  <si>
    <t>NAA 2007-S1 [ALL]</t>
  </si>
  <si>
    <t>NAA 2007-S2 [ALL]</t>
  </si>
  <si>
    <t>NHELI 2006-AF1 [ALL]</t>
  </si>
  <si>
    <t>PFCA 2002-IFC1 [ALL]</t>
  </si>
  <si>
    <t>PFCA 2002-IFC2 [ALL]</t>
  </si>
  <si>
    <t>PFCA 2003-IFC4 [ALL]</t>
  </si>
  <si>
    <t>PFCA 2003-IFC5 [ALL]</t>
  </si>
  <si>
    <t>PFCA 2003-IFC6 [ALL]</t>
  </si>
  <si>
    <t>PRIME 2003-3 [ALL]</t>
  </si>
  <si>
    <t>PRIME 2004-CL2 [ALL]</t>
  </si>
  <si>
    <t>PRIME 2006-1 [ALL]</t>
  </si>
  <si>
    <t>PRIME 2006-CL1 [ALL]</t>
  </si>
  <si>
    <t>RAAC 2004-RP1 [1]</t>
  </si>
  <si>
    <t>RAAC 2004-RP1 [2]</t>
  </si>
  <si>
    <t>RAAC 2005-RP1 [ALL]</t>
  </si>
  <si>
    <t>RAAC 2005-RP2 [ALL]</t>
  </si>
  <si>
    <t>RAAC 2005-RP3 [ALL]</t>
  </si>
  <si>
    <t>RAAC 2005-SP2 [1]</t>
  </si>
  <si>
    <t>RAAC 2005-SP2 [2]</t>
  </si>
  <si>
    <t>RAAC 2005-SP3 [ALL]</t>
  </si>
  <si>
    <t>RAAC 2006-RP1 [ALL]</t>
  </si>
  <si>
    <t>RAAC 2006-RP2 [ALL]</t>
  </si>
  <si>
    <t>RAAC 2006-RP3 [ALL]</t>
  </si>
  <si>
    <t>RAAC 2006-RP4 [ALL]</t>
  </si>
  <si>
    <t>RAAC 2006-SP1 [ALL]</t>
  </si>
  <si>
    <t>RAAC 2006-SP2 [ALL]</t>
  </si>
  <si>
    <t>RAAC 2006-SP3 [ALL]</t>
  </si>
  <si>
    <t>RAAC 2006-SP4 [ALL]</t>
  </si>
  <si>
    <t>RAAC 2007-RP1 [ALL]</t>
  </si>
  <si>
    <t>RAAC 2007-RP2 [ALL]</t>
  </si>
  <si>
    <t>RAAC 2007-RP3 [ALL]</t>
  </si>
  <si>
    <t>RAAC 2007-RP4 [ALL]</t>
  </si>
  <si>
    <t>RAAC 2007-SP1 [ALL]</t>
  </si>
  <si>
    <t>RAAC 2007-SP2 [ALL]</t>
  </si>
  <si>
    <t>RAAC 2007-SP3 [ALL]</t>
  </si>
  <si>
    <t>RALI 1999-QS4 [ALL]</t>
  </si>
  <si>
    <t>RALI 2001-QS13 [ALL]</t>
  </si>
  <si>
    <t>RALI 2001-QS16 [ALL]</t>
  </si>
  <si>
    <t>RALI 2001-QS17 [ALL]</t>
  </si>
  <si>
    <t>RALI 2001-QS18 [ALL]</t>
  </si>
  <si>
    <t>RALI 2001-QS19 [ALL]</t>
  </si>
  <si>
    <t>RALI 2002-QS1 [ALL]</t>
  </si>
  <si>
    <t>RALI 2002-QS10 [ALL]</t>
  </si>
  <si>
    <t>RALI 2002-QS11 [ALL]</t>
  </si>
  <si>
    <t>RALI 2002-QS12 [ALL]</t>
  </si>
  <si>
    <t>RALI 2002-QS13 [ALL]</t>
  </si>
  <si>
    <t>RALI 2002-QS14 [ALL]</t>
  </si>
  <si>
    <t>RALI 2002-QS16 [ALL]</t>
  </si>
  <si>
    <t>RALI 2002-QS18 [ALL]</t>
  </si>
  <si>
    <t>RALI 2002-QS19 [ALL]</t>
  </si>
  <si>
    <t>RALI 2002-QS2 [ALL]</t>
  </si>
  <si>
    <t>RALI 2002-QS3 [ALL]</t>
  </si>
  <si>
    <t>RALI 2002-QS4 [ALL]</t>
  </si>
  <si>
    <t>RALI 2002-QS5 [ALL]</t>
  </si>
  <si>
    <t>RALI 2002-QS6 [ALL]</t>
  </si>
  <si>
    <t>RALI 2002-QS7 [ALL]</t>
  </si>
  <si>
    <t>RALI 2002-QS8 [ALL]</t>
  </si>
  <si>
    <t>RALI 2002-QS9 [ALL]</t>
  </si>
  <si>
    <t>RALI 2003-QS1 [ALL]</t>
  </si>
  <si>
    <t>RALI 2003-QS10 [ALL]</t>
  </si>
  <si>
    <t>RALI 2003-QS11 [ALL]</t>
  </si>
  <si>
    <t>RALI 2003-QS12 [ALL]</t>
  </si>
  <si>
    <t>RALI 2003-QS13 [ALL]</t>
  </si>
  <si>
    <t>RALI 2003-QS14 [ALL]</t>
  </si>
  <si>
    <t>RALI 2003-QS15 [ALL]</t>
  </si>
  <si>
    <t>RALI 2003-QS16 [ALL]</t>
  </si>
  <si>
    <t>RALI 2003-QS18 [ALL]</t>
  </si>
  <si>
    <t>RALI 2003-QS2 [ALL]</t>
  </si>
  <si>
    <t>RALI 2003-QS21 [ALL]</t>
  </si>
  <si>
    <t>RALI 2003-QS22 [ALL]</t>
  </si>
  <si>
    <t>RALI 2003-QS23 [ALL]</t>
  </si>
  <si>
    <t>RALI 2003-QS3 [ALL]</t>
  </si>
  <si>
    <t>RALI 2003-QS4 [ALL]</t>
  </si>
  <si>
    <t>RALI 2003-QS5 [ALL]</t>
  </si>
  <si>
    <t>RALI 2003-QS6 [ALL]</t>
  </si>
  <si>
    <t>RALI 2003-QS7 [ALL]</t>
  </si>
  <si>
    <t>RALI 2003-QS8 [ALL]</t>
  </si>
  <si>
    <t>RALI 2003-QS9 [ALL]</t>
  </si>
  <si>
    <t>RALI 2004-QA1 [1]</t>
  </si>
  <si>
    <t>RALI 2004-QA1 [2]</t>
  </si>
  <si>
    <t>RALI 2004-QS1 [ALL]</t>
  </si>
  <si>
    <t>RALI 2004-QS10 [ALL]</t>
  </si>
  <si>
    <t>RALI 2004-QS11 [ALL]</t>
  </si>
  <si>
    <t>RALI 2004-QS12 [ALL]</t>
  </si>
  <si>
    <t>RALI 2004-QS14 [ALL]</t>
  </si>
  <si>
    <t>RALI 2004-QS15 [ALL]</t>
  </si>
  <si>
    <t>RALI 2004-QS4 [ALL]</t>
  </si>
  <si>
    <t>RALI 2004-QS5 [ALL]</t>
  </si>
  <si>
    <t>RALI 2004-QS6 [ALL]</t>
  </si>
  <si>
    <t>RALI 2004-QS7 [ALL]</t>
  </si>
  <si>
    <t>RALI 2004-QS8 [ALL]</t>
  </si>
  <si>
    <t>RALI 2004-QS9 [ALL]</t>
  </si>
  <si>
    <t>RALI 2005-QA1 [ALL]</t>
  </si>
  <si>
    <t>RALI 2005-QO1 [ALL]</t>
  </si>
  <si>
    <t>RALI 2005-QO2 [ALL]</t>
  </si>
  <si>
    <t>RALI 2005-QO3 [ALL]</t>
  </si>
  <si>
    <t>RALI 2005-QO5 [ALL]</t>
  </si>
  <si>
    <t>RALI 2005-QS1 [ALL]</t>
  </si>
  <si>
    <t>RALI 2005-QS11 [ALL]</t>
  </si>
  <si>
    <t>RALI 2005-QS12 [ALL]</t>
  </si>
  <si>
    <t>RALI 2005-QS16 [ALL]</t>
  </si>
  <si>
    <t>RALI 2005-QS17 [ALL]</t>
  </si>
  <si>
    <t>RALI 2005-QS2 [ALL]</t>
  </si>
  <si>
    <t>RALI 2005-QS3 [I-1]</t>
  </si>
  <si>
    <t>RALI 2005-QS3 [I-2]</t>
  </si>
  <si>
    <t>RALI 2005-QS4 [ALL]</t>
  </si>
  <si>
    <t>RALI 2005-QS5 [ALL]</t>
  </si>
  <si>
    <t>RALI 2005-QS6 [ALL]</t>
  </si>
  <si>
    <t>RALI 2005-QS8 [ALL]</t>
  </si>
  <si>
    <t>RALI 2005-QS9 [ALL]</t>
  </si>
  <si>
    <t>RALI 2006-QA10 [ALL]</t>
  </si>
  <si>
    <t>RALI 2006-QA11 [ALL]</t>
  </si>
  <si>
    <t>RALI 2006-QA3 [ALL]</t>
  </si>
  <si>
    <t>RALI 2006-QA4 [ALL]</t>
  </si>
  <si>
    <t>RALI 2006-QA6 [ALL]</t>
  </si>
  <si>
    <t>RALI 2006-QA8 [ALL]</t>
  </si>
  <si>
    <t>RALI 2006-QA9 [ALL]</t>
  </si>
  <si>
    <t>RALI 2006-QH1 [ALL]</t>
  </si>
  <si>
    <t>RALI 2006-QO10 [ALL]</t>
  </si>
  <si>
    <t>RALI 2006-QO2 [ALL]</t>
  </si>
  <si>
    <t>RALI 2006-QO3 [ALL]</t>
  </si>
  <si>
    <t>RALI 2006-QO6 [ALL]</t>
  </si>
  <si>
    <t>RALI 2006-QO7 [3]</t>
  </si>
  <si>
    <t>RALI 2006-QO8 [1]</t>
  </si>
  <si>
    <t>RALI 2006-QO8 [2]</t>
  </si>
  <si>
    <t>RALI 2006-QO9 [1]</t>
  </si>
  <si>
    <t>RALI 2006-QO9 [2]</t>
  </si>
  <si>
    <t>RALI 2006-QS1 [ALL]</t>
  </si>
  <si>
    <t>RALI 2006-QS10 [ALL]</t>
  </si>
  <si>
    <t>RALI 2006-QS14 [ALL]</t>
  </si>
  <si>
    <t>RALI 2006-QS15 [ALL]</t>
  </si>
  <si>
    <t>RALI 2006-QS16 [ALL]</t>
  </si>
  <si>
    <t>RALI 2006-QS17 [ALL]</t>
  </si>
  <si>
    <t>RALI 2006-QS4 [ALL]</t>
  </si>
  <si>
    <t>RALI 2006-QS5 [ALL]</t>
  </si>
  <si>
    <t>RALI 2006-QS7 [ALL]</t>
  </si>
  <si>
    <t>RALI 2006-QS8 [ALL]</t>
  </si>
  <si>
    <t>RALI 2007-QA1 [ALL]</t>
  </si>
  <si>
    <t>RALI 2007-QA2 [ALL]</t>
  </si>
  <si>
    <t>RALI 2007-QA3 [ALL]</t>
  </si>
  <si>
    <t>RALI 2007-QA4 [ALL]</t>
  </si>
  <si>
    <t>RALI 2007-QH1 [ALL]</t>
  </si>
  <si>
    <t>RALI 2007-QH2 [ALL]</t>
  </si>
  <si>
    <t>RALI 2007-QH3 [ALL]</t>
  </si>
  <si>
    <t>RALI 2007-QH4 [ALL]</t>
  </si>
  <si>
    <t>RALI 2007-QH6 [ALL]</t>
  </si>
  <si>
    <t>RALI 2007-QH8 [ALL]</t>
  </si>
  <si>
    <t>RALI 2007-QH9 [ALL]</t>
  </si>
  <si>
    <t>RALI 2007-QO1 [ALL]</t>
  </si>
  <si>
    <t>RALI 2007-QO2 [ALL]</t>
  </si>
  <si>
    <t>RALI 2007-QO3 [ALL]</t>
  </si>
  <si>
    <t>RALI 2007-QO4 [ALL]</t>
  </si>
  <si>
    <t>RALI 2007-QO5 [ALL]</t>
  </si>
  <si>
    <t>RALI 2007-QS10 [ALL]</t>
  </si>
  <si>
    <t>RALI 2007-QS11 [ALL]</t>
  </si>
  <si>
    <t>RALI 2007-QS2 [ALL]</t>
  </si>
  <si>
    <t>RALI 2007-QS3 [ALL]</t>
  </si>
  <si>
    <t>RALI 2007-QS5 [ALL]</t>
  </si>
  <si>
    <t>RALI 2007-QS6 [ALL]</t>
  </si>
  <si>
    <t>RALI 2007-QS8 [ALL]</t>
  </si>
  <si>
    <t>RALI 2007-QS9 [ALL]</t>
  </si>
  <si>
    <t>RAMP 2002-RS7 [ALL]</t>
  </si>
  <si>
    <t>RAMP 2002-RZ2 [ALL]</t>
  </si>
  <si>
    <t>RAMP 2002-RZ3 [ALL]</t>
  </si>
  <si>
    <t>RAMP 2002-RZ4 [ALL]</t>
  </si>
  <si>
    <t>RAMP 2002-SL1 [2]</t>
  </si>
  <si>
    <t>RAMP 2003-RZ2 [ALL]</t>
  </si>
  <si>
    <t>RAMP 2003-RZ3 [ALL]</t>
  </si>
  <si>
    <t>RAMP 2003-RZ4 [ALL]</t>
  </si>
  <si>
    <t>RAMP 2004-RS11 [ALL]</t>
  </si>
  <si>
    <t>RAMP 2004-RZ4 [ALL]</t>
  </si>
  <si>
    <t>RAMP 2004-SL1 [1]</t>
  </si>
  <si>
    <t>RAMP 2004-SL1 [2]</t>
  </si>
  <si>
    <t>RAMP 2004-SL1 [3]</t>
  </si>
  <si>
    <t>RAMP 2004-SL1 [4]</t>
  </si>
  <si>
    <t>RAMP 2004-SL1 [5]</t>
  </si>
  <si>
    <t>RAMP 2004-SL1 [6]</t>
  </si>
  <si>
    <t>RAMP 2004-SL1 [7]</t>
  </si>
  <si>
    <t>RAMP 2004-SL1 [8]</t>
  </si>
  <si>
    <t>RAMP 2004-SL1 [9]</t>
  </si>
  <si>
    <t>RAMP 2005-EFC1 [1]</t>
  </si>
  <si>
    <t>RAMP 2005-EFC1 [2]</t>
  </si>
  <si>
    <t>RAMP 2005-EFC2 [ALL]</t>
  </si>
  <si>
    <t>RAMP 2005-EFC3 [1]</t>
  </si>
  <si>
    <t>RAMP 2005-EFC3 [2]</t>
  </si>
  <si>
    <t>RAMP 2005-EFC4 [ALL]</t>
  </si>
  <si>
    <t>RAMP 2005-EFC5 [ALL]</t>
  </si>
  <si>
    <t>RAMP 2005-EFC6 [1]</t>
  </si>
  <si>
    <t>RAMP 2005-EFC6 [2]</t>
  </si>
  <si>
    <t>RAMP 2005-EFC7 [1]</t>
  </si>
  <si>
    <t>RAMP 2005-EFC7 [2]</t>
  </si>
  <si>
    <t>RAMP 2005-NC1 [1]</t>
  </si>
  <si>
    <t>RAMP 2005-NC1 [2]</t>
  </si>
  <si>
    <t>RAMP 2005-RS2 [1]</t>
  </si>
  <si>
    <t>RAMP 2005-RS2 [2]</t>
  </si>
  <si>
    <t>RAMP 2005-RS3 [1A]</t>
  </si>
  <si>
    <t>RAMP 2005-RS3 [1B]</t>
  </si>
  <si>
    <t>RAMP 2005-RS4 [ALL]</t>
  </si>
  <si>
    <t>RAMP 2005-RS5 [1]</t>
  </si>
  <si>
    <t>RAMP 2005-RS5 [2]</t>
  </si>
  <si>
    <t>RAMP 2005-RS6 [1]</t>
  </si>
  <si>
    <t>RAMP 2005-RS6 [2]</t>
  </si>
  <si>
    <t>RAMP 2005-RS7 [ALL]</t>
  </si>
  <si>
    <t>RAMP 2005-RS8 [ALL]</t>
  </si>
  <si>
    <t>RAMP 2005-RS9 [1]</t>
  </si>
  <si>
    <t>RAMP 2005-RS9 [2]</t>
  </si>
  <si>
    <t>RAMP 2005-RZ1 [ALL]</t>
  </si>
  <si>
    <t>RAMP 2005-RZ2 [1]</t>
  </si>
  <si>
    <t>RAMP 2005-RZ2 [2]</t>
  </si>
  <si>
    <t>RAMP 2005-RZ3 [ALL]</t>
  </si>
  <si>
    <t>RAMP 2005-RZ4 [ALL]</t>
  </si>
  <si>
    <t>RAMP 2006-EFC1 [ALL]</t>
  </si>
  <si>
    <t>RAMP 2006-EFC2 [ALL]</t>
  </si>
  <si>
    <t>RAMP 2006-NC1 [ALL]</t>
  </si>
  <si>
    <t>RAMP 2006-NC2 [ALL]</t>
  </si>
  <si>
    <t>RAMP 2006-NC3 [ALL]</t>
  </si>
  <si>
    <t>RAMP 2006-RS1 [1]</t>
  </si>
  <si>
    <t>RAMP 2006-RS1 [2]</t>
  </si>
  <si>
    <t>RAMP 2006-RS2 [ALL]</t>
  </si>
  <si>
    <t>RAMP 2006-RS3 [ALL]</t>
  </si>
  <si>
    <t>RAMP 2006-RS4 [ALL]</t>
  </si>
  <si>
    <t>RAMP 2006-RS5 [ALL]</t>
  </si>
  <si>
    <t>RAMP 2006-RS6 [ALL]</t>
  </si>
  <si>
    <t>RAMP 2006-RZ1 [ALL]</t>
  </si>
  <si>
    <t>RAMP 2006-RZ2 [ALL]</t>
  </si>
  <si>
    <t>RAMP 2006-RZ3 [ALL]</t>
  </si>
  <si>
    <t>RAMP 2006-RZ4 [ALL]</t>
  </si>
  <si>
    <t>RAMP 2006-RZ5 [ALL]</t>
  </si>
  <si>
    <t>RAMP 2007-RS1 [ALL]</t>
  </si>
  <si>
    <t>RAMP 2007-RS2 [ALL]</t>
  </si>
  <si>
    <t>RAMP 2007-RZ1 [ALL]</t>
  </si>
  <si>
    <t>RASC 2002-KS8 [ALL]</t>
  </si>
  <si>
    <t>RASC 2004-KS10 [1]</t>
  </si>
  <si>
    <t>RASC 2004-KS10 [2]</t>
  </si>
  <si>
    <t>RASC 2004-KS11 [1]</t>
  </si>
  <si>
    <t>RASC 2004-KS11 [2]</t>
  </si>
  <si>
    <t>RASC 2004-KS12 [1]</t>
  </si>
  <si>
    <t>RASC 2004-KS12 [2]</t>
  </si>
  <si>
    <t>RASC 2005-AHL1 [ALL]</t>
  </si>
  <si>
    <t>RASC 2005-AHL2 [ALL]</t>
  </si>
  <si>
    <t>RASC 2005-AHL3 [ALL]</t>
  </si>
  <si>
    <t>RASC 2005-EMX1 [1]</t>
  </si>
  <si>
    <t>RASC 2005-EMX1 [2]</t>
  </si>
  <si>
    <t>RASC 2005-EMX2 [ALL]</t>
  </si>
  <si>
    <t>RASC 2005-EMX3 [1]</t>
  </si>
  <si>
    <t>RASC 2005-EMX3 [2]</t>
  </si>
  <si>
    <t>RASC 2005-EMX4 [ALL]</t>
  </si>
  <si>
    <t>RASC 2005-EMX5 [ALL]</t>
  </si>
  <si>
    <t>RASC 2005-KS1 [ALL]</t>
  </si>
  <si>
    <t>RASC 2005-KS10 [1]</t>
  </si>
  <si>
    <t>RASC 2005-KS10 [2]</t>
  </si>
  <si>
    <t>RASC 2005-KS11 [1]</t>
  </si>
  <si>
    <t>RASC 2005-KS11 [2]</t>
  </si>
  <si>
    <t>RASC 2005-KS12 [ALL]</t>
  </si>
  <si>
    <t>RASC 2005-KS2 [1]</t>
  </si>
  <si>
    <t>RASC 2005-KS2 [2]</t>
  </si>
  <si>
    <t>RASC 2005-KS3 [ALL]</t>
  </si>
  <si>
    <t>RASC 2005-KS4 [ALL]</t>
  </si>
  <si>
    <t>RASC 2005-KS5 [ALL]</t>
  </si>
  <si>
    <t>RASC 2005-KS6 [ALL]</t>
  </si>
  <si>
    <t>RASC 2005-KS7 [ALL]</t>
  </si>
  <si>
    <t>RASC 2005-KS8 [ALL]</t>
  </si>
  <si>
    <t>RASC 2005-KS9 [ALL]</t>
  </si>
  <si>
    <t>RASC 2006-EMX1 [ALL]</t>
  </si>
  <si>
    <t>RASC 2006-EMX2 [ALL]</t>
  </si>
  <si>
    <t>RASC 2006-EMX3 [ALL]</t>
  </si>
  <si>
    <t>RASC 2006-EMX4 [ALL]</t>
  </si>
  <si>
    <t>RASC 2006-EMX5 [ALL]</t>
  </si>
  <si>
    <t>RASC 2006-EMX6 [ALL]</t>
  </si>
  <si>
    <t>RASC 2006-EMX7 [ALL]</t>
  </si>
  <si>
    <t>RASC 2006-EMX8 [1]</t>
  </si>
  <si>
    <t>RASC 2006-EMX8 [2]</t>
  </si>
  <si>
    <t>RASC 2006-EMX9 [1]</t>
  </si>
  <si>
    <t>RASC 2006-EMX9 [2]</t>
  </si>
  <si>
    <t>RASC 2006-KS1 [ALL]</t>
  </si>
  <si>
    <t>RASC 2006-KS2 [ALL]</t>
  </si>
  <si>
    <t>RASC 2006-KS3 [1]</t>
  </si>
  <si>
    <t>RASC 2006-KS3 [2]</t>
  </si>
  <si>
    <t>RASC 2006-KS4 [ALL]</t>
  </si>
  <si>
    <t>RASC 2006-KS5 [ALL]</t>
  </si>
  <si>
    <t>RASC 2006-KS6 [ALL]</t>
  </si>
  <si>
    <t>RASC 2006-KS7 [ALL]</t>
  </si>
  <si>
    <t>RASC 2006-KS8 [ALL]</t>
  </si>
  <si>
    <t>RASC 2006-KS9 [1]</t>
  </si>
  <si>
    <t>RASC 2006-KS9 [2]</t>
  </si>
  <si>
    <t>RASC 2007-EMX1 [1]</t>
  </si>
  <si>
    <t>RASC 2007-EMX1 [2]</t>
  </si>
  <si>
    <t>RASC 2007-KS1 [ALL]</t>
  </si>
  <si>
    <t>RASC 2007-KS2 [1]</t>
  </si>
  <si>
    <t>RASC 2007-KS2 [2]</t>
  </si>
  <si>
    <t>RASC 2007-KS3 [1]</t>
  </si>
  <si>
    <t>RASC 2007-KS3 [2]</t>
  </si>
  <si>
    <t>RASC 2007-KS4 [ALL]</t>
  </si>
  <si>
    <t>RFMS2 1998-HI2 [ALL]</t>
  </si>
  <si>
    <t>RFMS2 1999-HI1 [ALL]</t>
  </si>
  <si>
    <t>RFMS2 1999-HI4 [ALL]</t>
  </si>
  <si>
    <t>RFMS2 2001-HI1 [ALL]</t>
  </si>
  <si>
    <t>RFMS2 2001-HI4 [ALL]</t>
  </si>
  <si>
    <t>RFMS2 2001-HS2 [ALL]</t>
  </si>
  <si>
    <t>RFMS2 2002-HI1 [ALL]</t>
  </si>
  <si>
    <t>RFMS2 2002-HI3 [ALL]</t>
  </si>
  <si>
    <t>RFMS2 2002-HI4 [ALL]</t>
  </si>
  <si>
    <t>RFMS2 2002-HI5 [ALL]</t>
  </si>
  <si>
    <t>RFMS2 2002-HS1 [ALL]</t>
  </si>
  <si>
    <t>RFMS2 2002-HS2 [ALL]</t>
  </si>
  <si>
    <t>RFMS2 2003-HI1 [ALL]</t>
  </si>
  <si>
    <t>RFMS2 2003-HI2 [ALL]</t>
  </si>
  <si>
    <t>RFMS2 2004-HI1 [ALL]</t>
  </si>
  <si>
    <t>RFMS2 2004-HI2 [ALL]</t>
  </si>
  <si>
    <t>RFMS2 2004-HI3 [ALL]</t>
  </si>
  <si>
    <t>RFMS2 2004-HS3 [ALL]</t>
  </si>
  <si>
    <t>RFMS2 2005-HI1 [ALL]</t>
  </si>
  <si>
    <t>RFMS2 2005-HI2 [ALL]</t>
  </si>
  <si>
    <t>RFMS2 2005-HI3 [ALL]</t>
  </si>
  <si>
    <t>RFMS2 2006-HI1 [ALL]</t>
  </si>
  <si>
    <t>RFMS2 2006-HI2 [ALL]</t>
  </si>
  <si>
    <t>RFMS2 2006-HI3 [ALL]</t>
  </si>
  <si>
    <t>RFMS2 2006-HI4 [ALL]</t>
  </si>
  <si>
    <t>RFMS2 2006-HI5 [ALL]</t>
  </si>
  <si>
    <t>RFMS2 2006-HSA1 [ALL]</t>
  </si>
  <si>
    <t>RFMS2 2006-HSA3 [ALL]</t>
  </si>
  <si>
    <t>RFMS2 2006-HSA4 [ALL]</t>
  </si>
  <si>
    <t>RFMS2 2006-HSA5 [ALL]</t>
  </si>
  <si>
    <t>RFMS2 2007-HI1 [ALL]</t>
  </si>
  <si>
    <t>RFMS2 2007-HSA1 [ALL]</t>
  </si>
  <si>
    <t>RFMS2 2007-HSA2 [ALL]</t>
  </si>
  <si>
    <t>RFMSI 2003-S10 [ALL]</t>
  </si>
  <si>
    <t>RFMSI 2003-S11 [ALL]</t>
  </si>
  <si>
    <t>RFMSI 2003-S13 [ALL]</t>
  </si>
  <si>
    <t>RFMSI 2003-S14 [ALL]</t>
  </si>
  <si>
    <t>RFMSI 2003-S15 [ALL]</t>
  </si>
  <si>
    <t>RFMSI 2003-S16 [ALL]</t>
  </si>
  <si>
    <t>RFMSI 2003-S17 [ALL]</t>
  </si>
  <si>
    <t>RFMSI 2003-S18 [ALL]</t>
  </si>
  <si>
    <t>RFMSI 2003-S19 [ALL]</t>
  </si>
  <si>
    <t>RFMSI 2003-S4 [ALL]</t>
  </si>
  <si>
    <t>RFMSI 2003-S6 [ALL]</t>
  </si>
  <si>
    <t>RFMSI 2003-S7 [ALL]</t>
  </si>
  <si>
    <t>RFMSI 2003-S9 [ALL]</t>
  </si>
  <si>
    <t>RFMSI 2004-PS1 [ALL]</t>
  </si>
  <si>
    <t>RFMSI 2004-S1 [ALL]</t>
  </si>
  <si>
    <t>RFMSI 2004-S2 [ALL]</t>
  </si>
  <si>
    <t>RFMSI 2004-S3 [ALL]</t>
  </si>
  <si>
    <t>RFMSI 2004-S6 [1]</t>
  </si>
  <si>
    <t>RFMSI 2004-S6 [2]</t>
  </si>
  <si>
    <t>RFMSI 2004-S6 [3]</t>
  </si>
  <si>
    <t>RFMSI 2004-S7 [ALL]</t>
  </si>
  <si>
    <t>RFMSI 2004-S8 [ALL]</t>
  </si>
  <si>
    <t>RFMSI 2005-S2 [ALL]</t>
  </si>
  <si>
    <t>RFMSI 2005-S3 [ALL]</t>
  </si>
  <si>
    <t>RFMSI 2005-S4 [ALL]</t>
  </si>
  <si>
    <t>RFMSI 2005-S5 [ALL]</t>
  </si>
  <si>
    <t>RFMSI 2005-S6 [ALL]</t>
  </si>
  <si>
    <t>RFMSI 2005-S7 [ALL]</t>
  </si>
  <si>
    <t>RFMSI 2005-S8 [ALL]</t>
  </si>
  <si>
    <t>RFMSI 2005-S9 [ALL]</t>
  </si>
  <si>
    <t>RFMSI 2006-S11 [ALL]</t>
  </si>
  <si>
    <t>RFMSI 2006-S2 [ALL]</t>
  </si>
  <si>
    <t>RFMSI 2006-S3 [ALL]</t>
  </si>
  <si>
    <t>RFMSI 2006-S4 [ALL]</t>
  </si>
  <si>
    <t>RFMSI 2006-S5 [ALL]</t>
  </si>
  <si>
    <t>RFMSI 2006-S6 [ALL]</t>
  </si>
  <si>
    <t>RFMSI 2006-S7 [ALL]</t>
  </si>
  <si>
    <t>RFMSI 2006-S8 [ALL]</t>
  </si>
  <si>
    <t>RFMSI 2006-S9 [ALL]</t>
  </si>
  <si>
    <t>RFMSI 2007-S1 [ALL]</t>
  </si>
  <si>
    <t>RFMSI 2007-S2 [ALL]</t>
  </si>
  <si>
    <t>RFMSI 2007-S4 [ALL]</t>
  </si>
  <si>
    <t>RFMSI 2007-S5 [ALL]</t>
  </si>
  <si>
    <t>RFMSI 2007-S7 [ALL]</t>
  </si>
  <si>
    <t>RFSC 2002-RP1 [ALL]</t>
  </si>
  <si>
    <t>RFSC 2002-RP2 [ALL]</t>
  </si>
  <si>
    <t>RFSC 2003-RM1 [ALL]</t>
  </si>
  <si>
    <t>RFSC 2003-RM2 [1]</t>
  </si>
  <si>
    <t>RFSC 2003-RM2 [2]</t>
  </si>
  <si>
    <t>RFSC 2003-RM2 [3]</t>
  </si>
  <si>
    <t>RFSC 2003-RP1 [ALL]</t>
  </si>
  <si>
    <t>RFSC 2003-RP2 [1]</t>
  </si>
  <si>
    <t>RFSC 2003-RP2 [2]</t>
  </si>
  <si>
    <t>RYMS 1991-15 [ALL]</t>
  </si>
  <si>
    <t>RYMS 1991-16 [ALL]</t>
  </si>
  <si>
    <t>SACO 2005-GP1 [ALL]</t>
  </si>
  <si>
    <t>SACO 2005-WM1 [ALL]</t>
  </si>
  <si>
    <t>SACO 2005-WM3 [ALL]</t>
  </si>
  <si>
    <t>SACO 2006-1 [ALL]</t>
  </si>
  <si>
    <t>SACO 2006-10 [ALL]</t>
  </si>
  <si>
    <t>SACO 2006-6 [ALL]</t>
  </si>
  <si>
    <t>SACO 2006-7 [ALL]</t>
  </si>
  <si>
    <t>SACO 2006-8 [ALL]</t>
  </si>
  <si>
    <t>SACO 2006-9 [ALL]</t>
  </si>
  <si>
    <t>SACO 2007-1 [1]</t>
  </si>
  <si>
    <t>SACO 2007-1 [2]</t>
  </si>
  <si>
    <t>SAIL 2005-5 [1]</t>
  </si>
  <si>
    <t>SAIL 2005-5 [2]</t>
  </si>
  <si>
    <t>SAIL 2005-5 [3]</t>
  </si>
  <si>
    <t>SAIL 2005-5 [4]</t>
  </si>
  <si>
    <t>SAIL 2005-9 [1]</t>
  </si>
  <si>
    <t>SAIL 2005-9 [2]</t>
  </si>
  <si>
    <t>SAIL 2005-9 [3]</t>
  </si>
  <si>
    <t>SAIL 2006-2 [ALL]</t>
  </si>
  <si>
    <t>SAIL 2006-3 [1]</t>
  </si>
  <si>
    <t>SAIL 2006-3 [2]</t>
  </si>
  <si>
    <t>SAIL 2006-3 [3]</t>
  </si>
  <si>
    <t>SARM 2004-4 [1]</t>
  </si>
  <si>
    <t>SARM 2004-4 [2]</t>
  </si>
  <si>
    <t>SARM 2004-4 [3]</t>
  </si>
  <si>
    <t>SARM 2004-4 [4]</t>
  </si>
  <si>
    <t>SARM 2004-4 [5]</t>
  </si>
  <si>
    <t>SARM 2007-6 [I-1]</t>
  </si>
  <si>
    <t>SARM 2007-6 [I-2]</t>
  </si>
  <si>
    <t>SARM 2007-6 [II]</t>
  </si>
  <si>
    <t>SASC 2001-8A [1]</t>
  </si>
  <si>
    <t>SASC 2001-8A [2]</t>
  </si>
  <si>
    <t>SASC 2001-8A [3]</t>
  </si>
  <si>
    <t>SASC 2001-8A [4]</t>
  </si>
  <si>
    <t>SASC 2001-9 [1]</t>
  </si>
  <si>
    <t>SASC 2001-9 [2]</t>
  </si>
  <si>
    <t>SASC 2001-9 [3]</t>
  </si>
  <si>
    <t>SASC 2001-9 [4]</t>
  </si>
  <si>
    <t>SASC 2001-9 [5]</t>
  </si>
  <si>
    <t>SASC 2001-9 [6]</t>
  </si>
  <si>
    <t>SASC 2005-RF1 [ALL]</t>
  </si>
  <si>
    <t>SASC 2005-RF2 [ALL]</t>
  </si>
  <si>
    <t>SASC 2005-RF4 [ALL]</t>
  </si>
  <si>
    <t>SASC 2005-RF6 [ALL]</t>
  </si>
  <si>
    <t>SASC 2005-S1 [ALL]</t>
  </si>
  <si>
    <t>SASC 2005-S2 [ALL]</t>
  </si>
  <si>
    <t>SASC 2005-S3 [ALL]</t>
  </si>
  <si>
    <t>SASC 2005-S4 [ALL]</t>
  </si>
  <si>
    <t>SASC 2005-S5 [ALL]</t>
  </si>
  <si>
    <t>SASC 2005-S6 [ALL]</t>
  </si>
  <si>
    <t>SASC 2005-S7 [ALL]</t>
  </si>
  <si>
    <t>SASC 2006-BC2 [1]</t>
  </si>
  <si>
    <t>SASC 2006-BC2 [2]</t>
  </si>
  <si>
    <t>SASC 2006-S1 [ALL]</t>
  </si>
  <si>
    <t>SASC 2007-TC1 [ALL]</t>
  </si>
  <si>
    <t>SASC 2008-RF1 [ALL]</t>
  </si>
  <si>
    <t>SASI 1993-6 [1]</t>
  </si>
  <si>
    <t>SASI 1993-6 [2]</t>
  </si>
  <si>
    <t>SASI 1993-6 [3]</t>
  </si>
  <si>
    <t>SASI 1993-6 [4]</t>
  </si>
  <si>
    <t>SASI 1993-6 [5]</t>
  </si>
  <si>
    <t>SEMT 2004-3 [ALL]</t>
  </si>
  <si>
    <t>SEMT 2004-4 [ALL]</t>
  </si>
  <si>
    <t>SEMT 2004-5 [2]</t>
  </si>
  <si>
    <t>SEMT 2004-6 [2]</t>
  </si>
  <si>
    <t>SEMT 2004-8 [1]</t>
  </si>
  <si>
    <t>SEMT 2005-3 [ALL]</t>
  </si>
  <si>
    <t>SMART 1993-6A [1]</t>
  </si>
  <si>
    <t>SMART 1993-6A [2]</t>
  </si>
  <si>
    <t>SMSC 1992-2 [ALL]</t>
  </si>
  <si>
    <t>SMSC 1992-3 [ALL]</t>
  </si>
  <si>
    <t>SMSC 1992-4 [ALL]</t>
  </si>
  <si>
    <t>SMSC 1992-6 [ALL]</t>
  </si>
  <si>
    <t>SMSC 1994-2 [ALL]</t>
  </si>
  <si>
    <t>Southwest Savings 1988-1 [ALL]</t>
  </si>
  <si>
    <t>SVHE 2003-2 [ALL]</t>
  </si>
  <si>
    <t>SVHE 2005-A [ALL]</t>
  </si>
  <si>
    <t>SVHE 2005-B [ALL]</t>
  </si>
  <si>
    <t>SVHE 2007-1 [1]</t>
  </si>
  <si>
    <t>SVHE 2007-1 [2]</t>
  </si>
  <si>
    <t>TMTS 2005-11 [1]</t>
  </si>
  <si>
    <t>TMTS 2005-11 [2]</t>
  </si>
  <si>
    <t>TMTS 2006-2HGS [1]</t>
  </si>
  <si>
    <t>TMTS 2006-2HGS [2]</t>
  </si>
  <si>
    <t>TMTS 2006-4SL [1]</t>
  </si>
  <si>
    <t>TMTS 2006-4SL [2]</t>
  </si>
  <si>
    <t>TMTS 2006-6 [1]</t>
  </si>
  <si>
    <t>TMTS 2006-6 [2]</t>
  </si>
  <si>
    <t>TMTS 2006-HF1 [1]</t>
  </si>
  <si>
    <t>TMTS 2006-HF1 [2]</t>
  </si>
  <si>
    <t>TRUMN 2004-1 [ALL]</t>
  </si>
  <si>
    <t>TRUMN 2006-1 [1]</t>
  </si>
  <si>
    <t>A</t>
  </si>
  <si>
    <t>B</t>
  </si>
  <si>
    <t>C</t>
  </si>
  <si>
    <t>D</t>
  </si>
  <si>
    <t>E</t>
  </si>
  <si>
    <t>GSMPS 2004-1 [1_1 Chase]</t>
  </si>
  <si>
    <t>GSMPS 2004-1 [1_1 Non-Chase]</t>
  </si>
  <si>
    <t>GSMPS 2004-1 [1_2 Chase]</t>
  </si>
  <si>
    <t>GSMPS 2004-1 [1_2 Non-Chase]</t>
  </si>
  <si>
    <t>GSMPS 2004-1 [1_3 Chase]</t>
  </si>
  <si>
    <t>GSMPS 2004-1 [1_3 Non-Chase]</t>
  </si>
  <si>
    <t>GSMPS 2004-3 [1_1 Chase]</t>
  </si>
  <si>
    <t>GSMPS 2004-3 [1_1 Non-Chase]</t>
  </si>
  <si>
    <t>GSMPS 2004-3 [1_2 Chase]</t>
  </si>
  <si>
    <t>GSMPS 2004-3 [1_2 Non-Chase]</t>
  </si>
  <si>
    <t>GSMPS 2004-3 [1_3 Chase]</t>
  </si>
  <si>
    <t>GSMPS 2004-3 [1_3 Non-Chase]</t>
  </si>
  <si>
    <t>GSMPS 2004-3 [1_4 Chase]</t>
  </si>
  <si>
    <t>GSMPS 2004-3 [1_4 Non-Chase]</t>
  </si>
  <si>
    <t>USB</t>
  </si>
  <si>
    <t>BNYM</t>
  </si>
  <si>
    <t>WFB</t>
  </si>
  <si>
    <t>HSBC</t>
  </si>
  <si>
    <t>Trustee</t>
  </si>
  <si>
    <t>Citibank</t>
  </si>
  <si>
    <t>Fannie Mae</t>
  </si>
  <si>
    <t>FHLMC</t>
  </si>
  <si>
    <t>CHASE (Pool Policy)/FHLMC</t>
  </si>
  <si>
    <t>FNMA, FGIC</t>
  </si>
  <si>
    <t>Radian</t>
  </si>
  <si>
    <t>XL</t>
  </si>
  <si>
    <t>GEMICO (Pool Policy)/PMI (Pool Policy)</t>
  </si>
  <si>
    <t>Pay Option ARM 2004</t>
  </si>
  <si>
    <t>AHM 2005-4 [1]</t>
  </si>
  <si>
    <t>AHM 2005-4 [2]</t>
  </si>
  <si>
    <t>AHM 2005-4 [3]</t>
  </si>
  <si>
    <t>AHM 2005-4 [4]</t>
  </si>
  <si>
    <t>AHM 2005-4 [5]</t>
  </si>
  <si>
    <t>AHM 2006-2 [1]</t>
  </si>
  <si>
    <t>AHM 2007-SD1 [IV]</t>
  </si>
  <si>
    <t>SASC 2002-9 [1]</t>
  </si>
  <si>
    <t>SASC 2002-9 [2]</t>
  </si>
  <si>
    <t>CSFB 2002-34  [1]</t>
  </si>
  <si>
    <t>CSFB 2002-34  [2]</t>
  </si>
  <si>
    <t>CSFB 2002-34  [3]</t>
  </si>
  <si>
    <t>CSFB 2002-34  [4]</t>
  </si>
  <si>
    <t>CSFB 2002-AR33  [1]</t>
  </si>
  <si>
    <t>CSFB 2002-AR33  [2]</t>
  </si>
  <si>
    <t>CSFB 2002-AR33  [3]</t>
  </si>
  <si>
    <t>CSFB 2002-AR33  [4]</t>
  </si>
  <si>
    <t>CSFB 2002-AR33  [5]</t>
  </si>
  <si>
    <t>GSMPS 2004-4  [1]</t>
  </si>
  <si>
    <t>GSMPS 2004-4  [2]</t>
  </si>
  <si>
    <t>GSMPS 2006-RP1  [1]</t>
  </si>
  <si>
    <t>GSMPS 2006-RP1  [2]</t>
  </si>
  <si>
    <t>HVMLT 2006-SB1  [ALL]</t>
  </si>
  <si>
    <t>FSA - Insured Exception</t>
  </si>
  <si>
    <t>AMBAC - Insured Exception</t>
  </si>
  <si>
    <t>MBIA - Insured Exception</t>
  </si>
  <si>
    <t>XL - Insured Exception</t>
  </si>
  <si>
    <t>LEHMAN (Financial Guaranty )/FHLMC (Pool Policy) - Insured Exception</t>
  </si>
  <si>
    <t>GEMICO (Pool Policy)/FSA - Insured Exception</t>
  </si>
  <si>
    <t>Assured Guaranty - Insured Exception</t>
  </si>
  <si>
    <t>Radian - Insured Exception</t>
  </si>
  <si>
    <t>Ambac - Insured Exception</t>
  </si>
  <si>
    <t>FGIC - Insured Exception</t>
  </si>
  <si>
    <t>STAC 2007-1  [ALL]</t>
  </si>
  <si>
    <t>2007</t>
  </si>
  <si>
    <t>ACE 1999-A</t>
  </si>
  <si>
    <t>ACE 2005-SL1</t>
  </si>
  <si>
    <t>ACE 2006-SL1</t>
  </si>
  <si>
    <t>ACE 2006-SL4</t>
  </si>
  <si>
    <t>ACE 2007-HE4</t>
  </si>
  <si>
    <t>ACE 2007-SL1</t>
  </si>
  <si>
    <t>AHM 2004-4</t>
  </si>
  <si>
    <t>AHM 2005-1</t>
  </si>
  <si>
    <t>AHM 2005-4</t>
  </si>
  <si>
    <t>AHM 2006-2</t>
  </si>
  <si>
    <t>AHM 2007-A</t>
  </si>
  <si>
    <t>AHM 2007-SD1</t>
  </si>
  <si>
    <t>ALBT 2007-S1</t>
  </si>
  <si>
    <t>ARMT 2004-5</t>
  </si>
  <si>
    <t>ARMT 2005-1</t>
  </si>
  <si>
    <t>ARMT 2005-10</t>
  </si>
  <si>
    <t>ARMT 2005-11</t>
  </si>
  <si>
    <t>ARMT 2005-9</t>
  </si>
  <si>
    <t>BAFC 2005-6</t>
  </si>
  <si>
    <t>BAFC 2005-8</t>
  </si>
  <si>
    <t>BAFC 2006-1</t>
  </si>
  <si>
    <t>BAFC 2006-2</t>
  </si>
  <si>
    <t>BAFC 2006-4</t>
  </si>
  <si>
    <t>BAFC 2006-5</t>
  </si>
  <si>
    <t>BAFC 2007-3</t>
  </si>
  <si>
    <t>BAFC 2007-4</t>
  </si>
  <si>
    <t>BAFC 2007-7</t>
  </si>
  <si>
    <t>BALTA 2003-1</t>
  </si>
  <si>
    <t>BALTA 2004-12</t>
  </si>
  <si>
    <t>BALTA 2004-4</t>
  </si>
  <si>
    <t>BALTA 2004-6</t>
  </si>
  <si>
    <t>BALTA 2005-10</t>
  </si>
  <si>
    <t>BALTA 2005-3</t>
  </si>
  <si>
    <t>BALTA 2005-4</t>
  </si>
  <si>
    <t>BALTA 2005-5</t>
  </si>
  <si>
    <t>BALTA 2006-1</t>
  </si>
  <si>
    <t>BALTA 2006-3</t>
  </si>
  <si>
    <t>BALTA 2006-4</t>
  </si>
  <si>
    <t>BALTA 2006-5</t>
  </si>
  <si>
    <t>BALTA 2006-8</t>
  </si>
  <si>
    <t>BAYV 2003-AA</t>
  </si>
  <si>
    <t>BAYV 2004-A</t>
  </si>
  <si>
    <t>BAYV 2006-B</t>
  </si>
  <si>
    <t>BAYV 2006-D</t>
  </si>
  <si>
    <t>BAYV 2007-A</t>
  </si>
  <si>
    <t>BAYV 2007-B</t>
  </si>
  <si>
    <t>BSABS 2003-AC3</t>
  </si>
  <si>
    <t>BSABS 2003-AC4</t>
  </si>
  <si>
    <t>BSABS 2004-AC1</t>
  </si>
  <si>
    <t>BSABS 2004-AC2</t>
  </si>
  <si>
    <t>BSABS 2004-AC7</t>
  </si>
  <si>
    <t>BSABS 2004-BO1</t>
  </si>
  <si>
    <t>BSABS 2005-AC3</t>
  </si>
  <si>
    <t>BSABS 2005-AC7</t>
  </si>
  <si>
    <t>BSABS 2006-SD2</t>
  </si>
  <si>
    <t>BSABS 2007-SD2</t>
  </si>
  <si>
    <t>BSABS 2007-SD3</t>
  </si>
  <si>
    <t>BSARM 2001-4</t>
  </si>
  <si>
    <t>BSARM 2002-11</t>
  </si>
  <si>
    <t>BSARM 2003-1</t>
  </si>
  <si>
    <t>BSARM 2003-3</t>
  </si>
  <si>
    <t>BSARM 2003-4</t>
  </si>
  <si>
    <t>BSARM 2003-5</t>
  </si>
  <si>
    <t>BSARM 2003-6</t>
  </si>
  <si>
    <t>BSARM 2003-7</t>
  </si>
  <si>
    <t>BSARM 2004-1</t>
  </si>
  <si>
    <t>BSARM 2004-10</t>
  </si>
  <si>
    <t>BSARM 2004-12</t>
  </si>
  <si>
    <t>BSARM 2004-5</t>
  </si>
  <si>
    <t>BSARM 2004-9</t>
  </si>
  <si>
    <t>BSARM 2005-11</t>
  </si>
  <si>
    <t>BSARM 2005-12</t>
  </si>
  <si>
    <t>BSARM 2006-2</t>
  </si>
  <si>
    <t>BSSLT 2007-1</t>
  </si>
  <si>
    <t>CMLTI 2004-2</t>
  </si>
  <si>
    <t>CMLTI 2004-HYB4</t>
  </si>
  <si>
    <t>CMLTI 2005-1</t>
  </si>
  <si>
    <t>CMLTI 2005-2</t>
  </si>
  <si>
    <t>CMLTI 2005-3</t>
  </si>
  <si>
    <t>CMLTI 2005-5</t>
  </si>
  <si>
    <t>CMLTI 2005-8</t>
  </si>
  <si>
    <t>CMLTI 2005-SHL1</t>
  </si>
  <si>
    <t>CMLTI 2006-4</t>
  </si>
  <si>
    <t>CMLTI 2006-AR3</t>
  </si>
  <si>
    <t>CMLTI 2007-AMC2</t>
  </si>
  <si>
    <t>CMLTI 2007-AR1</t>
  </si>
  <si>
    <t>CMLTI 2007-SHL1</t>
  </si>
  <si>
    <t>CSFB 2002-34</t>
  </si>
  <si>
    <t>CSFB 2002-AR33</t>
  </si>
  <si>
    <t>CSFB 2003-23</t>
  </si>
  <si>
    <t>CSFB 2005-10</t>
  </si>
  <si>
    <t>CSFB 2005-11</t>
  </si>
  <si>
    <t>CSFB 2005-12</t>
  </si>
  <si>
    <t>CSFB 2005-3</t>
  </si>
  <si>
    <t>CSFB 2005-4</t>
  </si>
  <si>
    <t>CSFB 2005-5</t>
  </si>
  <si>
    <t>CSFB 2005-6</t>
  </si>
  <si>
    <t>CSFB 2005-8</t>
  </si>
  <si>
    <t>CSFB 2005-9</t>
  </si>
  <si>
    <t>CSMC 2006-1</t>
  </si>
  <si>
    <t>CSMC 2006-8</t>
  </si>
  <si>
    <t>CSMC 2006-9</t>
  </si>
  <si>
    <t>CSMC 2007-6</t>
  </si>
  <si>
    <t>CSMC 2007-7</t>
  </si>
  <si>
    <t>DBALT 2003-2XS</t>
  </si>
  <si>
    <t>DBALT 2003-4XS</t>
  </si>
  <si>
    <t>DBALT 2005-3</t>
  </si>
  <si>
    <t>DBALT 2005-4</t>
  </si>
  <si>
    <t>DBALT 2005-5</t>
  </si>
  <si>
    <t>DBALT 2005-6</t>
  </si>
  <si>
    <t>DBALT 2005-AR1</t>
  </si>
  <si>
    <t>DBALT 2005-AR2</t>
  </si>
  <si>
    <t>DBALT 2006-AB1</t>
  </si>
  <si>
    <t>DBALT 2006-AB2</t>
  </si>
  <si>
    <t>DBALT 2006-AB3</t>
  </si>
  <si>
    <t>DBALT 2006-AF1</t>
  </si>
  <si>
    <t>DBALT 2006-AR1</t>
  </si>
  <si>
    <t>DBALT 2006-AR2</t>
  </si>
  <si>
    <t>DBALT 2006-AR3</t>
  </si>
  <si>
    <t>DBALT 2006-AR5</t>
  </si>
  <si>
    <t>DBALT 2006-AR6</t>
  </si>
  <si>
    <t>DBALT 2006-OA1</t>
  </si>
  <si>
    <t>DBALT 2007-1</t>
  </si>
  <si>
    <t>DBALT 2007-3</t>
  </si>
  <si>
    <t>DBALT 2007-AR3</t>
  </si>
  <si>
    <t>DBALT 2007-OA2</t>
  </si>
  <si>
    <t>DBALT 2007-OA3</t>
  </si>
  <si>
    <t>DBALT 2007-OA4</t>
  </si>
  <si>
    <t>DBALT 2007-OA5</t>
  </si>
  <si>
    <t>DMSI 2004-1</t>
  </si>
  <si>
    <t>DMSI 2004-2</t>
  </si>
  <si>
    <t>DMSI 2004-4</t>
  </si>
  <si>
    <t>DMSI 2004-5</t>
  </si>
  <si>
    <t>FMRMT 2003-A</t>
  </si>
  <si>
    <t>FNBA 2004-AR1</t>
  </si>
  <si>
    <t>FNR 2002-66</t>
  </si>
  <si>
    <t>GMACM 2000-HE2</t>
  </si>
  <si>
    <t>GMACM 2000-HE4</t>
  </si>
  <si>
    <t>GMACM 2001-HLT1</t>
  </si>
  <si>
    <t>GMACM 2001-HLT2</t>
  </si>
  <si>
    <t>GMACM 2002-HE3</t>
  </si>
  <si>
    <t>GMACM 2002-HLT1</t>
  </si>
  <si>
    <t>GMACM 2003-AR1</t>
  </si>
  <si>
    <t>GMACM 2003-AR2</t>
  </si>
  <si>
    <t>GMACM 2003-GH1</t>
  </si>
  <si>
    <t>GMACM 2003-GH2</t>
  </si>
  <si>
    <t>GMACM 2003-J10</t>
  </si>
  <si>
    <t>GMACM 2003-J5</t>
  </si>
  <si>
    <t>GMACM 2003-J6</t>
  </si>
  <si>
    <t>GMACM 2003-J7</t>
  </si>
  <si>
    <t>GMACM 2003-J8</t>
  </si>
  <si>
    <t>GMACM 2003-J9</t>
  </si>
  <si>
    <t>GMACM 2004-AR1</t>
  </si>
  <si>
    <t>GMACM 2004-AR2</t>
  </si>
  <si>
    <t>GMACM 2004-GH1</t>
  </si>
  <si>
    <t>GMACM 2004-HE2</t>
  </si>
  <si>
    <t>GMACM 2004-J1</t>
  </si>
  <si>
    <t>GMACM 2004-J2</t>
  </si>
  <si>
    <t>GMACM 2004-J3</t>
  </si>
  <si>
    <t>GMACM 2004-J4</t>
  </si>
  <si>
    <t>GMACM 2004-J5</t>
  </si>
  <si>
    <t>GMACM 2004-J6</t>
  </si>
  <si>
    <t>GMACM 2004-VF1</t>
  </si>
  <si>
    <t>GMACM 2005-AA1</t>
  </si>
  <si>
    <t>GMACM 2005-AF1</t>
  </si>
  <si>
    <t>GMACM 2005-AF2</t>
  </si>
  <si>
    <t>GMACM 2005-AR1</t>
  </si>
  <si>
    <t>GMACM 2005-AR2</t>
  </si>
  <si>
    <t>GMACM 2005-AR3</t>
  </si>
  <si>
    <t>GMACM 2005-AR4</t>
  </si>
  <si>
    <t>GMACM 2005-AR5</t>
  </si>
  <si>
    <t>GMACM 2005-AR6</t>
  </si>
  <si>
    <t>GMACM 2005-J1</t>
  </si>
  <si>
    <t>GMACM 2006-AR1</t>
  </si>
  <si>
    <t>GMACM 2006-AR2</t>
  </si>
  <si>
    <t>GMACM 2006-J1</t>
  </si>
  <si>
    <t>GMACM 2007-HE3</t>
  </si>
  <si>
    <t>GPMF 2005-HE4</t>
  </si>
  <si>
    <t>GPMF 2006-AR4</t>
  </si>
  <si>
    <t>GPMF 2006-AR5</t>
  </si>
  <si>
    <t>GPMF 2006-AR6</t>
  </si>
  <si>
    <t>GPMF 2006-AR7</t>
  </si>
  <si>
    <t>GPMF 2006-AR8</t>
  </si>
  <si>
    <t>GPMF 2007-AR2</t>
  </si>
  <si>
    <t>GRCAP 1991-4</t>
  </si>
  <si>
    <t>GSAA 2005-9</t>
  </si>
  <si>
    <t>GSAMP 2004-SD1</t>
  </si>
  <si>
    <t>GSAMP 2004-SEA1</t>
  </si>
  <si>
    <t>GSMPS 2003-2</t>
  </si>
  <si>
    <t>GSMPS 2003-3</t>
  </si>
  <si>
    <t>GSMPS 2004-1</t>
  </si>
  <si>
    <t>GSMPS 2004-3</t>
  </si>
  <si>
    <t>GSMPS 2004-4</t>
  </si>
  <si>
    <t>GSMPS 2005-LT1</t>
  </si>
  <si>
    <t>GSMPS 2005-RP1</t>
  </si>
  <si>
    <t>GSMPS 2005-RP2</t>
  </si>
  <si>
    <t>GSMPS 2005-RP3</t>
  </si>
  <si>
    <t>GSMPS 2006-RP1</t>
  </si>
  <si>
    <t>GSMPS 2006-RP2</t>
  </si>
  <si>
    <t>GSR 2003-2F</t>
  </si>
  <si>
    <t>GSR 2004-10F</t>
  </si>
  <si>
    <t>GSR 2005-5F</t>
  </si>
  <si>
    <t>GSR 2005-6F</t>
  </si>
  <si>
    <t>GSR 2005-7F</t>
  </si>
  <si>
    <t>GSR 2005-8F</t>
  </si>
  <si>
    <t>GSR 2005-9F</t>
  </si>
  <si>
    <t>GSR 2005-AR3</t>
  </si>
  <si>
    <t>GSR 2006-2F</t>
  </si>
  <si>
    <t>GSR 2006-3F</t>
  </si>
  <si>
    <t>GSR 2006-4F</t>
  </si>
  <si>
    <t>GSR 2006-AR1</t>
  </si>
  <si>
    <t>GSR 2006-AR2</t>
  </si>
  <si>
    <t>GSR 2007-4F</t>
  </si>
  <si>
    <t>GSRPM 2002-1A</t>
  </si>
  <si>
    <t>GSRPM 2003-1</t>
  </si>
  <si>
    <t>GSRPM 2003-2</t>
  </si>
  <si>
    <t>GSRPM 2004-1</t>
  </si>
  <si>
    <t>HVMLT 2003-1</t>
  </si>
  <si>
    <t>HVMLT 2004-10</t>
  </si>
  <si>
    <t>HVMLT 2004-4</t>
  </si>
  <si>
    <t>HVMLT 2004-5</t>
  </si>
  <si>
    <t>HVMLT 2004-6</t>
  </si>
  <si>
    <t>HVMLT 2004-7</t>
  </si>
  <si>
    <t>HVMLT 2004-8</t>
  </si>
  <si>
    <t>HVMLT 2005-11</t>
  </si>
  <si>
    <t>HVMLT 2005-15</t>
  </si>
  <si>
    <t>HVMLT 2005-4</t>
  </si>
  <si>
    <t>HVMLT 2005-6</t>
  </si>
  <si>
    <t>HVMLT 2005-7</t>
  </si>
  <si>
    <t>HVMLT 2006-10</t>
  </si>
  <si>
    <t>HVMLT 2006-13</t>
  </si>
  <si>
    <t>HVMLT 2006-14</t>
  </si>
  <si>
    <t>HVMLT 2006-8</t>
  </si>
  <si>
    <t>HVMLT 2006-SB1</t>
  </si>
  <si>
    <t>HVMLT 2007-3</t>
  </si>
  <si>
    <t>HVMLT 2007-4</t>
  </si>
  <si>
    <t>HVMLT 2007-6</t>
  </si>
  <si>
    <t>HVMLT 2007-7</t>
  </si>
  <si>
    <t>HVMLT 2007-A</t>
  </si>
  <si>
    <t>LMT 2006-7</t>
  </si>
  <si>
    <t>LUM 2006-4</t>
  </si>
  <si>
    <t>LUM 2006-5</t>
  </si>
  <si>
    <t>LXS 2006-10N</t>
  </si>
  <si>
    <t>LXS 2006-12N</t>
  </si>
  <si>
    <t>LXS 2006-GP1</t>
  </si>
  <si>
    <t>LXS 2006-GP2</t>
  </si>
  <si>
    <t>LXS 2006-GP3</t>
  </si>
  <si>
    <t>LXS 2006-GP4</t>
  </si>
  <si>
    <t>LXS 2007-15N</t>
  </si>
  <si>
    <t>MABS 2005-AB1</t>
  </si>
  <si>
    <t>MALT 2002-1</t>
  </si>
  <si>
    <t>MALT 2002-2</t>
  </si>
  <si>
    <t>MALT 2002-3</t>
  </si>
  <si>
    <t>MALT 2003-2</t>
  </si>
  <si>
    <t>MALT 2003-3</t>
  </si>
  <si>
    <t>MALT 2003-4</t>
  </si>
  <si>
    <t>MALT 2003-5</t>
  </si>
  <si>
    <t>MALT 2003-6</t>
  </si>
  <si>
    <t>MALT 2003-7</t>
  </si>
  <si>
    <t>MALT 2003-8</t>
  </si>
  <si>
    <t>MALT 2003-9</t>
  </si>
  <si>
    <t>MALT 2004-1</t>
  </si>
  <si>
    <t>MALT 2004-10</t>
  </si>
  <si>
    <t>MALT 2004-11</t>
  </si>
  <si>
    <t>MALT 2004-12</t>
  </si>
  <si>
    <t>MALT 2004-13</t>
  </si>
  <si>
    <t>MALT 2004-2</t>
  </si>
  <si>
    <t>MALT 2004-3</t>
  </si>
  <si>
    <t>MALT 2004-4</t>
  </si>
  <si>
    <t>MALT 2004-5</t>
  </si>
  <si>
    <t>MALT 2004-6</t>
  </si>
  <si>
    <t>MALT 2004-7</t>
  </si>
  <si>
    <t>MALT 2004-8</t>
  </si>
  <si>
    <t>MALT 2004-9</t>
  </si>
  <si>
    <t>MALT 2005-1</t>
  </si>
  <si>
    <t>MALT 2005-2</t>
  </si>
  <si>
    <t>MALT 2005-3</t>
  </si>
  <si>
    <t>MALT 2005-4</t>
  </si>
  <si>
    <t>MALT 2005-5</t>
  </si>
  <si>
    <t>MALT 2005-6</t>
  </si>
  <si>
    <t>MALT 2006-1</t>
  </si>
  <si>
    <t>MALT 2006-3</t>
  </si>
  <si>
    <t>MALT 2007-1</t>
  </si>
  <si>
    <t>MALT 2007-HF1</t>
  </si>
  <si>
    <t>MARM 2003-2</t>
  </si>
  <si>
    <t>MARM 2003-7</t>
  </si>
  <si>
    <t>MARM 2004-1</t>
  </si>
  <si>
    <t>MARM 2004-10</t>
  </si>
  <si>
    <t>MARM 2004-11</t>
  </si>
  <si>
    <t>MARM 2004-12</t>
  </si>
  <si>
    <t>MARM 2004-14</t>
  </si>
  <si>
    <t>MARM 2004-15</t>
  </si>
  <si>
    <t>MARM 2004-2</t>
  </si>
  <si>
    <t>MARM 2004-3</t>
  </si>
  <si>
    <t>MARM 2004-4</t>
  </si>
  <si>
    <t>MARM 2004-5</t>
  </si>
  <si>
    <t>MARM 2004-6</t>
  </si>
  <si>
    <t>MARM 2004-7</t>
  </si>
  <si>
    <t>MARM 2004-8</t>
  </si>
  <si>
    <t>MARM 2004-9</t>
  </si>
  <si>
    <t>MARM 2005-1</t>
  </si>
  <si>
    <t>MARM 2005-2</t>
  </si>
  <si>
    <t>MARM 2005-3</t>
  </si>
  <si>
    <t>MARM 2005-6</t>
  </si>
  <si>
    <t>MARM 2005-7</t>
  </si>
  <si>
    <t>MARM 2005-8</t>
  </si>
  <si>
    <t>MARM 2006-OA2</t>
  </si>
  <si>
    <t>MARM 2007-2</t>
  </si>
  <si>
    <t>MARP 2005-1</t>
  </si>
  <si>
    <t>MARP 2005-2</t>
  </si>
  <si>
    <t>MARP 2006-1</t>
  </si>
  <si>
    <t>MARP 2006-2</t>
  </si>
  <si>
    <t>MASD 2004-1</t>
  </si>
  <si>
    <t>MASD 2004-2</t>
  </si>
  <si>
    <t>MASD 2005-1</t>
  </si>
  <si>
    <t>MASD 2005-2</t>
  </si>
  <si>
    <t>MASD 2005-3</t>
  </si>
  <si>
    <t>MASD 2006-1</t>
  </si>
  <si>
    <t>MASD 2006-2</t>
  </si>
  <si>
    <t>MASD 2006-3</t>
  </si>
  <si>
    <t>MASD 2007-1</t>
  </si>
  <si>
    <t>MASD 2007-2</t>
  </si>
  <si>
    <t>MASTR 2002-7</t>
  </si>
  <si>
    <t>MASTR 2002-8</t>
  </si>
  <si>
    <t>MASTR 2003-10</t>
  </si>
  <si>
    <t>MASTR 2003-11</t>
  </si>
  <si>
    <t>MASTR 2003-12</t>
  </si>
  <si>
    <t>MASTR 2003-2</t>
  </si>
  <si>
    <t>MASTR 2003-3</t>
  </si>
  <si>
    <t>MASTR 2003-4</t>
  </si>
  <si>
    <t>MASTR 2003-5</t>
  </si>
  <si>
    <t>MASTR 2003-6</t>
  </si>
  <si>
    <t>MASTR 2003-7</t>
  </si>
  <si>
    <t>MASTR 2003-8</t>
  </si>
  <si>
    <t>MASTR 2003-9</t>
  </si>
  <si>
    <t>MASTR 2004-1</t>
  </si>
  <si>
    <t>MASTR 2004-10</t>
  </si>
  <si>
    <t>MASTR 2004-11</t>
  </si>
  <si>
    <t>MASTR 2004-3</t>
  </si>
  <si>
    <t>MASTR 2004-4</t>
  </si>
  <si>
    <t>MASTR 2004-5</t>
  </si>
  <si>
    <t>MASTR 2004-6</t>
  </si>
  <si>
    <t>MASTR 2004-8</t>
  </si>
  <si>
    <t>MASTR 2004-9</t>
  </si>
  <si>
    <t>MHL 2007-1</t>
  </si>
  <si>
    <t>MLMI 2003-A2</t>
  </si>
  <si>
    <t>MLMI 2003-A4</t>
  </si>
  <si>
    <t>MLMI 2005-A6</t>
  </si>
  <si>
    <t>MMFT 2007-1A</t>
  </si>
  <si>
    <t>MSSTR 2004-1</t>
  </si>
  <si>
    <t>MSSTR 2005-1</t>
  </si>
  <si>
    <t>MSSTR 2005-2</t>
  </si>
  <si>
    <t>NAA 2004-AP1</t>
  </si>
  <si>
    <t>NAA 2004-AP2</t>
  </si>
  <si>
    <t>NAA 2004-AR1</t>
  </si>
  <si>
    <t>NAA 2005-AP1</t>
  </si>
  <si>
    <t>NAA 2005-AP2</t>
  </si>
  <si>
    <t>NAA 2005-AP3</t>
  </si>
  <si>
    <t>NAA 2005-S1</t>
  </si>
  <si>
    <t>NAA 2005-S2</t>
  </si>
  <si>
    <t>NAA 2005-S3</t>
  </si>
  <si>
    <t>NAA 2005-S4</t>
  </si>
  <si>
    <t>NAA 2006-AR3</t>
  </si>
  <si>
    <t>NAA 2006-AR4</t>
  </si>
  <si>
    <t>NAA 2006-S1</t>
  </si>
  <si>
    <t>NAA 2006-S2</t>
  </si>
  <si>
    <t>NAA 2007-1</t>
  </si>
  <si>
    <t>NAA 2007-2</t>
  </si>
  <si>
    <t>NAA 2007-3</t>
  </si>
  <si>
    <t>NAA 2007-S2</t>
  </si>
  <si>
    <t>NCHET 2004-A</t>
  </si>
  <si>
    <t>NHELI 2007-1</t>
  </si>
  <si>
    <t>PRIME 2003-3</t>
  </si>
  <si>
    <t>PRIME 2004-1</t>
  </si>
  <si>
    <t>PRIME 2004-CL1</t>
  </si>
  <si>
    <t>PRIME 2004-CL2</t>
  </si>
  <si>
    <t>PRIME 2005-2</t>
  </si>
  <si>
    <t>PRIME 2005-4</t>
  </si>
  <si>
    <t>PRIME 2005-5</t>
  </si>
  <si>
    <t>PRIME 2006-1</t>
  </si>
  <si>
    <t>PRIME 2006-CL1</t>
  </si>
  <si>
    <t>RBSGC 2005-A</t>
  </si>
  <si>
    <t>RBSGC 2007-B</t>
  </si>
  <si>
    <t>RYMS 1991-15</t>
  </si>
  <si>
    <t>RYMS 1991-16</t>
  </si>
  <si>
    <t>SACO 2005-GP1</t>
  </si>
  <si>
    <t>SACO 2005-WM1</t>
  </si>
  <si>
    <t>SACO 2005-WM3</t>
  </si>
  <si>
    <t>SACO 2006-1</t>
  </si>
  <si>
    <t>SACO 2006-10</t>
  </si>
  <si>
    <t>SACO 2006-12</t>
  </si>
  <si>
    <t>SACO 2006-5</t>
  </si>
  <si>
    <t>SACO 2006-6</t>
  </si>
  <si>
    <t>SACO 2006-7</t>
  </si>
  <si>
    <t>SACO 2006-8</t>
  </si>
  <si>
    <t>SACO 2006-9</t>
  </si>
  <si>
    <t>SACO 2007-1</t>
  </si>
  <si>
    <t>SACO 2007-2</t>
  </si>
  <si>
    <t>SAIL 2005-5</t>
  </si>
  <si>
    <t>SAIL 2005-9</t>
  </si>
  <si>
    <t>SAIL 2006-2</t>
  </si>
  <si>
    <t>SAIL 2006-3</t>
  </si>
  <si>
    <t>SAMI 2003-AR1</t>
  </si>
  <si>
    <t>SAMI 2004-AR6</t>
  </si>
  <si>
    <t>SAMI 2005-AR1</t>
  </si>
  <si>
    <t>SASC 1995-2A</t>
  </si>
  <si>
    <t>SASC 2001-8A</t>
  </si>
  <si>
    <t>SASC 2001-9</t>
  </si>
  <si>
    <t>SASC 2002-12</t>
  </si>
  <si>
    <t>SASC 2002-4H</t>
  </si>
  <si>
    <t>SASC 2002-9</t>
  </si>
  <si>
    <t>SASC 2005-RF1</t>
  </si>
  <si>
    <t>SASC 2005-RF2</t>
  </si>
  <si>
    <t>SASC 2005-RF4</t>
  </si>
  <si>
    <t>SASC 2005-RF6</t>
  </si>
  <si>
    <t>SASC 2005-S1</t>
  </si>
  <si>
    <t>SASC 2005-S2</t>
  </si>
  <si>
    <t>SASC 2005-S3</t>
  </si>
  <si>
    <t>SASC 2005-S4</t>
  </si>
  <si>
    <t>SASC 2005-S5</t>
  </si>
  <si>
    <t>SASC 2005-S6</t>
  </si>
  <si>
    <t>SASC 2005-S7</t>
  </si>
  <si>
    <t>SASC 2006-BC2</t>
  </si>
  <si>
    <t>SASC 2006-S1</t>
  </si>
  <si>
    <t>SASC 2007-TC1</t>
  </si>
  <si>
    <t>SASC 2008-RF1</t>
  </si>
  <si>
    <t>SASI 1993-6</t>
  </si>
  <si>
    <t>SEMT 2004-10</t>
  </si>
  <si>
    <t>SEMT 2004-11</t>
  </si>
  <si>
    <t>SEMT 2004-12</t>
  </si>
  <si>
    <t>SEMT 2004-3</t>
  </si>
  <si>
    <t>SEMT 2004-4</t>
  </si>
  <si>
    <t>SEMT 2004-5</t>
  </si>
  <si>
    <t>SEMT 2004-6</t>
  </si>
  <si>
    <t>SEMT 2004-7</t>
  </si>
  <si>
    <t>SEMT 2004-8</t>
  </si>
  <si>
    <t>SEMT 2004-9</t>
  </si>
  <si>
    <t>SEMT 2005-1</t>
  </si>
  <si>
    <t>SEMT 2005-2</t>
  </si>
  <si>
    <t>SEMT 2005-3</t>
  </si>
  <si>
    <t>SEMT 2005-4</t>
  </si>
  <si>
    <t>SEMT 2007-1</t>
  </si>
  <si>
    <t>SEMT 2007-2</t>
  </si>
  <si>
    <t>SEMT 2007-3</t>
  </si>
  <si>
    <t>SEMT 2007-4</t>
  </si>
  <si>
    <t>SMART 1993-3A</t>
  </si>
  <si>
    <t>SMART 1993-6A</t>
  </si>
  <si>
    <t>SMSC 1992-2</t>
  </si>
  <si>
    <t>SMSC 1992-3</t>
  </si>
  <si>
    <t>SMSC 1992-4</t>
  </si>
  <si>
    <t>SMSC 1992-6</t>
  </si>
  <si>
    <t>SMSC 1994-2</t>
  </si>
  <si>
    <t>Southwest Savings 1988-1</t>
  </si>
  <si>
    <t>SVHE 2003-2</t>
  </si>
  <si>
    <t>SVHE 2005-A</t>
  </si>
  <si>
    <t>SVHE 2005-B</t>
  </si>
  <si>
    <t>TMTS 2005-13SL</t>
  </si>
  <si>
    <t>TMTS 2005-9HGS</t>
  </si>
  <si>
    <t>TMTS 2006-2HGS</t>
  </si>
  <si>
    <t>TMTS 2006-4SL</t>
  </si>
  <si>
    <t>TMTS 2006-HF1</t>
  </si>
  <si>
    <t>TRUMN 2004-1</t>
  </si>
  <si>
    <t>TRUMN 2005-1</t>
  </si>
  <si>
    <t>TRUMN 2006-1</t>
  </si>
  <si>
    <t>BAFC 2005-3</t>
  </si>
  <si>
    <t>BAFC 2005-4</t>
  </si>
  <si>
    <t>BAFC 2005-5</t>
  </si>
  <si>
    <t>BAFC 2005-7</t>
  </si>
  <si>
    <t>BAYV 2004-C</t>
  </si>
  <si>
    <t>BAYV 2004-D</t>
  </si>
  <si>
    <t>BAYV 2005-B</t>
  </si>
  <si>
    <t>CARR 2006-RFC1</t>
  </si>
  <si>
    <t>CARR 2007-RFC1</t>
  </si>
  <si>
    <t>DBALT 2007-OA1</t>
  </si>
  <si>
    <t>DBALT 2007-RMP1</t>
  </si>
  <si>
    <t>GSR 2005-AR7</t>
  </si>
  <si>
    <t>GSR 2007-AR1</t>
  </si>
  <si>
    <t>GSR 2007-HEL1</t>
  </si>
  <si>
    <t>HALO 2007-AR2</t>
  </si>
  <si>
    <t>LUM 2006-3</t>
  </si>
  <si>
    <t>MANA 2007-A2</t>
  </si>
  <si>
    <t>MANA 2007-OAR3</t>
  </si>
  <si>
    <t>MARM 2007-1</t>
  </si>
  <si>
    <t>RAAC 2004-RP1</t>
  </si>
  <si>
    <t>RAAC 2004-SP1</t>
  </si>
  <si>
    <t>RAAC 2004-SP2</t>
  </si>
  <si>
    <t>RAAC 2004-SP3</t>
  </si>
  <si>
    <t>RAAC 2005-RP1</t>
  </si>
  <si>
    <t>RAAC 2005-RP2</t>
  </si>
  <si>
    <t>RAAC 2005-RP3</t>
  </si>
  <si>
    <t>RAAC 2005-SP1</t>
  </si>
  <si>
    <t>RAAC 2005-SP2</t>
  </si>
  <si>
    <t>RAAC 2005-SP3</t>
  </si>
  <si>
    <t>RAAC 2006-RP1</t>
  </si>
  <si>
    <t>RAAC 2006-RP2</t>
  </si>
  <si>
    <t>RAAC 2006-RP3</t>
  </si>
  <si>
    <t>RAAC 2006-RP4</t>
  </si>
  <si>
    <t>RAAC 2006-SP1</t>
  </si>
  <si>
    <t>RAAC 2006-SP2</t>
  </si>
  <si>
    <t>RAAC 2006-SP3</t>
  </si>
  <si>
    <t>RAAC 2006-SP4</t>
  </si>
  <si>
    <t>RAAC 2007-RP1</t>
  </si>
  <si>
    <t>RAAC 2007-RP2</t>
  </si>
  <si>
    <t>RAAC 2007-RP3</t>
  </si>
  <si>
    <t>RAAC 2007-RP4</t>
  </si>
  <si>
    <t>RAAC 2007-SP1</t>
  </si>
  <si>
    <t>RAAC 2007-SP2</t>
  </si>
  <si>
    <t>RAAC 2007-SP3</t>
  </si>
  <si>
    <t>RALI 1999-QS4</t>
  </si>
  <si>
    <t>RALI 2001-QS13</t>
  </si>
  <si>
    <t>RALI 2001-QS16</t>
  </si>
  <si>
    <t>RALI 2001-QS17</t>
  </si>
  <si>
    <t>RALI 2001-QS18</t>
  </si>
  <si>
    <t>RALI 2001-QS19</t>
  </si>
  <si>
    <t>RALI 2002-QS1</t>
  </si>
  <si>
    <t>RALI 2002-QS10</t>
  </si>
  <si>
    <t>RALI 2002-QS11</t>
  </si>
  <si>
    <t>RALI 2002-QS12</t>
  </si>
  <si>
    <t>RALI 2002-QS13</t>
  </si>
  <si>
    <t>RALI 2002-QS14</t>
  </si>
  <si>
    <t>RALI 2002-QS15</t>
  </si>
  <si>
    <t>RALI 2002-QS16</t>
  </si>
  <si>
    <t>RALI 2002-QS17</t>
  </si>
  <si>
    <t>RALI 2002-QS18</t>
  </si>
  <si>
    <t>RALI 2002-QS19</t>
  </si>
  <si>
    <t>RALI 2002-QS2</t>
  </si>
  <si>
    <t>RALI 2002-QS3</t>
  </si>
  <si>
    <t>RALI 2002-QS4</t>
  </si>
  <si>
    <t>RALI 2002-QS5</t>
  </si>
  <si>
    <t>RALI 2002-QS6</t>
  </si>
  <si>
    <t>RALI 2002-QS7</t>
  </si>
  <si>
    <t>RALI 2002-QS8</t>
  </si>
  <si>
    <t>RALI 2002-QS9</t>
  </si>
  <si>
    <t>RALI 2003-QA1</t>
  </si>
  <si>
    <t>RALI 2003-QS1</t>
  </si>
  <si>
    <t>RALI 2003-QS10</t>
  </si>
  <si>
    <t>RALI 2003-QS11</t>
  </si>
  <si>
    <t>RALI 2003-QS12</t>
  </si>
  <si>
    <t>RALI 2003-QS13</t>
  </si>
  <si>
    <t>RALI 2003-QS14</t>
  </si>
  <si>
    <t>RALI 2003-QS15</t>
  </si>
  <si>
    <t>RALI 2003-QS16</t>
  </si>
  <si>
    <t>RALI 2003-QS17</t>
  </si>
  <si>
    <t>RALI 2003-QS18</t>
  </si>
  <si>
    <t>RALI 2003-QS19</t>
  </si>
  <si>
    <t>RALI 2003-QS2</t>
  </si>
  <si>
    <t>RALI 2003-QS20</t>
  </si>
  <si>
    <t>RALI 2003-QS21</t>
  </si>
  <si>
    <t>RALI 2003-QS22</t>
  </si>
  <si>
    <t>RALI 2003-QS23</t>
  </si>
  <si>
    <t>RALI 2003-QS3</t>
  </si>
  <si>
    <t>RALI 2003-QS4</t>
  </si>
  <si>
    <t>RALI 2003-QS5</t>
  </si>
  <si>
    <t>RALI 2003-QS6</t>
  </si>
  <si>
    <t>RALI 2003-QS7</t>
  </si>
  <si>
    <t>RALI 2003-QS8</t>
  </si>
  <si>
    <t>RALI 2003-QS9</t>
  </si>
  <si>
    <t>RALI 2004-QA1</t>
  </si>
  <si>
    <t>RALI 2004-QA2</t>
  </si>
  <si>
    <t>RALI 2004-QA3</t>
  </si>
  <si>
    <t>RALI 2004-QA4</t>
  </si>
  <si>
    <t>RALI 2004-QA5</t>
  </si>
  <si>
    <t>RALI 2004-QA6</t>
  </si>
  <si>
    <t>RALI 2004-QS1</t>
  </si>
  <si>
    <t>RALI 2004-QS10</t>
  </si>
  <si>
    <t>RALI 2004-QS11</t>
  </si>
  <si>
    <t>RALI 2004-QS12</t>
  </si>
  <si>
    <t>RALI 2004-QS13</t>
  </si>
  <si>
    <t>RALI 2004-QS14</t>
  </si>
  <si>
    <t>RALI 2004-QS15</t>
  </si>
  <si>
    <t>RALI 2004-QS16</t>
  </si>
  <si>
    <t>RALI 2004-QS2</t>
  </si>
  <si>
    <t>RALI 2004-QS3</t>
  </si>
  <si>
    <t>RALI 2004-QS4</t>
  </si>
  <si>
    <t>RALI 2004-QS5</t>
  </si>
  <si>
    <t>RALI 2004-QS6</t>
  </si>
  <si>
    <t>RALI 2004-QS7</t>
  </si>
  <si>
    <t>RALI 2004-QS8</t>
  </si>
  <si>
    <t>RALI 2004-QS9</t>
  </si>
  <si>
    <t>RALI 2005-QA1</t>
  </si>
  <si>
    <t>RALI 2005-QA10</t>
  </si>
  <si>
    <t>RALI 2005-QA11</t>
  </si>
  <si>
    <t>RALI 2005-QA12</t>
  </si>
  <si>
    <t>RALI 2005-QA13</t>
  </si>
  <si>
    <t>RALI 2005-QA2</t>
  </si>
  <si>
    <t>RALI 2005-QA3</t>
  </si>
  <si>
    <t>RALI 2005-QA4</t>
  </si>
  <si>
    <t>RALI 2005-QA5</t>
  </si>
  <si>
    <t>RALI 2005-QA6</t>
  </si>
  <si>
    <t>RALI 2005-QA7</t>
  </si>
  <si>
    <t>RALI 2005-QA8</t>
  </si>
  <si>
    <t>RALI 2005-QA9</t>
  </si>
  <si>
    <t>RALI 2005-QO1</t>
  </si>
  <si>
    <t>RALI 2005-QO2</t>
  </si>
  <si>
    <t>RALI 2005-QO3</t>
  </si>
  <si>
    <t>RALI 2005-QO4</t>
  </si>
  <si>
    <t>RALI 2005-QO5</t>
  </si>
  <si>
    <t>RALI 2005-QS1</t>
  </si>
  <si>
    <t>RALI 2005-QS10</t>
  </si>
  <si>
    <t>RALI 2005-QS11</t>
  </si>
  <si>
    <t>RALI 2005-QS12</t>
  </si>
  <si>
    <t>RALI 2005-QS13</t>
  </si>
  <si>
    <t>RALI 2005-QS14</t>
  </si>
  <si>
    <t>RALI 2005-QS15</t>
  </si>
  <si>
    <t>RALI 2005-QS16</t>
  </si>
  <si>
    <t>RALI 2005-QS17</t>
  </si>
  <si>
    <t>RALI 2005-QS2</t>
  </si>
  <si>
    <t>RALI 2005-QS3</t>
  </si>
  <si>
    <t>RALI 2005-QS4</t>
  </si>
  <si>
    <t>RALI 2005-QS5</t>
  </si>
  <si>
    <t>RALI 2005-QS6</t>
  </si>
  <si>
    <t>RALI 2005-QS7</t>
  </si>
  <si>
    <t>RALI 2005-QS8</t>
  </si>
  <si>
    <t>RALI 2005-QS9</t>
  </si>
  <si>
    <t>RALI 2006-QA1</t>
  </si>
  <si>
    <t>RALI 2006-QA10</t>
  </si>
  <si>
    <t>RALI 2006-QA11</t>
  </si>
  <si>
    <t>RALI 2006-QA2</t>
  </si>
  <si>
    <t>RALI 2006-QA3</t>
  </si>
  <si>
    <t>RALI 2006-QA4</t>
  </si>
  <si>
    <t>RALI 2006-QA5</t>
  </si>
  <si>
    <t>RALI 2006-QA6</t>
  </si>
  <si>
    <t>RALI 2006-QA7</t>
  </si>
  <si>
    <t>RALI 2006-QA8</t>
  </si>
  <si>
    <t>RALI 2006-QA9</t>
  </si>
  <si>
    <t>RALI 2006-QS1</t>
  </si>
  <si>
    <t>RALI 2006-QS10</t>
  </si>
  <si>
    <t>RALI 2006-QS11</t>
  </si>
  <si>
    <t>RALI 2006-QS12</t>
  </si>
  <si>
    <t>RALI 2006-QS13</t>
  </si>
  <si>
    <t>RALI 2006-QS14</t>
  </si>
  <si>
    <t>RALI 2006-QS15</t>
  </si>
  <si>
    <t>RALI 2006-QS16</t>
  </si>
  <si>
    <t>RALI 2006-QS17</t>
  </si>
  <si>
    <t>RALI 2006-QS18</t>
  </si>
  <si>
    <t>RALI 2006-QS2</t>
  </si>
  <si>
    <t>RALI 2006-QS3</t>
  </si>
  <si>
    <t>RALI 2006-QS4</t>
  </si>
  <si>
    <t>RALI 2006-QS5</t>
  </si>
  <si>
    <t>RALI 2006-QS6</t>
  </si>
  <si>
    <t>RALI 2006-QS7</t>
  </si>
  <si>
    <t>RALI 2006-QS8</t>
  </si>
  <si>
    <t>RALI 2006-QS9</t>
  </si>
  <si>
    <t>RALI 2007-QA1</t>
  </si>
  <si>
    <t>RALI 2007-QA2</t>
  </si>
  <si>
    <t>RALI 2007-QA3</t>
  </si>
  <si>
    <t>RALI 2007-QA4</t>
  </si>
  <si>
    <t>RALI 2007-QA5</t>
  </si>
  <si>
    <t>RALI 2007-QS1</t>
  </si>
  <si>
    <t>RALI 2007-QS10</t>
  </si>
  <si>
    <t>RALI 2007-QS11</t>
  </si>
  <si>
    <t>RALI 2007-QS2</t>
  </si>
  <si>
    <t>RALI 2007-QS3</t>
  </si>
  <si>
    <t>RALI 2007-QS4</t>
  </si>
  <si>
    <t>RALI 2007-QS5</t>
  </si>
  <si>
    <t>RALI 2007-QS6</t>
  </si>
  <si>
    <t>RALI 2007-QS7</t>
  </si>
  <si>
    <t>RALI 2007-QS8</t>
  </si>
  <si>
    <t>RALI 2007-QS9</t>
  </si>
  <si>
    <t>RAMP 2001-RS2</t>
  </si>
  <si>
    <t>RAMP 2002-RS1</t>
  </si>
  <si>
    <t>RAMP 2002-RS3</t>
  </si>
  <si>
    <t>RAMP 2002-RZ2</t>
  </si>
  <si>
    <t>RAMP 2002-RZ3</t>
  </si>
  <si>
    <t>RAMP 2002-RZ4</t>
  </si>
  <si>
    <t>RAMP 2002-SL1</t>
  </si>
  <si>
    <t>RAMP 2003-RS10</t>
  </si>
  <si>
    <t>RAMP 2003-RS11</t>
  </si>
  <si>
    <t>RAMP 2003-RS8</t>
  </si>
  <si>
    <t>RAMP 2003-RS9</t>
  </si>
  <si>
    <t>RAMP 2003-RZ1</t>
  </si>
  <si>
    <t>RAMP 2003-RZ2</t>
  </si>
  <si>
    <t>RAMP 2003-RZ3</t>
  </si>
  <si>
    <t>RAMP 2003-RZ4</t>
  </si>
  <si>
    <t>RAMP 2003-RZ5</t>
  </si>
  <si>
    <t>RAMP 2003-SL1</t>
  </si>
  <si>
    <t>RAMP 2004-KR1</t>
  </si>
  <si>
    <t>RAMP 2004-KR2</t>
  </si>
  <si>
    <t>RAMP 2004-RS1</t>
  </si>
  <si>
    <t>RAMP 2004-RS10</t>
  </si>
  <si>
    <t>RAMP 2004-RS11</t>
  </si>
  <si>
    <t>RAMP 2004-RS12</t>
  </si>
  <si>
    <t>RAMP 2004-RS2</t>
  </si>
  <si>
    <t>RAMP 2004-RS3</t>
  </si>
  <si>
    <t>RAMP 2004-RS4</t>
  </si>
  <si>
    <t>RAMP 2004-RS6</t>
  </si>
  <si>
    <t>RAMP 2004-RS8</t>
  </si>
  <si>
    <t>RAMP 2004-RZ1</t>
  </si>
  <si>
    <t>RAMP 2004-RZ3</t>
  </si>
  <si>
    <t>RAMP 2004-RZ4</t>
  </si>
  <si>
    <t>RAMP 2004-SL1</t>
  </si>
  <si>
    <t>RAMP 2004-SL2</t>
  </si>
  <si>
    <t>RAMP 2004-SL3</t>
  </si>
  <si>
    <t>RAMP 2004-SL4</t>
  </si>
  <si>
    <t>RAMP 2005-EFC1</t>
  </si>
  <si>
    <t>RAMP 2005-EFC2</t>
  </si>
  <si>
    <t>RAMP 2005-EFC3</t>
  </si>
  <si>
    <t>RAMP 2005-EFC4</t>
  </si>
  <si>
    <t>RAMP 2005-EFC5</t>
  </si>
  <si>
    <t>RAMP 2005-EFC6</t>
  </si>
  <si>
    <t>RAMP 2005-RS1</t>
  </si>
  <si>
    <t>RAMP 2005-RS2</t>
  </si>
  <si>
    <t>RAMP 2005-RS3</t>
  </si>
  <si>
    <t>RAMP 2005-RS4</t>
  </si>
  <si>
    <t>RAMP 2005-RS5</t>
  </si>
  <si>
    <t>RAMP 2005-RS6</t>
  </si>
  <si>
    <t>RAMP 2005-RS7</t>
  </si>
  <si>
    <t>RAMP 2005-RS8</t>
  </si>
  <si>
    <t>RAMP 2005-RZ1</t>
  </si>
  <si>
    <t>RAMP 2005-RZ2</t>
  </si>
  <si>
    <t>RAMP 2005-RZ3</t>
  </si>
  <si>
    <t>RAMP 2005-RZ4</t>
  </si>
  <si>
    <t>RAMP 2005-SL1</t>
  </si>
  <si>
    <t>RAMP 2005-SL2</t>
  </si>
  <si>
    <t>RAMP 2006-EFC1</t>
  </si>
  <si>
    <t>RAMP 2006-EFC2</t>
  </si>
  <si>
    <t>RAMP 2006-NC1</t>
  </si>
  <si>
    <t>RAMP 2006-NC2</t>
  </si>
  <si>
    <t>RAMP 2006-NC3</t>
  </si>
  <si>
    <t>RAMP 2006-RS1</t>
  </si>
  <si>
    <t>RAMP 2006-RS2</t>
  </si>
  <si>
    <t>RAMP 2006-RS3</t>
  </si>
  <si>
    <t>RAMP 2006-RS4</t>
  </si>
  <si>
    <t>RAMP 2006-RS5</t>
  </si>
  <si>
    <t>RAMP 2006-RS6</t>
  </si>
  <si>
    <t>RAMP 2006-RZ1</t>
  </si>
  <si>
    <t>RAMP 2006-RZ2</t>
  </si>
  <si>
    <t>RAMP 2006-RZ3</t>
  </si>
  <si>
    <t>RAMP 2006-RZ4</t>
  </si>
  <si>
    <t>RAMP 2006-RZ5</t>
  </si>
  <si>
    <t>RAMP 2007-RS1</t>
  </si>
  <si>
    <t>RAMP 2007-RS2</t>
  </si>
  <si>
    <t>RAMP 2007-RZ1</t>
  </si>
  <si>
    <t>RASC 1999-RS1</t>
  </si>
  <si>
    <t>RASC 2001-KS2</t>
  </si>
  <si>
    <t>RASC 2001-KS3</t>
  </si>
  <si>
    <t>RASC 2002-KS2</t>
  </si>
  <si>
    <t>RASC 2003-KS10</t>
  </si>
  <si>
    <t>RASC 2003-KS11</t>
  </si>
  <si>
    <t>RASC 2003-KS2</t>
  </si>
  <si>
    <t>RASC 2003-KS3</t>
  </si>
  <si>
    <t>RASC 2003-KS6</t>
  </si>
  <si>
    <t>RASC 2003-KS7</t>
  </si>
  <si>
    <t>RASC 2003-KS8</t>
  </si>
  <si>
    <t>RASC 2004-KS1</t>
  </si>
  <si>
    <t>RASC 2004-KS10</t>
  </si>
  <si>
    <t>RASC 2004-KS11</t>
  </si>
  <si>
    <t>RASC 2004-KS12</t>
  </si>
  <si>
    <t>RASC 2004-KS2</t>
  </si>
  <si>
    <t>RASC 2004-KS3</t>
  </si>
  <si>
    <t>RASC 2004-KS5</t>
  </si>
  <si>
    <t>RASC 2004-KS6</t>
  </si>
  <si>
    <t>RASC 2004-KS8</t>
  </si>
  <si>
    <t>RASC 2005-AHL1</t>
  </si>
  <si>
    <t>RASC 2005-AHL2</t>
  </si>
  <si>
    <t>RASC 2005-AHL3</t>
  </si>
  <si>
    <t>RASC 2005-EMX1</t>
  </si>
  <si>
    <t>RASC 2005-EMX2</t>
  </si>
  <si>
    <t>RASC 2005-EMX3</t>
  </si>
  <si>
    <t>RASC 2005-EMX4</t>
  </si>
  <si>
    <t>RASC 2005-KS1</t>
  </si>
  <si>
    <t>RASC 2005-KS10</t>
  </si>
  <si>
    <t>RASC 2005-KS11</t>
  </si>
  <si>
    <t>RASC 2005-KS12</t>
  </si>
  <si>
    <t>RASC 2005-KS2</t>
  </si>
  <si>
    <t>RASC 2005-KS3</t>
  </si>
  <si>
    <t>RASC 2005-KS4</t>
  </si>
  <si>
    <t>RASC 2005-KS5</t>
  </si>
  <si>
    <t>RASC 2005-KS6</t>
  </si>
  <si>
    <t>RASC 2005-KS7</t>
  </si>
  <si>
    <t>RASC 2005-KS8</t>
  </si>
  <si>
    <t>RASC 2005-KS9</t>
  </si>
  <si>
    <t>RASC 2006-EMX1</t>
  </si>
  <si>
    <t>RASC 2006-EMX2</t>
  </si>
  <si>
    <t>RASC 2006-EMX3</t>
  </si>
  <si>
    <t>RASC 2006-EMX4</t>
  </si>
  <si>
    <t>RASC 2006-EMX5</t>
  </si>
  <si>
    <t>RASC 2006-EMX6</t>
  </si>
  <si>
    <t>RASC 2006-EMX7</t>
  </si>
  <si>
    <t>RASC 2006-EMX8</t>
  </si>
  <si>
    <t>RASC 2006-EMX9</t>
  </si>
  <si>
    <t>RASC 2006-KS1</t>
  </si>
  <si>
    <t>RASC 2006-KS2</t>
  </si>
  <si>
    <t>RASC 2006-KS3</t>
  </si>
  <si>
    <t>RASC 2006-KS4</t>
  </si>
  <si>
    <t>RASC 2006-KS5</t>
  </si>
  <si>
    <t>RASC 2006-KS6</t>
  </si>
  <si>
    <t>RASC 2006-KS7</t>
  </si>
  <si>
    <t>RASC 2006-KS8</t>
  </si>
  <si>
    <t>RASC 2006-KS9</t>
  </si>
  <si>
    <t>RASC 2007-KS1</t>
  </si>
  <si>
    <t>RASC 2007-KS2</t>
  </si>
  <si>
    <t>RASC 2007-KS3</t>
  </si>
  <si>
    <t>RASC 2007-KS4</t>
  </si>
  <si>
    <t>RFMS2 1998-HI2</t>
  </si>
  <si>
    <t>RFMS2 1999-HI1</t>
  </si>
  <si>
    <t>RFMS2 1999-HI4</t>
  </si>
  <si>
    <t>RFMS2 1999-HI6</t>
  </si>
  <si>
    <t>RFMS2 1999-HI8</t>
  </si>
  <si>
    <t>RFMS2 2000-HI1</t>
  </si>
  <si>
    <t>RFMS2 2000-HI2</t>
  </si>
  <si>
    <t>RFMS2 2000-HI3</t>
  </si>
  <si>
    <t>RFMS2 2000-HI4</t>
  </si>
  <si>
    <t>RFMS2 2000-HI5</t>
  </si>
  <si>
    <t>RFMS2 2000-HL1</t>
  </si>
  <si>
    <t>RFMS2 2001-HI1</t>
  </si>
  <si>
    <t>RFMS2 2001-HI2</t>
  </si>
  <si>
    <t>RFMS2 2001-HI3</t>
  </si>
  <si>
    <t>RFMS2 2001-HI4</t>
  </si>
  <si>
    <t>RFMS2 2001-HS2</t>
  </si>
  <si>
    <t>RFMS2 2001-HS3</t>
  </si>
  <si>
    <t>RFMS2 2002-HI1</t>
  </si>
  <si>
    <t>RFMS2 2002-HI2</t>
  </si>
  <si>
    <t>RFMS2 2002-HI3</t>
  </si>
  <si>
    <t>RFMS2 2002-HI4</t>
  </si>
  <si>
    <t>RFMS2 2002-HI5</t>
  </si>
  <si>
    <t>RFMS2 2002-HS1</t>
  </si>
  <si>
    <t>RFMS2 2002-HS2</t>
  </si>
  <si>
    <t>RFMS2 2003-HI1</t>
  </si>
  <si>
    <t>RFMS2 2003-HI2</t>
  </si>
  <si>
    <t>RFMS2 2003-HI3</t>
  </si>
  <si>
    <t>RFMS2 2003-HI4</t>
  </si>
  <si>
    <t>RFMS2 2003-HS3</t>
  </si>
  <si>
    <t>RFMS2 2003-HS4</t>
  </si>
  <si>
    <t>RFMS2 2004-HI1</t>
  </si>
  <si>
    <t>RFMS2 2004-HS2</t>
  </si>
  <si>
    <t>RFMS2 2005-HI2</t>
  </si>
  <si>
    <t>RFMS2 2005-HI3</t>
  </si>
  <si>
    <t>RFMS2 2006-HI1</t>
  </si>
  <si>
    <t>RFMS2 2006-HSA3</t>
  </si>
  <si>
    <t>RFMS2 2006-HSA4</t>
  </si>
  <si>
    <t>RFMS2 2006-HSA5</t>
  </si>
  <si>
    <t>RFMSI 2003-S10</t>
  </si>
  <si>
    <t>RFMSI 2003-S11</t>
  </si>
  <si>
    <t>RFMSI 2003-S12</t>
  </si>
  <si>
    <t>RFMSI 2003-S13</t>
  </si>
  <si>
    <t>RFMSI 2003-S14</t>
  </si>
  <si>
    <t>RFMSI 2003-S15</t>
  </si>
  <si>
    <t>RFMSI 2003-S16</t>
  </si>
  <si>
    <t>RFMSI 2003-S17</t>
  </si>
  <si>
    <t>RFMSI 2003-S18</t>
  </si>
  <si>
    <t>RFMSI 2003-S19</t>
  </si>
  <si>
    <t>RFMSI 2003-S20</t>
  </si>
  <si>
    <t>RFMSI 2003-S4</t>
  </si>
  <si>
    <t>RFMSI 2003-S6</t>
  </si>
  <si>
    <t>RFMSI 2003-S7</t>
  </si>
  <si>
    <t>RFMSI 2003-S9</t>
  </si>
  <si>
    <t>RFMSI 2004-PS1</t>
  </si>
  <si>
    <t>RFMSI 2004-S1</t>
  </si>
  <si>
    <t>RFMSI 2004-S2</t>
  </si>
  <si>
    <t>RFMSI 2004-S3</t>
  </si>
  <si>
    <t>RFMSI 2004-S4</t>
  </si>
  <si>
    <t>RFMSI 2004-S5</t>
  </si>
  <si>
    <t>RFMSI 2004-S6</t>
  </si>
  <si>
    <t>RFMSI 2004-S7</t>
  </si>
  <si>
    <t>RFMSI 2004-S8</t>
  </si>
  <si>
    <t>RFMSI 2004-S9</t>
  </si>
  <si>
    <t>RFMSI 2004-SA1</t>
  </si>
  <si>
    <t>RFMSI 2005-S1</t>
  </si>
  <si>
    <t>RFMSI 2005-S3</t>
  </si>
  <si>
    <t>RFMSI 2005-S4</t>
  </si>
  <si>
    <t>RFMSI 2005-S5</t>
  </si>
  <si>
    <t>RFMSI 2005-S6</t>
  </si>
  <si>
    <t>RFMSI 2005-S8</t>
  </si>
  <si>
    <t>RFMSI 2005-S9</t>
  </si>
  <si>
    <t>RFMSI 2005-SA1</t>
  </si>
  <si>
    <t>RFMSI 2005-SA2</t>
  </si>
  <si>
    <t>RFMSI 2005-SA3</t>
  </si>
  <si>
    <t>RFMSI 2005-SA4</t>
  </si>
  <si>
    <t>RFMSI 2005-SA5</t>
  </si>
  <si>
    <t>RFMSI 2006-S1</t>
  </si>
  <si>
    <t>RFMSI 2006-S10</t>
  </si>
  <si>
    <t>RFMSI 2006-S11</t>
  </si>
  <si>
    <t>RFMSI 2006-S12</t>
  </si>
  <si>
    <t>RFMSI 2006-S2</t>
  </si>
  <si>
    <t>RFMSI 2006-S3</t>
  </si>
  <si>
    <t>RFMSI 2006-S4</t>
  </si>
  <si>
    <t>RFMSI 2006-S5</t>
  </si>
  <si>
    <t>RFMSI 2006-S6</t>
  </si>
  <si>
    <t>RFMSI 2006-S7</t>
  </si>
  <si>
    <t>RFMSI 2006-S8</t>
  </si>
  <si>
    <t>RFMSI 2006-S9</t>
  </si>
  <si>
    <t>RFMSI 2006-SA1</t>
  </si>
  <si>
    <t>RFMSI 2006-SA2</t>
  </si>
  <si>
    <t>RFMSI 2006-SA3</t>
  </si>
  <si>
    <t>RFMSI 2006-SA4</t>
  </si>
  <si>
    <t>RFMSI 2007-S1</t>
  </si>
  <si>
    <t>RFMSI 2007-S2</t>
  </si>
  <si>
    <t>RFMSI 2007-S3</t>
  </si>
  <si>
    <t>RFMSI 2007-S4</t>
  </si>
  <si>
    <t>RFMSI 2007-S5</t>
  </si>
  <si>
    <t>RFMSI 2007-S6</t>
  </si>
  <si>
    <t>RFMSI 2007-S7</t>
  </si>
  <si>
    <t>RFMSI 2007-S8</t>
  </si>
  <si>
    <t>RFMSI 2007-S9</t>
  </si>
  <si>
    <t>RFMSI 2007-SA1</t>
  </si>
  <si>
    <t>RFMSI 2007-SA2</t>
  </si>
  <si>
    <t>RFMSI 2007-SA3</t>
  </si>
  <si>
    <t>RFMSI 2007-SA4</t>
  </si>
  <si>
    <t>RFSC 2001-RM2</t>
  </si>
  <si>
    <t>RFSC 2002-RM1</t>
  </si>
  <si>
    <t>RFSC 2003-RM1</t>
  </si>
  <si>
    <t>RFSC 2003-RM2</t>
  </si>
  <si>
    <t>RFSC 2003-RP1</t>
  </si>
  <si>
    <t>RFSC 2003-RP2</t>
  </si>
  <si>
    <t>SARM 2007-3</t>
  </si>
  <si>
    <t>SARM 2007-6</t>
  </si>
  <si>
    <t>TMTS 2005-11</t>
  </si>
  <si>
    <t>ACE 2007-SL2</t>
  </si>
  <si>
    <t>ACE 2007-SL3</t>
  </si>
  <si>
    <t>AHM 2005-2</t>
  </si>
  <si>
    <t>ALBT 2007-OA1</t>
  </si>
  <si>
    <t>WTNA</t>
  </si>
  <si>
    <t>BSABS 2001-2</t>
  </si>
  <si>
    <t>BSABS 2005-AC5</t>
  </si>
  <si>
    <t>BSSLT 2007-SV1A</t>
  </si>
  <si>
    <t>DBALT 2006-AB4</t>
  </si>
  <si>
    <t>DBALT 2006-AR4</t>
  </si>
  <si>
    <t>DBALT 2007-2</t>
  </si>
  <si>
    <t>DBALT 2007-4</t>
  </si>
  <si>
    <t>DBALT 2007-AB1</t>
  </si>
  <si>
    <t>DBALT 2007-AR1</t>
  </si>
  <si>
    <t>DBALT 2007-AR2</t>
  </si>
  <si>
    <t>DBALT 2007-BAR1</t>
  </si>
  <si>
    <t>GMACM 2004-HE3</t>
  </si>
  <si>
    <t>GMACM 2004-HE4</t>
  </si>
  <si>
    <t>GMACM 2005-HE3</t>
  </si>
  <si>
    <t>GMACM 2006-HE4</t>
  </si>
  <si>
    <t>GMACM 2007-HE1</t>
  </si>
  <si>
    <t>GMACM 2010-1</t>
  </si>
  <si>
    <t>GMACM 2010-2</t>
  </si>
  <si>
    <t>GPMF 2006-HE1</t>
  </si>
  <si>
    <t>GSR 2007-OA2</t>
  </si>
  <si>
    <t>HVMLT 2003-2</t>
  </si>
  <si>
    <t>HVMLT 2004-1</t>
  </si>
  <si>
    <t>HVMLT 2007-2</t>
  </si>
  <si>
    <t>LMT 2005-1</t>
  </si>
  <si>
    <t>LUM 2006-6</t>
  </si>
  <si>
    <t>LUM 2007-2</t>
  </si>
  <si>
    <t>LXS 2007-12N</t>
  </si>
  <si>
    <t>LXS 2007-2N</t>
  </si>
  <si>
    <t>LXS 2007-4N</t>
  </si>
  <si>
    <t>WTC</t>
  </si>
  <si>
    <t>MANA 2007-AF1</t>
  </si>
  <si>
    <t>MANA 2007-OAR4</t>
  </si>
  <si>
    <t>MHL 2004-1</t>
  </si>
  <si>
    <t>MHL 2004-2</t>
  </si>
  <si>
    <t>MHL 2005-1</t>
  </si>
  <si>
    <t>MHL 2005-2</t>
  </si>
  <si>
    <t>MHL 2005-3</t>
  </si>
  <si>
    <t>MHL 2005-4</t>
  </si>
  <si>
    <t>MHL 2005-5</t>
  </si>
  <si>
    <t>MHL 2005-AR1</t>
  </si>
  <si>
    <t>MHL 2006-1</t>
  </si>
  <si>
    <t>MHL 2007-2</t>
  </si>
  <si>
    <t>MSM 2005-10</t>
  </si>
  <si>
    <t>MSM 2005-11AR</t>
  </si>
  <si>
    <t>MSM 2005-3AR</t>
  </si>
  <si>
    <t>MSM 2005-5AR</t>
  </si>
  <si>
    <t>MSM 2005-6AR</t>
  </si>
  <si>
    <t>MSM 2005-7</t>
  </si>
  <si>
    <t>MSM 2005-9AR</t>
  </si>
  <si>
    <t>MSM 2006-11</t>
  </si>
  <si>
    <t>MSM 2006-12XS</t>
  </si>
  <si>
    <t>MSM 2006-15XS</t>
  </si>
  <si>
    <t>MSM 2006-17XS</t>
  </si>
  <si>
    <t>MSM 2006-1AR</t>
  </si>
  <si>
    <t>MSM 2006-7</t>
  </si>
  <si>
    <t>MSM 2007-1XS</t>
  </si>
  <si>
    <t>MSM 2007-2AX</t>
  </si>
  <si>
    <t>MSM 2007-3XS</t>
  </si>
  <si>
    <t>MSM 2007-6XS</t>
  </si>
  <si>
    <t>MSM 2007-7AX</t>
  </si>
  <si>
    <t>MSM 2007-8XS</t>
  </si>
  <si>
    <t>NAA 2004-AP3</t>
  </si>
  <si>
    <t>NAA 2005-AR3</t>
  </si>
  <si>
    <t>NAA 2005-AR4</t>
  </si>
  <si>
    <t>NAA 2005-AR5</t>
  </si>
  <si>
    <t>NAA 2005-AR6</t>
  </si>
  <si>
    <t>NAA 2006-AF1</t>
  </si>
  <si>
    <t>NAA 2006-AF2</t>
  </si>
  <si>
    <t>NAA 2006-AP1</t>
  </si>
  <si>
    <t>NAA 2006-AR1</t>
  </si>
  <si>
    <t>NAA 2006-AR2</t>
  </si>
  <si>
    <t>NAA 2006-S3</t>
  </si>
  <si>
    <t>NAA 2006-S4</t>
  </si>
  <si>
    <t>NAA 2006-S5</t>
  </si>
  <si>
    <t>NAA 2007-S1</t>
  </si>
  <si>
    <t>NHELI 2006-AF1</t>
  </si>
  <si>
    <t>PFCA 2002-IFC1</t>
  </si>
  <si>
    <t>PFCA 2002-IFC2</t>
  </si>
  <si>
    <t>PFCA 2003-IFC4</t>
  </si>
  <si>
    <t>PFCA 2003-IFC5</t>
  </si>
  <si>
    <t>PFCA 2003-IFC6</t>
  </si>
  <si>
    <t>RALI 2006-QH1</t>
  </si>
  <si>
    <t>RALI 2006-QO1</t>
  </si>
  <si>
    <t>RALI 2006-QO10</t>
  </si>
  <si>
    <t>RALI 2006-QO2</t>
  </si>
  <si>
    <t>RALI 2006-QO3</t>
  </si>
  <si>
    <t>RALI 2006-QO4</t>
  </si>
  <si>
    <t>RALI 2006-QO5</t>
  </si>
  <si>
    <t>RALI 2006-QO6</t>
  </si>
  <si>
    <t>RALI 2006-QO7</t>
  </si>
  <si>
    <t>RALI 2006-QO8</t>
  </si>
  <si>
    <t>RALI 2006-QO9</t>
  </si>
  <si>
    <t>RALI 2007-QH1</t>
  </si>
  <si>
    <t>RALI 2007-QH2</t>
  </si>
  <si>
    <t>RALI 2007-QH3</t>
  </si>
  <si>
    <t>RALI 2007-QH4</t>
  </si>
  <si>
    <t>RALI 2007-QH5</t>
  </si>
  <si>
    <t>RALI 2007-QH6</t>
  </si>
  <si>
    <t>RALI 2007-QH7</t>
  </si>
  <si>
    <t>RALI 2007-QH8</t>
  </si>
  <si>
    <t>RALI 2007-QH9</t>
  </si>
  <si>
    <t>RALI 2007-QO1</t>
  </si>
  <si>
    <t>RALI 2007-QO2</t>
  </si>
  <si>
    <t>RALI 2007-QO3</t>
  </si>
  <si>
    <t>RALI 2007-QO4</t>
  </si>
  <si>
    <t>RALI 2007-QO5</t>
  </si>
  <si>
    <t>RAMP 2001-RS1</t>
  </si>
  <si>
    <t>RAMP 2001-RS3</t>
  </si>
  <si>
    <t>RAMP 2002-RS2</t>
  </si>
  <si>
    <t>RAMP 2002-RS4</t>
  </si>
  <si>
    <t>RAMP 2002-RS5</t>
  </si>
  <si>
    <t>RAMP 2002-RS6</t>
  </si>
  <si>
    <t>RAMP 2002-RS7</t>
  </si>
  <si>
    <t>RAMP 2003-RS1</t>
  </si>
  <si>
    <t>RAMP 2003-RS2</t>
  </si>
  <si>
    <t>RAMP 2003-RS3</t>
  </si>
  <si>
    <t>RAMP 2003-RS4</t>
  </si>
  <si>
    <t>RAMP 2003-RS5</t>
  </si>
  <si>
    <t>RAMP 2003-RS6</t>
  </si>
  <si>
    <t>RAMP 2003-RS7</t>
  </si>
  <si>
    <t>RAMP 2004-RS5</t>
  </si>
  <si>
    <t>RAMP 2004-RS9</t>
  </si>
  <si>
    <t>RASC 2002-KS1</t>
  </si>
  <si>
    <t>RASC 2002-KS4</t>
  </si>
  <si>
    <t>RASC 2002-KS6</t>
  </si>
  <si>
    <t>RASC 2002-KS8</t>
  </si>
  <si>
    <t>RASC 2003-KS4</t>
  </si>
  <si>
    <t>RASC 2003-KS5</t>
  </si>
  <si>
    <t>RASC 2003-KS9</t>
  </si>
  <si>
    <t>RASC 2004-KS4</t>
  </si>
  <si>
    <t>RFMS2 2007-HSA1</t>
  </si>
  <si>
    <t>RFMS2 2007-HSA2</t>
  </si>
  <si>
    <t>RFMS2 2007-HSA3</t>
  </si>
  <si>
    <t>RFSC 2002-RP1</t>
  </si>
  <si>
    <t>RFSC 2002-RP2</t>
  </si>
  <si>
    <t>SARM 2004-4</t>
  </si>
  <si>
    <t>STAC 2007-1</t>
  </si>
  <si>
    <t>SVHE 2007-1</t>
  </si>
  <si>
    <t>TMTS 2006-6</t>
  </si>
  <si>
    <t>The Bank of New York Mellon</t>
  </si>
  <si>
    <t>The Bank of New York Mellon Trust Company, N.A.</t>
  </si>
  <si>
    <t>Deutsche Bank Trust Company Americas</t>
  </si>
  <si>
    <t>Deutsche Bank National Trust Company</t>
  </si>
  <si>
    <t>U.S. Bank National Association</t>
  </si>
  <si>
    <t>Wells Fargo Bank, N.A.</t>
  </si>
  <si>
    <t>HSBC Bank USA National Association</t>
  </si>
  <si>
    <t>Citibank, N.A.</t>
  </si>
  <si>
    <t>Wilmington Trust Company</t>
  </si>
  <si>
    <t>Wilmington Trust, National Association</t>
  </si>
  <si>
    <t>BNYTC</t>
  </si>
  <si>
    <t>DBNTC</t>
  </si>
  <si>
    <t xml:space="preserve"> TOTAL </t>
  </si>
  <si>
    <t>DBTCA</t>
  </si>
  <si>
    <t>Loan Group 
Representative 
Share</t>
  </si>
  <si>
    <t>Trust 
Representative 
Share</t>
  </si>
  <si>
    <t>Art.IV.C.3.(a)(iv)(b)</t>
  </si>
  <si>
    <t>Art.IV.C.3.(a)(iv)(a)</t>
  </si>
  <si>
    <t>Initial QSF 
Beneficiary</t>
  </si>
  <si>
    <t>F</t>
  </si>
  <si>
    <t>Insured Exception 
Type</t>
  </si>
  <si>
    <r>
      <t xml:space="preserve">
</t>
    </r>
    <r>
      <rPr>
        <vertAlign val="superscript"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Subject to rounding of cash distributions to Trusts based on RMBS Representative Shares.</t>
    </r>
  </si>
  <si>
    <t>Distribution 
Less Fees  
and Expenses (Trustee) (Unrounded)</t>
  </si>
  <si>
    <t>Distribution 
Less Fees  
and Expenses (Trustee) (Rounded)</t>
  </si>
  <si>
    <r>
      <t>Initial QSF 
Representative Share</t>
    </r>
    <r>
      <rPr>
        <b/>
        <vertAlign val="superscript"/>
        <sz val="11"/>
        <color theme="0"/>
        <rFont val="Calibri"/>
        <family val="2"/>
        <scheme val="minor"/>
      </rPr>
      <t>*</t>
    </r>
  </si>
  <si>
    <t xml:space="preserve">  </t>
  </si>
  <si>
    <t xml:space="preserve"> FGIC </t>
  </si>
  <si>
    <t xml:space="preserve"> AMBAC </t>
  </si>
  <si>
    <t xml:space="preserve"> MBIA </t>
  </si>
  <si>
    <t xml:space="preserve"> MGIC (Pool Policy) </t>
  </si>
  <si>
    <t xml:space="preserve"> FSA </t>
  </si>
  <si>
    <t xml:space="preserve"> Radian - Insured Exception </t>
  </si>
  <si>
    <t xml:space="preserve"> MBIA - Insured Exception </t>
  </si>
  <si>
    <t xml:space="preserve"> FGIC - Insured Exception </t>
  </si>
  <si>
    <t xml:space="preserve"> Assured Guaranty - Insured Exception </t>
  </si>
  <si>
    <t xml:space="preserve"> XL/CIFG </t>
  </si>
  <si>
    <t xml:space="preserve"> LEHMAN (Financial Guaranty )/FHLMC (Pool Policy) </t>
  </si>
  <si>
    <t xml:space="preserve"> United Guaranty (Pool Policy) </t>
  </si>
  <si>
    <t xml:space="preserve"> XL Capital </t>
  </si>
  <si>
    <t xml:space="preserve"> FNMA/FNMA (Agency Wrap) </t>
  </si>
  <si>
    <t xml:space="preserve"> AMBAC - Insured Exception </t>
  </si>
  <si>
    <t xml:space="preserve"> Ambac - Insured Exception </t>
  </si>
  <si>
    <t xml:space="preserve"> Radian (Pool Policy) </t>
  </si>
  <si>
    <t xml:space="preserve"> GEMICO (Pool Policy) </t>
  </si>
  <si>
    <t xml:space="preserve"> GEMICO (Pool Policy)/FSA - Insured Exception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</si>
</sst>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&quot;$&quot;* #,##0_);_(&quot;$&quot;* \(#,##0\);_(&quot;$&quot;* &quot;-&quot;??_);_(@_)"/>
    <numFmt numFmtId="168" formatCode="&quot;$&quot;#,##0"/>
    <numFmt numFmtId="169" formatCode="&quot;$&quot;#,##0.00"/>
    <numFmt numFmtId="170" formatCode="0.00000000%"/>
    <numFmt numFmtId="171" formatCode="#,##0.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27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1"/>
      <color indexed="30"/>
      <name val="Calibri"/>
      <family val="2"/>
    </font>
    <font>
      <sz val="11"/>
      <color indexed="2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27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8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52"/>
      <name val="Calibri"/>
      <family val="2"/>
    </font>
    <font>
      <b/>
      <i/>
      <sz val="10"/>
      <name val="Arial"/>
      <family val="2"/>
    </font>
    <font>
      <sz val="8"/>
      <name val="Courier New"/>
      <family val="3"/>
    </font>
    <font>
      <b/>
      <sz val="18"/>
      <color indexed="31"/>
      <name val="Cambria"/>
      <family val="2"/>
    </font>
    <font>
      <sz val="11"/>
      <color indexed="26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4"/>
      <color theme="1"/>
      <name val="Gill Sans"/>
      <family val="2"/>
    </font>
    <font>
      <u/>
      <sz val="14"/>
      <color theme="10"/>
      <name val="Gill Sans"/>
      <family val="2"/>
    </font>
    <font>
      <u/>
      <sz val="14"/>
      <color theme="11"/>
      <name val="Gill Sans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Times New Roman"/>
      <family val="1"/>
    </font>
    <font>
      <sz val="10"/>
      <color rgb="FF333333"/>
      <name val="Verdana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5"/>
      </patternFill>
    </fill>
    <fill>
      <patternFill patternType="solid">
        <fgColor indexed="31"/>
      </patternFill>
    </fill>
    <fill>
      <patternFill patternType="solid">
        <fgColor indexed="18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30"/>
      </patternFill>
    </fill>
    <fill>
      <patternFill patternType="solid">
        <f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  <diagonal/>
    </border>
    <border>
      <left/>
      <right/>
      <top/>
      <bottom style="medium">
        <color indexed="17"/>
      </bottom>
      <diagonal/>
    </border>
    <border>
      <left/>
      <right/>
      <top/>
      <bottom style="double">
        <color indexed="2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theme="4" tint="0.39994506668294322"/>
      </top>
      <bottom style="thick">
        <color theme="4" tint="0.39994506668294322"/>
      </bottom>
      <diagonal/>
    </border>
    <border>
      <left style="thick">
        <color theme="4" tint="0.39991454817346722"/>
      </left>
      <right/>
      <top style="thick">
        <color theme="4" tint="0.39994506668294322"/>
      </top>
      <bottom style="thick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ck">
        <color theme="4" tint="0.39991454817346722"/>
      </left>
      <right/>
      <top style="thick">
        <color theme="4" tint="0.39988402966399123"/>
      </top>
      <bottom/>
      <diagonal/>
    </border>
    <border>
      <left/>
      <right/>
      <top style="thick">
        <color theme="4" tint="0.39988402966399123"/>
      </top>
      <bottom/>
      <diagonal/>
    </border>
    <border>
      <left/>
      <right style="thick">
        <color theme="4" tint="0.39982299264503923"/>
      </right>
      <top style="thick">
        <color theme="4" tint="0.39982299264503923"/>
      </top>
      <bottom/>
      <diagonal/>
    </border>
    <border>
      <left/>
      <right style="thick">
        <color theme="4" tint="0.39988402966399123"/>
      </right>
      <top style="thick">
        <color theme="4" tint="0.39982299264503923"/>
      </top>
      <bottom style="thick">
        <color theme="4" tint="0.39988402966399123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double">
        <color theme="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ck">
        <color theme="4" tint="0.39991454817346722"/>
      </left>
      <right/>
      <top style="thin">
        <color theme="4" tint="0.39997558519241921"/>
      </top>
      <bottom style="thick">
        <color theme="4" tint="0.39994506668294322"/>
      </bottom>
      <diagonal/>
    </border>
    <border>
      <left/>
      <right/>
      <top style="thin">
        <color theme="4" tint="0.39997558519241921"/>
      </top>
      <bottom style="thick">
        <color theme="4" tint="0.39994506668294322"/>
      </bottom>
      <diagonal/>
    </border>
    <border>
      <left/>
      <right style="thick">
        <color theme="4" tint="0.39982299264503923"/>
      </right>
      <top style="thin">
        <color theme="4" tint="0.39997558519241921"/>
      </top>
      <bottom style="thick">
        <color theme="4" tint="0.39982299264503923"/>
      </bottom>
      <diagonal/>
    </border>
    <border>
      <left style="thick">
        <color theme="4" tint="0.39991454817346722"/>
      </left>
      <right/>
      <top style="thin">
        <color theme="4" tint="0.39997558519241921"/>
      </top>
      <bottom/>
      <diagonal/>
    </border>
    <border>
      <left/>
      <right style="thick">
        <color theme="4" tint="0.39982299264503923"/>
      </right>
      <top style="thin">
        <color theme="4" tint="0.39997558519241921"/>
      </top>
      <bottom/>
      <diagonal/>
    </border>
  </borders>
  <cellStyleXfs count="2546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3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6" fillId="3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6" fillId="34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6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6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6" fillId="34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6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3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6" fillId="3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6" fillId="3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6" fillId="3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6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7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8" fillId="35" borderId="7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19" fillId="41" borderId="8" applyNumberFormat="0" applyAlignment="0" applyProtection="0"/>
    <xf numFmtId="0" fontId="9" fillId="7" borderId="4" applyNumberFormat="0" applyAlignment="0" applyProtection="0"/>
    <xf numFmtId="0" fontId="9" fillId="7" borderId="4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4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5" fillId="0" borderId="0" applyNumberFormat="0" applyFont="0" applyFill="0" applyAlignment="0" applyProtection="0"/>
    <xf numFmtId="0" fontId="26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2" borderId="7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29" fillId="0" borderId="10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4" borderId="0" applyNumberFormat="0" applyBorder="0" applyAlignment="0" applyProtection="0"/>
    <xf numFmtId="0" fontId="24" fillId="4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 applyAlignment="0">
      <alignment vertical="top" wrapText="1"/>
      <protection locked="0"/>
    </xf>
    <xf numFmtId="0" fontId="32" fillId="0" borderId="0"/>
    <xf numFmtId="0" fontId="31" fillId="0" borderId="0" applyAlignment="0">
      <alignment vertical="top" wrapText="1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31" fillId="0" borderId="0"/>
    <xf numFmtId="0" fontId="33" fillId="0" borderId="0"/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2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1" fillId="0" borderId="0" applyAlignment="0">
      <alignment vertical="top" wrapText="1"/>
      <protection locked="0"/>
    </xf>
    <xf numFmtId="0" fontId="31" fillId="0" borderId="0" applyAlignment="0">
      <alignment vertical="top" wrapText="1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 applyAlignment="0">
      <alignment vertical="top" wrapText="1"/>
      <protection locked="0"/>
    </xf>
    <xf numFmtId="0" fontId="14" fillId="0" borderId="0"/>
    <xf numFmtId="0" fontId="31" fillId="0" borderId="0" applyAlignment="0">
      <alignment vertical="top" wrapText="1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4" fillId="42" borderId="11" applyNumberFormat="0" applyFont="0" applyAlignment="0" applyProtection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35" fillId="35" borderId="1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43" borderId="0"/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38" fillId="0" borderId="0" applyNumberFormat="0" applyFill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4" fillId="0" borderId="13" applyNumberFormat="0" applyFon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8" borderId="5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4" fontId="1" fillId="0" borderId="0" applyFont="0" applyFill="0" applyBorder="0" applyAlignment="0" applyProtection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5" applyNumberFormat="0" applyFon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6" fillId="41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8" borderId="0" applyNumberFormat="0" applyBorder="0" applyAlignment="0" applyProtection="0"/>
    <xf numFmtId="0" fontId="45" fillId="44" borderId="0" applyNumberFormat="0" applyBorder="0" applyAlignment="0" applyProtection="0"/>
    <xf numFmtId="0" fontId="35" fillId="59" borderId="18" applyNumberFormat="0" applyAlignment="0" applyProtection="0"/>
    <xf numFmtId="0" fontId="19" fillId="60" borderId="19" applyNumberFormat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1" fillId="47" borderId="18" applyNumberFormat="0" applyAlignment="0" applyProtection="0"/>
    <xf numFmtId="0" fontId="28" fillId="0" borderId="23" applyNumberFormat="0" applyFill="0" applyAlignment="0" applyProtection="0"/>
    <xf numFmtId="0" fontId="52" fillId="6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4" borderId="17" applyNumberFormat="0" applyFont="0" applyAlignment="0" applyProtection="0"/>
    <xf numFmtId="0" fontId="22" fillId="34" borderId="17" applyNumberFormat="0" applyFont="0" applyAlignment="0" applyProtection="0"/>
    <xf numFmtId="0" fontId="22" fillId="34" borderId="17" applyNumberFormat="0" applyFont="0" applyAlignment="0" applyProtection="0"/>
    <xf numFmtId="0" fontId="22" fillId="34" borderId="17" applyNumberFormat="0" applyFont="0" applyAlignment="0" applyProtection="0"/>
    <xf numFmtId="0" fontId="22" fillId="34" borderId="17" applyNumberFormat="0" applyFont="0" applyAlignment="0" applyProtection="0"/>
    <xf numFmtId="0" fontId="22" fillId="34" borderId="17" applyNumberFormat="0" applyFont="0" applyAlignment="0" applyProtection="0"/>
    <xf numFmtId="0" fontId="22" fillId="34" borderId="17" applyNumberFormat="0" applyFont="0" applyAlignment="0" applyProtection="0"/>
    <xf numFmtId="0" fontId="53" fillId="59" borderId="24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56" fillId="0" borderId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32" fillId="0" borderId="0"/>
    <xf numFmtId="0" fontId="14" fillId="0" borderId="0"/>
    <xf numFmtId="0" fontId="14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0" fillId="0" borderId="0"/>
    <xf numFmtId="0" fontId="61" fillId="0" borderId="0"/>
    <xf numFmtId="9" fontId="1" fillId="0" borderId="0" applyFont="0" applyFill="0" applyBorder="0" applyAlignment="0" applyProtection="0"/>
    <xf numFmtId="0" fontId="14" fillId="0" borderId="0"/>
    <xf numFmtId="0" fontId="59" fillId="0" borderId="0"/>
    <xf numFmtId="0" fontId="14" fillId="0" borderId="0"/>
    <xf numFmtId="0" fontId="59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Font="1" applyFill="1" applyBorder="1"/>
    <xf numFmtId="168" fontId="0" fillId="0" borderId="0" xfId="0" applyNumberFormat="1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horizontal="right" indent="4"/>
    </xf>
    <xf numFmtId="168" fontId="0" fillId="0" borderId="0" xfId="0" applyNumberFormat="1" applyFont="1" applyAlignment="1">
      <alignment horizontal="right" indent="4"/>
    </xf>
    <xf numFmtId="168" fontId="12" fillId="0" borderId="26" xfId="0" applyNumberFormat="1" applyFont="1" applyBorder="1" applyAlignment="1">
      <alignment horizontal="right" indent="3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168" fontId="0" fillId="0" borderId="0" xfId="0" applyNumberFormat="1" applyFont="1"/>
    <xf numFmtId="0" fontId="0" fillId="0" borderId="0" xfId="0" applyFont="1" applyAlignment="1">
      <alignment horizontal="center" vertical="center" wrapText="1"/>
    </xf>
    <xf numFmtId="168" fontId="0" fillId="0" borderId="0" xfId="1581" applyNumberFormat="1" applyFont="1"/>
    <xf numFmtId="0" fontId="0" fillId="0" borderId="0" xfId="0" applyFont="1" applyAlignment="1">
      <alignment horizontal="center"/>
    </xf>
    <xf numFmtId="169" fontId="12" fillId="0" borderId="0" xfId="0" applyNumberFormat="1" applyFont="1" applyBorder="1" applyAlignment="1">
      <alignment horizontal="right" indent="2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9" fontId="12" fillId="0" borderId="27" xfId="0" applyNumberFormat="1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8" fontId="1" fillId="0" borderId="0" xfId="0" applyNumberFormat="1" applyFont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1" fillId="0" borderId="0" xfId="0" applyFont="1" applyAlignment="1"/>
    <xf numFmtId="0" fontId="62" fillId="0" borderId="28" xfId="0" applyFont="1" applyBorder="1" applyAlignment="1">
      <alignment horizontal="center"/>
    </xf>
    <xf numFmtId="168" fontId="12" fillId="0" borderId="26" xfId="0" applyNumberFormat="1" applyFont="1" applyBorder="1" applyAlignment="1">
      <alignment horizontal="center"/>
    </xf>
    <xf numFmtId="0" fontId="0" fillId="0" borderId="0" xfId="0"/>
    <xf numFmtId="9" fontId="12" fillId="0" borderId="33" xfId="1" applyFont="1" applyBorder="1" applyAlignment="1">
      <alignment horizontal="right" indent="2"/>
    </xf>
    <xf numFmtId="0" fontId="0" fillId="0" borderId="0" xfId="0" applyAlignment="1">
      <alignment vertical="top" wrapText="1"/>
    </xf>
    <xf numFmtId="9" fontId="12" fillId="0" borderId="34" xfId="1" applyNumberFormat="1" applyFont="1" applyFill="1" applyBorder="1" applyAlignment="1">
      <alignment horizontal="right" indent="3"/>
    </xf>
    <xf numFmtId="9" fontId="12" fillId="0" borderId="35" xfId="1" applyNumberFormat="1" applyFont="1" applyFill="1" applyBorder="1" applyAlignment="1">
      <alignment horizontal="right" indent="3"/>
    </xf>
    <xf numFmtId="0" fontId="12" fillId="0" borderId="0" xfId="0" applyFont="1"/>
    <xf numFmtId="4" fontId="0" fillId="0" borderId="0" xfId="0" applyNumberFormat="1"/>
    <xf numFmtId="171" fontId="0" fillId="0" borderId="0" xfId="0" applyNumberFormat="1"/>
    <xf numFmtId="4" fontId="12" fillId="0" borderId="0" xfId="0" applyNumberFormat="1" applyFont="1" applyAlignment="1">
      <alignment wrapText="1"/>
    </xf>
    <xf numFmtId="0" fontId="12" fillId="62" borderId="36" xfId="0" applyFont="1" applyFill="1" applyBorder="1"/>
    <xf numFmtId="0" fontId="9" fillId="63" borderId="40" xfId="0" applyFont="1" applyFill="1" applyBorder="1" applyAlignment="1">
      <alignment horizontal="center" wrapText="1"/>
    </xf>
    <xf numFmtId="0" fontId="9" fillId="63" borderId="41" xfId="0" applyFont="1" applyFill="1" applyBorder="1" applyAlignment="1">
      <alignment horizontal="center" wrapText="1"/>
    </xf>
    <xf numFmtId="168" fontId="9" fillId="63" borderId="41" xfId="0" applyNumberFormat="1" applyFont="1" applyFill="1" applyBorder="1" applyAlignment="1">
      <alignment horizontal="center" wrapText="1"/>
    </xf>
    <xf numFmtId="168" fontId="9" fillId="63" borderId="42" xfId="0" applyNumberFormat="1" applyFont="1" applyFill="1" applyBorder="1" applyAlignment="1">
      <alignment horizontal="center" wrapText="1"/>
    </xf>
    <xf numFmtId="0" fontId="0" fillId="62" borderId="40" xfId="0" applyFont="1" applyFill="1" applyBorder="1" applyAlignment="1">
      <alignment wrapText="1"/>
    </xf>
    <xf numFmtId="167" fontId="0" fillId="62" borderId="41" xfId="1581" applyNumberFormat="1" applyFont="1" applyFill="1" applyBorder="1" applyAlignment="1">
      <alignment horizontal="center"/>
    </xf>
    <xf numFmtId="10" fontId="0" fillId="62" borderId="41" xfId="1" applyNumberFormat="1" applyFont="1" applyFill="1" applyBorder="1" applyAlignment="1">
      <alignment horizontal="right"/>
    </xf>
    <xf numFmtId="168" fontId="0" fillId="62" borderId="41" xfId="1581" applyNumberFormat="1" applyFont="1" applyFill="1" applyBorder="1"/>
    <xf numFmtId="167" fontId="0" fillId="62" borderId="41" xfId="1581" applyNumberFormat="1" applyFont="1" applyFill="1" applyBorder="1" applyAlignment="1">
      <alignment horizontal="center" wrapText="1"/>
    </xf>
    <xf numFmtId="168" fontId="0" fillId="62" borderId="42" xfId="1581" applyNumberFormat="1" applyFont="1" applyFill="1" applyBorder="1"/>
    <xf numFmtId="0" fontId="0" fillId="0" borderId="40" xfId="0" applyFont="1" applyBorder="1" applyAlignment="1">
      <alignment wrapText="1"/>
    </xf>
    <xf numFmtId="167" fontId="0" fillId="0" borderId="41" xfId="1581" applyNumberFormat="1" applyFont="1" applyBorder="1" applyAlignment="1">
      <alignment horizontal="center"/>
    </xf>
    <xf numFmtId="10" fontId="0" fillId="0" borderId="41" xfId="1" applyNumberFormat="1" applyFont="1" applyBorder="1" applyAlignment="1">
      <alignment horizontal="right"/>
    </xf>
    <xf numFmtId="168" fontId="0" fillId="0" borderId="41" xfId="1581" applyNumberFormat="1" applyFont="1" applyBorder="1"/>
    <xf numFmtId="167" fontId="0" fillId="0" borderId="41" xfId="1581" applyNumberFormat="1" applyFont="1" applyBorder="1" applyAlignment="1">
      <alignment horizontal="center" wrapText="1"/>
    </xf>
    <xf numFmtId="168" fontId="0" fillId="0" borderId="42" xfId="1581" applyNumberFormat="1" applyFont="1" applyBorder="1"/>
    <xf numFmtId="0" fontId="0" fillId="62" borderId="40" xfId="0" applyNumberFormat="1" applyFont="1" applyFill="1" applyBorder="1" applyAlignment="1">
      <alignment wrapText="1"/>
    </xf>
    <xf numFmtId="168" fontId="0" fillId="62" borderId="41" xfId="1581" applyNumberFormat="1" applyFont="1" applyFill="1" applyBorder="1" applyAlignment="1">
      <alignment horizontal="right"/>
    </xf>
    <xf numFmtId="0" fontId="0" fillId="62" borderId="41" xfId="1581" applyNumberFormat="1" applyFont="1" applyFill="1" applyBorder="1" applyAlignment="1">
      <alignment horizontal="center" wrapText="1"/>
    </xf>
    <xf numFmtId="168" fontId="0" fillId="62" borderId="42" xfId="1581" applyNumberFormat="1" applyFont="1" applyFill="1" applyBorder="1" applyAlignment="1">
      <alignment horizontal="right"/>
    </xf>
    <xf numFmtId="0" fontId="0" fillId="0" borderId="40" xfId="0" applyNumberFormat="1" applyFont="1" applyBorder="1" applyAlignment="1">
      <alignment wrapText="1"/>
    </xf>
    <xf numFmtId="168" fontId="0" fillId="0" borderId="41" xfId="1581" applyNumberFormat="1" applyFont="1" applyBorder="1" applyAlignment="1">
      <alignment horizontal="right"/>
    </xf>
    <xf numFmtId="0" fontId="0" fillId="0" borderId="41" xfId="1581" applyNumberFormat="1" applyFont="1" applyBorder="1" applyAlignment="1">
      <alignment horizontal="center" wrapText="1"/>
    </xf>
    <xf numFmtId="168" fontId="0" fillId="0" borderId="42" xfId="1581" applyNumberFormat="1" applyFont="1" applyBorder="1" applyAlignment="1">
      <alignment horizontal="right"/>
    </xf>
    <xf numFmtId="10" fontId="0" fillId="62" borderId="41" xfId="1" applyNumberFormat="1" applyFont="1" applyFill="1" applyBorder="1"/>
    <xf numFmtId="10" fontId="0" fillId="0" borderId="41" xfId="1" applyNumberFormat="1" applyFont="1" applyBorder="1"/>
    <xf numFmtId="165" fontId="0" fillId="0" borderId="40" xfId="2071" applyNumberFormat="1" applyFont="1" applyBorder="1" applyAlignment="1">
      <alignment wrapText="1"/>
    </xf>
    <xf numFmtId="165" fontId="0" fillId="62" borderId="40" xfId="2071" applyNumberFormat="1" applyFont="1" applyFill="1" applyBorder="1" applyAlignment="1">
      <alignment wrapText="1"/>
    </xf>
    <xf numFmtId="0" fontId="12" fillId="0" borderId="37" xfId="0" applyNumberFormat="1" applyFont="1" applyBorder="1" applyAlignment="1"/>
    <xf numFmtId="167" fontId="12" fillId="0" borderId="38" xfId="0" applyNumberFormat="1" applyFont="1" applyBorder="1" applyAlignment="1"/>
    <xf numFmtId="10" fontId="12" fillId="0" borderId="38" xfId="0" applyNumberFormat="1" applyFont="1" applyBorder="1" applyAlignment="1">
      <alignment horizontal="right"/>
    </xf>
    <xf numFmtId="168" fontId="12" fillId="0" borderId="38" xfId="0" applyNumberFormat="1" applyFont="1" applyBorder="1" applyAlignment="1">
      <alignment horizontal="right"/>
    </xf>
    <xf numFmtId="0" fontId="12" fillId="0" borderId="38" xfId="0" applyNumberFormat="1" applyFont="1" applyBorder="1" applyAlignment="1">
      <alignment horizontal="center"/>
    </xf>
    <xf numFmtId="168" fontId="12" fillId="0" borderId="39" xfId="0" applyNumberFormat="1" applyFont="1" applyBorder="1" applyAlignment="1">
      <alignment horizontal="right"/>
    </xf>
    <xf numFmtId="0" fontId="55" fillId="62" borderId="40" xfId="2071" applyNumberFormat="1" applyFont="1" applyFill="1" applyBorder="1" applyAlignment="1"/>
    <xf numFmtId="0" fontId="0" fillId="62" borderId="41" xfId="0" applyFont="1" applyFill="1" applyBorder="1" applyAlignment="1">
      <alignment horizontal="center" wrapText="1"/>
    </xf>
    <xf numFmtId="0" fontId="55" fillId="0" borderId="40" xfId="2071" applyNumberFormat="1" applyFont="1" applyBorder="1" applyAlignment="1"/>
    <xf numFmtId="0" fontId="0" fillId="0" borderId="41" xfId="0" applyFont="1" applyBorder="1" applyAlignment="1">
      <alignment horizontal="center" wrapText="1"/>
    </xf>
    <xf numFmtId="10" fontId="0" fillId="62" borderId="41" xfId="1" applyNumberFormat="1" applyFont="1" applyFill="1" applyBorder="1" applyAlignment="1">
      <alignment wrapText="1"/>
    </xf>
    <xf numFmtId="10" fontId="0" fillId="0" borderId="41" xfId="1" applyNumberFormat="1" applyFont="1" applyBorder="1" applyAlignment="1">
      <alignment wrapText="1"/>
    </xf>
    <xf numFmtId="0" fontId="12" fillId="0" borderId="37" xfId="0" applyNumberFormat="1" applyFont="1" applyBorder="1" applyAlignment="1">
      <alignment wrapText="1"/>
    </xf>
    <xf numFmtId="167" fontId="12" fillId="0" borderId="38" xfId="0" applyNumberFormat="1" applyFont="1" applyBorder="1" applyAlignment="1">
      <alignment wrapText="1"/>
    </xf>
    <xf numFmtId="10" fontId="12" fillId="0" borderId="38" xfId="0" applyNumberFormat="1" applyFont="1" applyBorder="1" applyAlignment="1">
      <alignment wrapText="1"/>
    </xf>
    <xf numFmtId="167" fontId="12" fillId="0" borderId="38" xfId="0" applyNumberFormat="1" applyFont="1" applyBorder="1" applyAlignment="1">
      <alignment horizontal="center" wrapText="1"/>
    </xf>
    <xf numFmtId="0" fontId="9" fillId="63" borderId="42" xfId="0" applyFont="1" applyFill="1" applyBorder="1" applyAlignment="1">
      <alignment horizontal="center" wrapText="1"/>
    </xf>
    <xf numFmtId="168" fontId="0" fillId="62" borderId="41" xfId="1581" applyNumberFormat="1" applyFont="1" applyFill="1" applyBorder="1" applyAlignment="1">
      <alignment wrapText="1"/>
    </xf>
    <xf numFmtId="10" fontId="0" fillId="62" borderId="42" xfId="1" applyNumberFormat="1" applyFont="1" applyFill="1" applyBorder="1"/>
    <xf numFmtId="168" fontId="0" fillId="0" borderId="41" xfId="1581" applyNumberFormat="1" applyFont="1" applyBorder="1" applyAlignment="1">
      <alignment wrapText="1"/>
    </xf>
    <xf numFmtId="10" fontId="0" fillId="0" borderId="42" xfId="1" applyNumberFormat="1" applyFont="1" applyBorder="1"/>
    <xf numFmtId="0" fontId="0" fillId="62" borderId="40" xfId="1581" applyNumberFormat="1" applyFont="1" applyFill="1" applyBorder="1"/>
    <xf numFmtId="10" fontId="12" fillId="0" borderId="39" xfId="0" applyNumberFormat="1" applyFont="1" applyBorder="1" applyAlignment="1">
      <alignment horizontal="right"/>
    </xf>
    <xf numFmtId="0" fontId="0" fillId="62" borderId="40" xfId="0" applyFont="1" applyFill="1" applyBorder="1"/>
    <xf numFmtId="0" fontId="0" fillId="62" borderId="41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2" fillId="0" borderId="38" xfId="0" applyFont="1" applyBorder="1" applyAlignment="1">
      <alignment wrapText="1"/>
    </xf>
    <xf numFmtId="168" fontId="12" fillId="0" borderId="38" xfId="0" applyNumberFormat="1" applyFont="1" applyBorder="1" applyAlignment="1"/>
    <xf numFmtId="168" fontId="9" fillId="63" borderId="41" xfId="1581" applyNumberFormat="1" applyFont="1" applyFill="1" applyBorder="1" applyAlignment="1">
      <alignment horizontal="center" wrapText="1"/>
    </xf>
    <xf numFmtId="168" fontId="12" fillId="0" borderId="38" xfId="0" applyNumberFormat="1" applyFont="1" applyBorder="1" applyAlignment="1">
      <alignment wrapText="1"/>
    </xf>
    <xf numFmtId="167" fontId="12" fillId="0" borderId="38" xfId="0" applyNumberFormat="1" applyFont="1" applyBorder="1" applyAlignment="1">
      <alignment horizontal="center"/>
    </xf>
    <xf numFmtId="10" fontId="12" fillId="0" borderId="38" xfId="0" applyNumberFormat="1" applyFont="1" applyBorder="1" applyAlignment="1"/>
    <xf numFmtId="0" fontId="9" fillId="63" borderId="40" xfId="2071" applyNumberFormat="1" applyFont="1" applyFill="1" applyBorder="1" applyAlignment="1">
      <alignment horizontal="center" wrapText="1"/>
    </xf>
    <xf numFmtId="0" fontId="0" fillId="62" borderId="40" xfId="2071" applyNumberFormat="1" applyFont="1" applyFill="1" applyBorder="1" applyAlignment="1">
      <alignment wrapText="1"/>
    </xf>
    <xf numFmtId="0" fontId="0" fillId="0" borderId="40" xfId="2071" applyNumberFormat="1" applyFont="1" applyBorder="1" applyAlignment="1">
      <alignment wrapText="1"/>
    </xf>
    <xf numFmtId="0" fontId="0" fillId="62" borderId="40" xfId="2071" applyNumberFormat="1" applyFont="1" applyFill="1" applyBorder="1" applyAlignment="1"/>
    <xf numFmtId="0" fontId="0" fillId="0" borderId="40" xfId="2071" applyNumberFormat="1" applyFont="1" applyBorder="1" applyAlignment="1">
      <alignment horizontal="left"/>
    </xf>
    <xf numFmtId="0" fontId="55" fillId="62" borderId="40" xfId="2071" applyNumberFormat="1" applyFont="1" applyFill="1" applyBorder="1" applyAlignment="1">
      <alignment horizontal="left"/>
    </xf>
    <xf numFmtId="0" fontId="55" fillId="0" borderId="40" xfId="2071" applyNumberFormat="1" applyFont="1" applyBorder="1" applyAlignment="1">
      <alignment horizontal="left"/>
    </xf>
    <xf numFmtId="9" fontId="12" fillId="62" borderId="29" xfId="0" applyNumberFormat="1" applyFont="1" applyFill="1" applyBorder="1"/>
    <xf numFmtId="170" fontId="0" fillId="62" borderId="34" xfId="1" applyNumberFormat="1" applyFont="1" applyFill="1" applyBorder="1" applyAlignment="1">
      <alignment horizontal="right" indent="3"/>
    </xf>
    <xf numFmtId="170" fontId="0" fillId="62" borderId="42" xfId="0" applyNumberFormat="1" applyFont="1" applyFill="1" applyBorder="1"/>
    <xf numFmtId="0" fontId="0" fillId="0" borderId="40" xfId="0" applyFont="1" applyBorder="1"/>
    <xf numFmtId="170" fontId="0" fillId="0" borderId="42" xfId="0" applyNumberFormat="1" applyFont="1" applyBorder="1"/>
    <xf numFmtId="170" fontId="0" fillId="0" borderId="0" xfId="0" applyNumberFormat="1"/>
    <xf numFmtId="0" fontId="9" fillId="63" borderId="30" xfId="0" applyFont="1" applyFill="1" applyBorder="1" applyAlignment="1">
      <alignment horizontal="left" wrapText="1"/>
    </xf>
    <xf numFmtId="0" fontId="9" fillId="63" borderId="31" xfId="0" applyFont="1" applyFill="1" applyBorder="1" applyAlignment="1">
      <alignment horizontal="left" wrapText="1"/>
    </xf>
    <xf numFmtId="0" fontId="9" fillId="63" borderId="31" xfId="0" applyFont="1" applyFill="1" applyBorder="1" applyAlignment="1">
      <alignment horizontal="center" wrapText="1"/>
    </xf>
    <xf numFmtId="0" fontId="9" fillId="63" borderId="32" xfId="0" applyFont="1" applyFill="1" applyBorder="1" applyAlignment="1">
      <alignment horizontal="center" wrapText="1"/>
    </xf>
    <xf numFmtId="0" fontId="0" fillId="62" borderId="46" xfId="0" applyFont="1" applyFill="1" applyBorder="1"/>
    <xf numFmtId="0" fontId="0" fillId="62" borderId="41" xfId="0" applyFont="1" applyFill="1" applyBorder="1"/>
    <xf numFmtId="170" fontId="0" fillId="62" borderId="41" xfId="1" applyNumberFormat="1" applyFont="1" applyFill="1" applyBorder="1" applyAlignment="1">
      <alignment horizontal="right" indent="3"/>
    </xf>
    <xf numFmtId="170" fontId="0" fillId="62" borderId="47" xfId="1" applyNumberFormat="1" applyFont="1" applyFill="1" applyBorder="1" applyAlignment="1">
      <alignment horizontal="right" indent="3"/>
    </xf>
    <xf numFmtId="0" fontId="0" fillId="0" borderId="46" xfId="0" applyFont="1" applyBorder="1"/>
    <xf numFmtId="0" fontId="0" fillId="0" borderId="41" xfId="0" applyFont="1" applyBorder="1"/>
    <xf numFmtId="170" fontId="0" fillId="0" borderId="41" xfId="1" applyNumberFormat="1" applyFont="1" applyBorder="1" applyAlignment="1">
      <alignment horizontal="right" indent="3"/>
    </xf>
    <xf numFmtId="170" fontId="0" fillId="0" borderId="47" xfId="1" applyNumberFormat="1" applyFont="1" applyBorder="1" applyAlignment="1">
      <alignment horizontal="right" indent="3"/>
    </xf>
    <xf numFmtId="0" fontId="0" fillId="62" borderId="43" xfId="0" applyFont="1" applyFill="1" applyBorder="1"/>
    <xf numFmtId="0" fontId="0" fillId="62" borderId="44" xfId="0" applyFont="1" applyFill="1" applyBorder="1"/>
    <xf numFmtId="0" fontId="0" fillId="62" borderId="44" xfId="0" applyFont="1" applyFill="1" applyBorder="1" applyAlignment="1">
      <alignment horizontal="center"/>
    </xf>
    <xf numFmtId="170" fontId="0" fillId="62" borderId="44" xfId="1" applyNumberFormat="1" applyFont="1" applyFill="1" applyBorder="1" applyAlignment="1">
      <alignment horizontal="right" indent="3"/>
    </xf>
    <xf numFmtId="170" fontId="0" fillId="62" borderId="45" xfId="1" applyNumberFormat="1" applyFont="1" applyFill="1" applyBorder="1" applyAlignment="1">
      <alignment horizontal="right" indent="3"/>
    </xf>
    <xf numFmtId="0" fontId="63" fillId="0" borderId="0" xfId="0" applyFont="1" applyAlignment="1">
      <alignment horizontal="left" vertical="top" wrapText="1"/>
    </xf>
  </cellXfs>
  <cellStyles count="2546">
    <cellStyle name=" 1" xfId="4"/>
    <cellStyle name=" 1 10" xfId="5"/>
    <cellStyle name=" 1 10 2" xfId="6"/>
    <cellStyle name=" 1 10 2 2" xfId="7"/>
    <cellStyle name=" 1 10 2 2 2" xfId="8"/>
    <cellStyle name=" 1 10 2 2 2 2" xfId="9"/>
    <cellStyle name=" 1 10 2 2 2 2 2" xfId="10"/>
    <cellStyle name=" 1 10 2 2 2 3" xfId="11"/>
    <cellStyle name=" 1 10 2 2 3" xfId="12"/>
    <cellStyle name=" 1 10 2 2 3 2" xfId="13"/>
    <cellStyle name=" 1 10 2 2 4" xfId="14"/>
    <cellStyle name=" 1 10 2 3" xfId="15"/>
    <cellStyle name=" 1 10 2 3 2" xfId="16"/>
    <cellStyle name=" 1 10 2 3 2 2" xfId="17"/>
    <cellStyle name=" 1 10 2 3 3" xfId="18"/>
    <cellStyle name=" 1 10 2 4" xfId="19"/>
    <cellStyle name=" 1 10 2 4 2" xfId="20"/>
    <cellStyle name=" 1 10 2 5" xfId="21"/>
    <cellStyle name=" 1 10 3" xfId="22"/>
    <cellStyle name=" 1 10 3 2" xfId="23"/>
    <cellStyle name=" 1 10 3 2 2" xfId="24"/>
    <cellStyle name=" 1 10 3 2 2 2" xfId="25"/>
    <cellStyle name=" 1 10 3 2 3" xfId="26"/>
    <cellStyle name=" 1 10 3 3" xfId="27"/>
    <cellStyle name=" 1 10 3 3 2" xfId="28"/>
    <cellStyle name=" 1 10 3 4" xfId="29"/>
    <cellStyle name=" 1 10 4" xfId="30"/>
    <cellStyle name=" 1 10 4 2" xfId="31"/>
    <cellStyle name=" 1 10 4 2 2" xfId="32"/>
    <cellStyle name=" 1 10 4 3" xfId="33"/>
    <cellStyle name=" 1 10 5" xfId="34"/>
    <cellStyle name=" 1 10 5 2" xfId="35"/>
    <cellStyle name=" 1 10 6" xfId="36"/>
    <cellStyle name=" 1 11" xfId="37"/>
    <cellStyle name=" 1 11 2" xfId="38"/>
    <cellStyle name=" 1 11 2 2" xfId="39"/>
    <cellStyle name=" 1 11 2 2 2" xfId="40"/>
    <cellStyle name=" 1 11 2 2 2 2" xfId="41"/>
    <cellStyle name=" 1 11 2 2 2 2 2" xfId="42"/>
    <cellStyle name=" 1 11 2 2 2 3" xfId="43"/>
    <cellStyle name=" 1 11 2 2 3" xfId="44"/>
    <cellStyle name=" 1 11 2 2 3 2" xfId="45"/>
    <cellStyle name=" 1 11 2 2 4" xfId="46"/>
    <cellStyle name=" 1 11 2 3" xfId="47"/>
    <cellStyle name=" 1 11 2 3 2" xfId="48"/>
    <cellStyle name=" 1 11 2 3 2 2" xfId="49"/>
    <cellStyle name=" 1 11 2 3 3" xfId="50"/>
    <cellStyle name=" 1 11 2 4" xfId="51"/>
    <cellStyle name=" 1 11 2 4 2" xfId="52"/>
    <cellStyle name=" 1 11 2 5" xfId="53"/>
    <cellStyle name=" 1 11 3" xfId="54"/>
    <cellStyle name=" 1 11 3 2" xfId="55"/>
    <cellStyle name=" 1 11 3 2 2" xfId="56"/>
    <cellStyle name=" 1 11 3 2 2 2" xfId="57"/>
    <cellStyle name=" 1 11 3 2 3" xfId="58"/>
    <cellStyle name=" 1 11 3 3" xfId="59"/>
    <cellStyle name=" 1 11 3 3 2" xfId="60"/>
    <cellStyle name=" 1 11 3 4" xfId="61"/>
    <cellStyle name=" 1 11 4" xfId="62"/>
    <cellStyle name=" 1 11 4 2" xfId="63"/>
    <cellStyle name=" 1 11 4 2 2" xfId="64"/>
    <cellStyle name=" 1 11 4 3" xfId="65"/>
    <cellStyle name=" 1 11 5" xfId="66"/>
    <cellStyle name=" 1 11 5 2" xfId="67"/>
    <cellStyle name=" 1 11 6" xfId="68"/>
    <cellStyle name=" 1 12" xfId="69"/>
    <cellStyle name=" 1 12 2" xfId="70"/>
    <cellStyle name=" 1 12 2 2" xfId="71"/>
    <cellStyle name=" 1 12 2 2 2" xfId="72"/>
    <cellStyle name=" 1 12 2 2 2 2" xfId="73"/>
    <cellStyle name=" 1 12 2 2 2 2 2" xfId="74"/>
    <cellStyle name=" 1 12 2 2 2 3" xfId="75"/>
    <cellStyle name=" 1 12 2 2 3" xfId="76"/>
    <cellStyle name=" 1 12 2 2 3 2" xfId="77"/>
    <cellStyle name=" 1 12 2 2 4" xfId="78"/>
    <cellStyle name=" 1 12 2 3" xfId="79"/>
    <cellStyle name=" 1 12 2 3 2" xfId="80"/>
    <cellStyle name=" 1 12 2 3 2 2" xfId="81"/>
    <cellStyle name=" 1 12 2 3 3" xfId="82"/>
    <cellStyle name=" 1 12 2 4" xfId="83"/>
    <cellStyle name=" 1 12 2 4 2" xfId="84"/>
    <cellStyle name=" 1 12 2 5" xfId="85"/>
    <cellStyle name=" 1 12 3" xfId="86"/>
    <cellStyle name=" 1 12 3 2" xfId="87"/>
    <cellStyle name=" 1 12 3 2 2" xfId="88"/>
    <cellStyle name=" 1 12 3 2 2 2" xfId="89"/>
    <cellStyle name=" 1 12 3 2 3" xfId="90"/>
    <cellStyle name=" 1 12 3 3" xfId="91"/>
    <cellStyle name=" 1 12 3 3 2" xfId="92"/>
    <cellStyle name=" 1 12 3 4" xfId="93"/>
    <cellStyle name=" 1 12 4" xfId="94"/>
    <cellStyle name=" 1 12 4 2" xfId="95"/>
    <cellStyle name=" 1 12 4 2 2" xfId="96"/>
    <cellStyle name=" 1 12 4 3" xfId="97"/>
    <cellStyle name=" 1 12 5" xfId="98"/>
    <cellStyle name=" 1 12 5 2" xfId="99"/>
    <cellStyle name=" 1 12 6" xfId="100"/>
    <cellStyle name=" 1 13" xfId="101"/>
    <cellStyle name=" 1 13 2" xfId="102"/>
    <cellStyle name=" 1 13 2 2" xfId="103"/>
    <cellStyle name=" 1 13 2 2 2" xfId="104"/>
    <cellStyle name=" 1 13 2 2 2 2" xfId="105"/>
    <cellStyle name=" 1 13 2 2 2 2 2" xfId="106"/>
    <cellStyle name=" 1 13 2 2 2 3" xfId="107"/>
    <cellStyle name=" 1 13 2 2 3" xfId="108"/>
    <cellStyle name=" 1 13 2 2 3 2" xfId="109"/>
    <cellStyle name=" 1 13 2 2 4" xfId="110"/>
    <cellStyle name=" 1 13 2 3" xfId="111"/>
    <cellStyle name=" 1 13 2 3 2" xfId="112"/>
    <cellStyle name=" 1 13 2 3 2 2" xfId="113"/>
    <cellStyle name=" 1 13 2 3 3" xfId="114"/>
    <cellStyle name=" 1 13 2 4" xfId="115"/>
    <cellStyle name=" 1 13 2 4 2" xfId="116"/>
    <cellStyle name=" 1 13 2 5" xfId="117"/>
    <cellStyle name=" 1 13 3" xfId="118"/>
    <cellStyle name=" 1 13 3 2" xfId="119"/>
    <cellStyle name=" 1 13 3 2 2" xfId="120"/>
    <cellStyle name=" 1 13 3 2 2 2" xfId="121"/>
    <cellStyle name=" 1 13 3 2 2 2 2" xfId="122"/>
    <cellStyle name=" 1 13 3 2 2 3" xfId="123"/>
    <cellStyle name=" 1 13 3 2 3" xfId="124"/>
    <cellStyle name=" 1 13 3 2 3 2" xfId="125"/>
    <cellStyle name=" 1 13 3 2 4" xfId="126"/>
    <cellStyle name=" 1 13 3 3" xfId="127"/>
    <cellStyle name=" 1 13 3 3 2" xfId="128"/>
    <cellStyle name=" 1 13 3 3 2 2" xfId="129"/>
    <cellStyle name=" 1 13 3 3 3" xfId="130"/>
    <cellStyle name=" 1 13 3 4" xfId="131"/>
    <cellStyle name=" 1 13 3 4 2" xfId="132"/>
    <cellStyle name=" 1 13 3 5" xfId="133"/>
    <cellStyle name=" 1 13 4" xfId="134"/>
    <cellStyle name=" 1 13 4 2" xfId="135"/>
    <cellStyle name=" 1 13 4 2 2" xfId="136"/>
    <cellStyle name=" 1 13 4 2 2 2" xfId="137"/>
    <cellStyle name=" 1 13 4 2 3" xfId="138"/>
    <cellStyle name=" 1 13 4 3" xfId="139"/>
    <cellStyle name=" 1 13 4 3 2" xfId="140"/>
    <cellStyle name=" 1 13 4 4" xfId="141"/>
    <cellStyle name=" 1 13 5" xfId="142"/>
    <cellStyle name=" 1 13 5 2" xfId="143"/>
    <cellStyle name=" 1 13 5 2 2" xfId="144"/>
    <cellStyle name=" 1 13 5 3" xfId="145"/>
    <cellStyle name=" 1 13 6" xfId="146"/>
    <cellStyle name=" 1 13 6 2" xfId="147"/>
    <cellStyle name=" 1 13 7" xfId="148"/>
    <cellStyle name=" 1 14" xfId="149"/>
    <cellStyle name=" 1 14 2" xfId="150"/>
    <cellStyle name=" 1 14 2 2" xfId="151"/>
    <cellStyle name=" 1 14 2 2 2" xfId="152"/>
    <cellStyle name=" 1 14 2 2 2 2" xfId="153"/>
    <cellStyle name=" 1 14 2 2 2 2 2" xfId="154"/>
    <cellStyle name=" 1 14 2 2 2 3" xfId="155"/>
    <cellStyle name=" 1 14 2 2 3" xfId="156"/>
    <cellStyle name=" 1 14 2 2 3 2" xfId="157"/>
    <cellStyle name=" 1 14 2 2 4" xfId="158"/>
    <cellStyle name=" 1 14 2 3" xfId="159"/>
    <cellStyle name=" 1 14 2 3 2" xfId="160"/>
    <cellStyle name=" 1 14 2 3 2 2" xfId="161"/>
    <cellStyle name=" 1 14 2 3 3" xfId="162"/>
    <cellStyle name=" 1 14 2 4" xfId="163"/>
    <cellStyle name=" 1 14 2 4 2" xfId="164"/>
    <cellStyle name=" 1 14 2 5" xfId="165"/>
    <cellStyle name=" 1 14 3" xfId="166"/>
    <cellStyle name=" 1 14 3 2" xfId="167"/>
    <cellStyle name=" 1 14 3 2 2" xfId="168"/>
    <cellStyle name=" 1 14 3 2 2 2" xfId="169"/>
    <cellStyle name=" 1 14 3 2 3" xfId="170"/>
    <cellStyle name=" 1 14 3 3" xfId="171"/>
    <cellStyle name=" 1 14 3 3 2" xfId="172"/>
    <cellStyle name=" 1 14 3 4" xfId="173"/>
    <cellStyle name=" 1 14 4" xfId="174"/>
    <cellStyle name=" 1 14 4 2" xfId="175"/>
    <cellStyle name=" 1 14 4 2 2" xfId="176"/>
    <cellStyle name=" 1 14 4 3" xfId="177"/>
    <cellStyle name=" 1 14 5" xfId="178"/>
    <cellStyle name=" 1 14 5 2" xfId="179"/>
    <cellStyle name=" 1 14 6" xfId="180"/>
    <cellStyle name=" 1 15" xfId="181"/>
    <cellStyle name=" 1 15 2" xfId="182"/>
    <cellStyle name=" 1 15 2 2" xfId="183"/>
    <cellStyle name=" 1 15 2 2 2" xfId="184"/>
    <cellStyle name=" 1 15 2 2 2 2" xfId="185"/>
    <cellStyle name=" 1 15 2 2 2 2 2" xfId="186"/>
    <cellStyle name=" 1 15 2 2 2 3" xfId="187"/>
    <cellStyle name=" 1 15 2 2 3" xfId="188"/>
    <cellStyle name=" 1 15 2 2 3 2" xfId="189"/>
    <cellStyle name=" 1 15 2 2 4" xfId="190"/>
    <cellStyle name=" 1 15 2 3" xfId="191"/>
    <cellStyle name=" 1 15 2 3 2" xfId="192"/>
    <cellStyle name=" 1 15 2 3 2 2" xfId="193"/>
    <cellStyle name=" 1 15 2 3 3" xfId="194"/>
    <cellStyle name=" 1 15 2 4" xfId="195"/>
    <cellStyle name=" 1 15 2 4 2" xfId="196"/>
    <cellStyle name=" 1 15 2 5" xfId="197"/>
    <cellStyle name=" 1 15 3" xfId="198"/>
    <cellStyle name=" 1 15 3 2" xfId="199"/>
    <cellStyle name=" 1 15 3 2 2" xfId="200"/>
    <cellStyle name=" 1 15 3 2 2 2" xfId="201"/>
    <cellStyle name=" 1 15 3 2 3" xfId="202"/>
    <cellStyle name=" 1 15 3 3" xfId="203"/>
    <cellStyle name=" 1 15 3 3 2" xfId="204"/>
    <cellStyle name=" 1 15 3 4" xfId="205"/>
    <cellStyle name=" 1 15 4" xfId="206"/>
    <cellStyle name=" 1 15 4 2" xfId="207"/>
    <cellStyle name=" 1 15 4 2 2" xfId="208"/>
    <cellStyle name=" 1 15 4 3" xfId="209"/>
    <cellStyle name=" 1 15 5" xfId="210"/>
    <cellStyle name=" 1 15 5 2" xfId="211"/>
    <cellStyle name=" 1 15 6" xfId="212"/>
    <cellStyle name=" 1 16" xfId="213"/>
    <cellStyle name=" 1 16 2" xfId="214"/>
    <cellStyle name=" 1 16 2 2" xfId="215"/>
    <cellStyle name=" 1 16 2 2 2" xfId="216"/>
    <cellStyle name=" 1 16 2 2 2 2" xfId="217"/>
    <cellStyle name=" 1 16 2 2 2 2 2" xfId="218"/>
    <cellStyle name=" 1 16 2 2 2 3" xfId="219"/>
    <cellStyle name=" 1 16 2 2 3" xfId="220"/>
    <cellStyle name=" 1 16 2 2 3 2" xfId="221"/>
    <cellStyle name=" 1 16 2 2 4" xfId="222"/>
    <cellStyle name=" 1 16 2 3" xfId="223"/>
    <cellStyle name=" 1 16 2 3 2" xfId="224"/>
    <cellStyle name=" 1 16 2 3 2 2" xfId="225"/>
    <cellStyle name=" 1 16 2 3 3" xfId="226"/>
    <cellStyle name=" 1 16 2 4" xfId="227"/>
    <cellStyle name=" 1 16 2 4 2" xfId="228"/>
    <cellStyle name=" 1 16 2 5" xfId="229"/>
    <cellStyle name=" 1 16 3" xfId="230"/>
    <cellStyle name=" 1 16 3 2" xfId="231"/>
    <cellStyle name=" 1 16 3 2 2" xfId="232"/>
    <cellStyle name=" 1 16 3 2 2 2" xfId="233"/>
    <cellStyle name=" 1 16 3 2 3" xfId="234"/>
    <cellStyle name=" 1 16 3 3" xfId="235"/>
    <cellStyle name=" 1 16 3 3 2" xfId="236"/>
    <cellStyle name=" 1 16 3 4" xfId="237"/>
    <cellStyle name=" 1 16 4" xfId="238"/>
    <cellStyle name=" 1 16 4 2" xfId="239"/>
    <cellStyle name=" 1 16 4 2 2" xfId="240"/>
    <cellStyle name=" 1 16 4 3" xfId="241"/>
    <cellStyle name=" 1 16 5" xfId="242"/>
    <cellStyle name=" 1 16 5 2" xfId="243"/>
    <cellStyle name=" 1 16 6" xfId="244"/>
    <cellStyle name=" 1 17" xfId="245"/>
    <cellStyle name=" 1 17 2" xfId="246"/>
    <cellStyle name=" 1 17 2 2" xfId="247"/>
    <cellStyle name=" 1 17 2 2 2" xfId="248"/>
    <cellStyle name=" 1 17 2 2 2 2" xfId="249"/>
    <cellStyle name=" 1 17 2 2 2 2 2" xfId="250"/>
    <cellStyle name=" 1 17 2 2 2 3" xfId="251"/>
    <cellStyle name=" 1 17 2 2 3" xfId="252"/>
    <cellStyle name=" 1 17 2 2 3 2" xfId="253"/>
    <cellStyle name=" 1 17 2 2 4" xfId="254"/>
    <cellStyle name=" 1 17 2 3" xfId="255"/>
    <cellStyle name=" 1 17 2 3 2" xfId="256"/>
    <cellStyle name=" 1 17 2 3 2 2" xfId="257"/>
    <cellStyle name=" 1 17 2 3 3" xfId="258"/>
    <cellStyle name=" 1 17 2 4" xfId="259"/>
    <cellStyle name=" 1 17 2 4 2" xfId="260"/>
    <cellStyle name=" 1 17 2 5" xfId="261"/>
    <cellStyle name=" 1 17 3" xfId="262"/>
    <cellStyle name=" 1 17 3 2" xfId="263"/>
    <cellStyle name=" 1 17 3 2 2" xfId="264"/>
    <cellStyle name=" 1 17 3 2 2 2" xfId="265"/>
    <cellStyle name=" 1 17 3 2 3" xfId="266"/>
    <cellStyle name=" 1 17 3 3" xfId="267"/>
    <cellStyle name=" 1 17 3 3 2" xfId="268"/>
    <cellStyle name=" 1 17 3 4" xfId="269"/>
    <cellStyle name=" 1 17 4" xfId="270"/>
    <cellStyle name=" 1 17 4 2" xfId="271"/>
    <cellStyle name=" 1 17 4 2 2" xfId="272"/>
    <cellStyle name=" 1 17 4 3" xfId="273"/>
    <cellStyle name=" 1 17 5" xfId="274"/>
    <cellStyle name=" 1 17 5 2" xfId="275"/>
    <cellStyle name=" 1 17 6" xfId="276"/>
    <cellStyle name=" 1 18" xfId="277"/>
    <cellStyle name=" 1 18 2" xfId="278"/>
    <cellStyle name=" 1 18 2 2" xfId="279"/>
    <cellStyle name=" 1 18 2 2 2" xfId="280"/>
    <cellStyle name=" 1 18 2 2 2 2" xfId="281"/>
    <cellStyle name=" 1 18 2 2 2 2 2" xfId="282"/>
    <cellStyle name=" 1 18 2 2 2 3" xfId="283"/>
    <cellStyle name=" 1 18 2 2 3" xfId="284"/>
    <cellStyle name=" 1 18 2 2 3 2" xfId="285"/>
    <cellStyle name=" 1 18 2 2 4" xfId="286"/>
    <cellStyle name=" 1 18 2 3" xfId="287"/>
    <cellStyle name=" 1 18 2 3 2" xfId="288"/>
    <cellStyle name=" 1 18 2 3 2 2" xfId="289"/>
    <cellStyle name=" 1 18 2 3 3" xfId="290"/>
    <cellStyle name=" 1 18 2 4" xfId="291"/>
    <cellStyle name=" 1 18 2 4 2" xfId="292"/>
    <cellStyle name=" 1 18 2 5" xfId="293"/>
    <cellStyle name=" 1 18 3" xfId="294"/>
    <cellStyle name=" 1 18 3 2" xfId="295"/>
    <cellStyle name=" 1 18 3 2 2" xfId="296"/>
    <cellStyle name=" 1 18 3 2 2 2" xfId="297"/>
    <cellStyle name=" 1 18 3 2 3" xfId="298"/>
    <cellStyle name=" 1 18 3 3" xfId="299"/>
    <cellStyle name=" 1 18 3 3 2" xfId="300"/>
    <cellStyle name=" 1 18 3 4" xfId="301"/>
    <cellStyle name=" 1 18 4" xfId="302"/>
    <cellStyle name=" 1 18 4 2" xfId="303"/>
    <cellStyle name=" 1 18 4 2 2" xfId="304"/>
    <cellStyle name=" 1 18 4 3" xfId="305"/>
    <cellStyle name=" 1 18 5" xfId="306"/>
    <cellStyle name=" 1 18 5 2" xfId="307"/>
    <cellStyle name=" 1 18 6" xfId="308"/>
    <cellStyle name=" 1 19" xfId="309"/>
    <cellStyle name=" 1 19 2" xfId="310"/>
    <cellStyle name=" 1 19 2 2" xfId="311"/>
    <cellStyle name=" 1 19 2 2 2" xfId="312"/>
    <cellStyle name=" 1 19 2 2 2 2" xfId="313"/>
    <cellStyle name=" 1 19 2 2 3" xfId="314"/>
    <cellStyle name=" 1 19 2 3" xfId="315"/>
    <cellStyle name=" 1 19 2 3 2" xfId="316"/>
    <cellStyle name=" 1 19 2 4" xfId="317"/>
    <cellStyle name=" 1 19 3" xfId="318"/>
    <cellStyle name=" 1 19 3 2" xfId="319"/>
    <cellStyle name=" 1 19 3 2 2" xfId="320"/>
    <cellStyle name=" 1 19 3 3" xfId="321"/>
    <cellStyle name=" 1 19 4" xfId="322"/>
    <cellStyle name=" 1 19 4 2" xfId="323"/>
    <cellStyle name=" 1 19 5" xfId="324"/>
    <cellStyle name=" 1 2" xfId="325"/>
    <cellStyle name=" 1 2 2" xfId="326"/>
    <cellStyle name=" 1 2 2 2" xfId="327"/>
    <cellStyle name=" 1 2 2 2 2" xfId="328"/>
    <cellStyle name=" 1 2 2 2 2 2" xfId="329"/>
    <cellStyle name=" 1 2 2 2 2 2 2" xfId="330"/>
    <cellStyle name=" 1 2 2 2 2 3" xfId="331"/>
    <cellStyle name=" 1 2 2 2 3" xfId="332"/>
    <cellStyle name=" 1 2 2 2 3 2" xfId="333"/>
    <cellStyle name=" 1 2 2 2 4" xfId="334"/>
    <cellStyle name=" 1 2 2 3" xfId="335"/>
    <cellStyle name=" 1 2 2 3 2" xfId="336"/>
    <cellStyle name=" 1 2 2 3 2 2" xfId="337"/>
    <cellStyle name=" 1 2 2 3 3" xfId="338"/>
    <cellStyle name=" 1 2 2 4" xfId="339"/>
    <cellStyle name=" 1 2 2 4 2" xfId="340"/>
    <cellStyle name=" 1 2 2 5" xfId="341"/>
    <cellStyle name=" 1 2 3" xfId="342"/>
    <cellStyle name=" 1 2 3 2" xfId="343"/>
    <cellStyle name=" 1 2 3 2 2" xfId="344"/>
    <cellStyle name=" 1 2 3 2 2 2" xfId="345"/>
    <cellStyle name=" 1 2 3 2 2 2 2" xfId="346"/>
    <cellStyle name=" 1 2 3 2 2 3" xfId="347"/>
    <cellStyle name=" 1 2 3 2 3" xfId="348"/>
    <cellStyle name=" 1 2 3 2 3 2" xfId="349"/>
    <cellStyle name=" 1 2 3 2 4" xfId="350"/>
    <cellStyle name=" 1 2 3 3" xfId="351"/>
    <cellStyle name=" 1 2 3 3 2" xfId="352"/>
    <cellStyle name=" 1 2 3 3 2 2" xfId="353"/>
    <cellStyle name=" 1 2 3 3 3" xfId="354"/>
    <cellStyle name=" 1 2 3 4" xfId="355"/>
    <cellStyle name=" 1 2 3 4 2" xfId="356"/>
    <cellStyle name=" 1 2 3 5" xfId="357"/>
    <cellStyle name=" 1 2 4" xfId="358"/>
    <cellStyle name=" 1 2 4 2" xfId="359"/>
    <cellStyle name=" 1 2 4 2 2" xfId="360"/>
    <cellStyle name=" 1 2 4 2 2 2" xfId="361"/>
    <cellStyle name=" 1 2 4 2 3" xfId="362"/>
    <cellStyle name=" 1 2 4 3" xfId="363"/>
    <cellStyle name=" 1 2 4 3 2" xfId="364"/>
    <cellStyle name=" 1 2 4 4" xfId="365"/>
    <cellStyle name=" 1 2 5" xfId="366"/>
    <cellStyle name=" 1 2 5 2" xfId="367"/>
    <cellStyle name=" 1 2 5 2 2" xfId="368"/>
    <cellStyle name=" 1 2 5 3" xfId="369"/>
    <cellStyle name=" 1 2 6" xfId="370"/>
    <cellStyle name=" 1 2 6 2" xfId="371"/>
    <cellStyle name=" 1 2 7" xfId="372"/>
    <cellStyle name=" 1 20" xfId="373"/>
    <cellStyle name=" 1 20 2" xfId="374"/>
    <cellStyle name=" 1 20 2 2" xfId="375"/>
    <cellStyle name=" 1 20 2 2 2" xfId="376"/>
    <cellStyle name=" 1 20 2 2 2 2" xfId="377"/>
    <cellStyle name=" 1 20 2 2 3" xfId="378"/>
    <cellStyle name=" 1 20 2 3" xfId="379"/>
    <cellStyle name=" 1 20 2 3 2" xfId="380"/>
    <cellStyle name=" 1 20 2 4" xfId="381"/>
    <cellStyle name=" 1 20 3" xfId="382"/>
    <cellStyle name=" 1 20 3 2" xfId="383"/>
    <cellStyle name=" 1 20 3 2 2" xfId="384"/>
    <cellStyle name=" 1 20 3 3" xfId="385"/>
    <cellStyle name=" 1 20 4" xfId="386"/>
    <cellStyle name=" 1 20 4 2" xfId="387"/>
    <cellStyle name=" 1 20 5" xfId="388"/>
    <cellStyle name=" 1 21" xfId="389"/>
    <cellStyle name=" 1 21 2" xfId="390"/>
    <cellStyle name=" 1 21 2 2" xfId="391"/>
    <cellStyle name=" 1 21 2 2 2" xfId="392"/>
    <cellStyle name=" 1 21 2 2 2 2" xfId="393"/>
    <cellStyle name=" 1 21 2 2 3" xfId="394"/>
    <cellStyle name=" 1 21 2 3" xfId="395"/>
    <cellStyle name=" 1 21 2 3 2" xfId="396"/>
    <cellStyle name=" 1 21 2 4" xfId="397"/>
    <cellStyle name=" 1 21 3" xfId="398"/>
    <cellStyle name=" 1 21 3 2" xfId="399"/>
    <cellStyle name=" 1 21 3 2 2" xfId="400"/>
    <cellStyle name=" 1 21 3 3" xfId="401"/>
    <cellStyle name=" 1 21 4" xfId="402"/>
    <cellStyle name=" 1 21 4 2" xfId="403"/>
    <cellStyle name=" 1 21 5" xfId="404"/>
    <cellStyle name=" 1 22" xfId="405"/>
    <cellStyle name=" 1 22 2" xfId="406"/>
    <cellStyle name=" 1 22 2 2" xfId="407"/>
    <cellStyle name=" 1 22 2 2 2" xfId="408"/>
    <cellStyle name=" 1 22 2 2 2 2" xfId="409"/>
    <cellStyle name=" 1 22 2 2 3" xfId="410"/>
    <cellStyle name=" 1 22 2 3" xfId="411"/>
    <cellStyle name=" 1 22 2 3 2" xfId="412"/>
    <cellStyle name=" 1 22 2 4" xfId="413"/>
    <cellStyle name=" 1 22 3" xfId="414"/>
    <cellStyle name=" 1 22 3 2" xfId="415"/>
    <cellStyle name=" 1 22 3 2 2" xfId="416"/>
    <cellStyle name=" 1 22 3 3" xfId="417"/>
    <cellStyle name=" 1 22 4" xfId="418"/>
    <cellStyle name=" 1 22 4 2" xfId="419"/>
    <cellStyle name=" 1 22 5" xfId="420"/>
    <cellStyle name=" 1 23" xfId="421"/>
    <cellStyle name=" 1 23 2" xfId="422"/>
    <cellStyle name=" 1 23 2 2" xfId="423"/>
    <cellStyle name=" 1 23 2 2 2" xfId="424"/>
    <cellStyle name=" 1 23 2 2 2 2" xfId="425"/>
    <cellStyle name=" 1 23 2 2 2 2 2" xfId="426"/>
    <cellStyle name=" 1 23 2 2 2 3" xfId="427"/>
    <cellStyle name=" 1 23 2 2 3" xfId="428"/>
    <cellStyle name=" 1 23 2 2 3 2" xfId="429"/>
    <cellStyle name=" 1 23 2 2 4" xfId="430"/>
    <cellStyle name=" 1 23 2 3" xfId="431"/>
    <cellStyle name=" 1 23 2 3 2" xfId="432"/>
    <cellStyle name=" 1 23 2 3 2 2" xfId="433"/>
    <cellStyle name=" 1 23 2 3 3" xfId="434"/>
    <cellStyle name=" 1 23 2 4" xfId="435"/>
    <cellStyle name=" 1 23 2 4 2" xfId="436"/>
    <cellStyle name=" 1 23 2 5" xfId="437"/>
    <cellStyle name=" 1 23 3" xfId="438"/>
    <cellStyle name=" 1 23 3 2" xfId="439"/>
    <cellStyle name=" 1 23 3 2 2" xfId="440"/>
    <cellStyle name=" 1 23 3 2 2 2" xfId="441"/>
    <cellStyle name=" 1 23 3 2 2 2 2" xfId="442"/>
    <cellStyle name=" 1 23 3 2 2 3" xfId="443"/>
    <cellStyle name=" 1 23 3 2 3" xfId="444"/>
    <cellStyle name=" 1 23 3 2 3 2" xfId="445"/>
    <cellStyle name=" 1 23 3 2 4" xfId="446"/>
    <cellStyle name=" 1 23 3 3" xfId="447"/>
    <cellStyle name=" 1 23 3 3 2" xfId="448"/>
    <cellStyle name=" 1 23 3 3 2 2" xfId="449"/>
    <cellStyle name=" 1 23 3 3 3" xfId="450"/>
    <cellStyle name=" 1 23 3 4" xfId="451"/>
    <cellStyle name=" 1 23 3 4 2" xfId="452"/>
    <cellStyle name=" 1 23 3 5" xfId="453"/>
    <cellStyle name=" 1 23 4" xfId="454"/>
    <cellStyle name=" 1 23 4 2" xfId="455"/>
    <cellStyle name=" 1 23 4 2 2" xfId="456"/>
    <cellStyle name=" 1 23 4 2 2 2" xfId="457"/>
    <cellStyle name=" 1 23 4 2 3" xfId="458"/>
    <cellStyle name=" 1 23 4 3" xfId="459"/>
    <cellStyle name=" 1 23 4 3 2" xfId="460"/>
    <cellStyle name=" 1 23 4 4" xfId="461"/>
    <cellStyle name=" 1 23 5" xfId="462"/>
    <cellStyle name=" 1 23 5 2" xfId="463"/>
    <cellStyle name=" 1 23 5 2 2" xfId="464"/>
    <cellStyle name=" 1 23 5 3" xfId="465"/>
    <cellStyle name=" 1 23 6" xfId="466"/>
    <cellStyle name=" 1 23 6 2" xfId="467"/>
    <cellStyle name=" 1 23 7" xfId="468"/>
    <cellStyle name=" 1 24" xfId="469"/>
    <cellStyle name=" 1 24 2" xfId="470"/>
    <cellStyle name=" 1 24 2 2" xfId="471"/>
    <cellStyle name=" 1 24 2 2 2" xfId="472"/>
    <cellStyle name=" 1 24 2 3" xfId="473"/>
    <cellStyle name=" 1 24 3" xfId="474"/>
    <cellStyle name=" 1 24 3 2" xfId="475"/>
    <cellStyle name=" 1 24 4" xfId="476"/>
    <cellStyle name=" 1 25" xfId="477"/>
    <cellStyle name=" 1 25 2" xfId="478"/>
    <cellStyle name=" 1 25 2 2" xfId="479"/>
    <cellStyle name=" 1 25 3" xfId="480"/>
    <cellStyle name=" 1 26" xfId="481"/>
    <cellStyle name=" 1 26 2" xfId="482"/>
    <cellStyle name=" 1 27" xfId="483"/>
    <cellStyle name=" 1 3" xfId="484"/>
    <cellStyle name=" 1 3 2" xfId="485"/>
    <cellStyle name=" 1 3 2 2" xfId="486"/>
    <cellStyle name=" 1 3 2 2 2" xfId="487"/>
    <cellStyle name=" 1 3 2 2 2 2" xfId="488"/>
    <cellStyle name=" 1 3 2 2 2 2 2" xfId="489"/>
    <cellStyle name=" 1 3 2 2 2 3" xfId="490"/>
    <cellStyle name=" 1 3 2 2 3" xfId="491"/>
    <cellStyle name=" 1 3 2 2 3 2" xfId="492"/>
    <cellStyle name=" 1 3 2 2 4" xfId="493"/>
    <cellStyle name=" 1 3 2 3" xfId="494"/>
    <cellStyle name=" 1 3 2 3 2" xfId="495"/>
    <cellStyle name=" 1 3 2 3 2 2" xfId="496"/>
    <cellStyle name=" 1 3 2 3 3" xfId="497"/>
    <cellStyle name=" 1 3 2 4" xfId="498"/>
    <cellStyle name=" 1 3 2 4 2" xfId="499"/>
    <cellStyle name=" 1 3 2 5" xfId="500"/>
    <cellStyle name=" 1 3 3" xfId="501"/>
    <cellStyle name=" 1 3 3 2" xfId="502"/>
    <cellStyle name=" 1 3 3 2 2" xfId="503"/>
    <cellStyle name=" 1 3 3 2 2 2" xfId="504"/>
    <cellStyle name=" 1 3 3 2 2 2 2" xfId="505"/>
    <cellStyle name=" 1 3 3 2 2 3" xfId="506"/>
    <cellStyle name=" 1 3 3 2 3" xfId="507"/>
    <cellStyle name=" 1 3 3 2 3 2" xfId="508"/>
    <cellStyle name=" 1 3 3 2 4" xfId="509"/>
    <cellStyle name=" 1 3 3 3" xfId="510"/>
    <cellStyle name=" 1 3 3 3 2" xfId="511"/>
    <cellStyle name=" 1 3 3 3 2 2" xfId="512"/>
    <cellStyle name=" 1 3 3 3 3" xfId="513"/>
    <cellStyle name=" 1 3 3 4" xfId="514"/>
    <cellStyle name=" 1 3 3 4 2" xfId="515"/>
    <cellStyle name=" 1 3 3 5" xfId="516"/>
    <cellStyle name=" 1 3 4" xfId="517"/>
    <cellStyle name=" 1 3 4 2" xfId="518"/>
    <cellStyle name=" 1 3 4 2 2" xfId="519"/>
    <cellStyle name=" 1 3 4 2 2 2" xfId="520"/>
    <cellStyle name=" 1 3 4 2 3" xfId="521"/>
    <cellStyle name=" 1 3 4 3" xfId="522"/>
    <cellStyle name=" 1 3 4 3 2" xfId="523"/>
    <cellStyle name=" 1 3 4 4" xfId="524"/>
    <cellStyle name=" 1 3 5" xfId="525"/>
    <cellStyle name=" 1 3 5 2" xfId="526"/>
    <cellStyle name=" 1 3 5 2 2" xfId="527"/>
    <cellStyle name=" 1 3 5 3" xfId="528"/>
    <cellStyle name=" 1 3 6" xfId="529"/>
    <cellStyle name=" 1 3 6 2" xfId="530"/>
    <cellStyle name=" 1 3 7" xfId="531"/>
    <cellStyle name=" 1 4" xfId="532"/>
    <cellStyle name=" 1 4 2" xfId="533"/>
    <cellStyle name=" 1 4 2 2" xfId="534"/>
    <cellStyle name=" 1 4 2 2 2" xfId="535"/>
    <cellStyle name=" 1 4 2 2 2 2" xfId="536"/>
    <cellStyle name=" 1 4 2 2 2 2 2" xfId="537"/>
    <cellStyle name=" 1 4 2 2 2 3" xfId="538"/>
    <cellStyle name=" 1 4 2 2 3" xfId="539"/>
    <cellStyle name=" 1 4 2 2 3 2" xfId="540"/>
    <cellStyle name=" 1 4 2 2 4" xfId="541"/>
    <cellStyle name=" 1 4 2 3" xfId="542"/>
    <cellStyle name=" 1 4 2 3 2" xfId="543"/>
    <cellStyle name=" 1 4 2 3 2 2" xfId="544"/>
    <cellStyle name=" 1 4 2 3 3" xfId="545"/>
    <cellStyle name=" 1 4 2 4" xfId="546"/>
    <cellStyle name=" 1 4 2 4 2" xfId="547"/>
    <cellStyle name=" 1 4 2 5" xfId="548"/>
    <cellStyle name=" 1 4 3" xfId="549"/>
    <cellStyle name=" 1 4 3 2" xfId="550"/>
    <cellStyle name=" 1 4 3 2 2" xfId="551"/>
    <cellStyle name=" 1 4 3 2 2 2" xfId="552"/>
    <cellStyle name=" 1 4 3 2 3" xfId="553"/>
    <cellStyle name=" 1 4 3 3" xfId="554"/>
    <cellStyle name=" 1 4 3 3 2" xfId="555"/>
    <cellStyle name=" 1 4 3 4" xfId="556"/>
    <cellStyle name=" 1 4 4" xfId="557"/>
    <cellStyle name=" 1 4 4 2" xfId="558"/>
    <cellStyle name=" 1 4 4 2 2" xfId="559"/>
    <cellStyle name=" 1 4 4 3" xfId="560"/>
    <cellStyle name=" 1 4 5" xfId="561"/>
    <cellStyle name=" 1 4 5 2" xfId="562"/>
    <cellStyle name=" 1 4 6" xfId="563"/>
    <cellStyle name=" 1 5" xfId="564"/>
    <cellStyle name=" 1 5 2" xfId="565"/>
    <cellStyle name=" 1 5 2 2" xfId="566"/>
    <cellStyle name=" 1 5 2 2 2" xfId="567"/>
    <cellStyle name=" 1 5 2 2 2 2" xfId="568"/>
    <cellStyle name=" 1 5 2 2 2 2 2" xfId="569"/>
    <cellStyle name=" 1 5 2 2 2 3" xfId="570"/>
    <cellStyle name=" 1 5 2 2 3" xfId="571"/>
    <cellStyle name=" 1 5 2 2 3 2" xfId="572"/>
    <cellStyle name=" 1 5 2 2 4" xfId="573"/>
    <cellStyle name=" 1 5 2 3" xfId="574"/>
    <cellStyle name=" 1 5 2 3 2" xfId="575"/>
    <cellStyle name=" 1 5 2 3 2 2" xfId="576"/>
    <cellStyle name=" 1 5 2 3 3" xfId="577"/>
    <cellStyle name=" 1 5 2 4" xfId="578"/>
    <cellStyle name=" 1 5 2 4 2" xfId="579"/>
    <cellStyle name=" 1 5 2 5" xfId="580"/>
    <cellStyle name=" 1 5 3" xfId="581"/>
    <cellStyle name=" 1 5 3 2" xfId="582"/>
    <cellStyle name=" 1 5 3 2 2" xfId="583"/>
    <cellStyle name=" 1 5 3 2 2 2" xfId="584"/>
    <cellStyle name=" 1 5 3 2 3" xfId="585"/>
    <cellStyle name=" 1 5 3 3" xfId="586"/>
    <cellStyle name=" 1 5 3 3 2" xfId="587"/>
    <cellStyle name=" 1 5 3 4" xfId="588"/>
    <cellStyle name=" 1 5 4" xfId="589"/>
    <cellStyle name=" 1 5 4 2" xfId="590"/>
    <cellStyle name=" 1 5 4 2 2" xfId="591"/>
    <cellStyle name=" 1 5 4 3" xfId="592"/>
    <cellStyle name=" 1 5 5" xfId="593"/>
    <cellStyle name=" 1 5 5 2" xfId="594"/>
    <cellStyle name=" 1 5 6" xfId="595"/>
    <cellStyle name=" 1 6" xfId="596"/>
    <cellStyle name=" 1 6 2" xfId="597"/>
    <cellStyle name=" 1 6 2 2" xfId="598"/>
    <cellStyle name=" 1 6 2 2 2" xfId="599"/>
    <cellStyle name=" 1 6 2 2 2 2" xfId="600"/>
    <cellStyle name=" 1 6 2 2 2 2 2" xfId="601"/>
    <cellStyle name=" 1 6 2 2 2 3" xfId="602"/>
    <cellStyle name=" 1 6 2 2 3" xfId="603"/>
    <cellStyle name=" 1 6 2 2 3 2" xfId="604"/>
    <cellStyle name=" 1 6 2 2 4" xfId="605"/>
    <cellStyle name=" 1 6 2 3" xfId="606"/>
    <cellStyle name=" 1 6 2 3 2" xfId="607"/>
    <cellStyle name=" 1 6 2 3 2 2" xfId="608"/>
    <cellStyle name=" 1 6 2 3 3" xfId="609"/>
    <cellStyle name=" 1 6 2 4" xfId="610"/>
    <cellStyle name=" 1 6 2 4 2" xfId="611"/>
    <cellStyle name=" 1 6 2 5" xfId="612"/>
    <cellStyle name=" 1 6 3" xfId="613"/>
    <cellStyle name=" 1 6 3 2" xfId="614"/>
    <cellStyle name=" 1 6 3 2 2" xfId="615"/>
    <cellStyle name=" 1 6 3 2 2 2" xfId="616"/>
    <cellStyle name=" 1 6 3 2 3" xfId="617"/>
    <cellStyle name=" 1 6 3 3" xfId="618"/>
    <cellStyle name=" 1 6 3 3 2" xfId="619"/>
    <cellStyle name=" 1 6 3 4" xfId="620"/>
    <cellStyle name=" 1 6 4" xfId="621"/>
    <cellStyle name=" 1 6 4 2" xfId="622"/>
    <cellStyle name=" 1 6 4 2 2" xfId="623"/>
    <cellStyle name=" 1 6 4 3" xfId="624"/>
    <cellStyle name=" 1 6 5" xfId="625"/>
    <cellStyle name=" 1 6 5 2" xfId="626"/>
    <cellStyle name=" 1 6 6" xfId="627"/>
    <cellStyle name=" 1 7" xfId="628"/>
    <cellStyle name=" 1 7 2" xfId="629"/>
    <cellStyle name=" 1 7 2 2" xfId="630"/>
    <cellStyle name=" 1 7 2 2 2" xfId="631"/>
    <cellStyle name=" 1 7 2 2 2 2" xfId="632"/>
    <cellStyle name=" 1 7 2 2 2 2 2" xfId="633"/>
    <cellStyle name=" 1 7 2 2 2 3" xfId="634"/>
    <cellStyle name=" 1 7 2 2 3" xfId="635"/>
    <cellStyle name=" 1 7 2 2 3 2" xfId="636"/>
    <cellStyle name=" 1 7 2 2 4" xfId="637"/>
    <cellStyle name=" 1 7 2 3" xfId="638"/>
    <cellStyle name=" 1 7 2 3 2" xfId="639"/>
    <cellStyle name=" 1 7 2 3 2 2" xfId="640"/>
    <cellStyle name=" 1 7 2 3 3" xfId="641"/>
    <cellStyle name=" 1 7 2 4" xfId="642"/>
    <cellStyle name=" 1 7 2 4 2" xfId="643"/>
    <cellStyle name=" 1 7 2 5" xfId="644"/>
    <cellStyle name=" 1 7 3" xfId="645"/>
    <cellStyle name=" 1 7 3 2" xfId="646"/>
    <cellStyle name=" 1 7 3 2 2" xfId="647"/>
    <cellStyle name=" 1 7 3 2 2 2" xfId="648"/>
    <cellStyle name=" 1 7 3 2 3" xfId="649"/>
    <cellStyle name=" 1 7 3 3" xfId="650"/>
    <cellStyle name=" 1 7 3 3 2" xfId="651"/>
    <cellStyle name=" 1 7 3 4" xfId="652"/>
    <cellStyle name=" 1 7 4" xfId="653"/>
    <cellStyle name=" 1 7 4 2" xfId="654"/>
    <cellStyle name=" 1 7 4 2 2" xfId="655"/>
    <cellStyle name=" 1 7 4 3" xfId="656"/>
    <cellStyle name=" 1 7 5" xfId="657"/>
    <cellStyle name=" 1 7 5 2" xfId="658"/>
    <cellStyle name=" 1 7 6" xfId="659"/>
    <cellStyle name=" 1 8" xfId="660"/>
    <cellStyle name=" 1 8 2" xfId="661"/>
    <cellStyle name=" 1 8 2 2" xfId="662"/>
    <cellStyle name=" 1 8 2 2 2" xfId="663"/>
    <cellStyle name=" 1 8 2 2 2 2" xfId="664"/>
    <cellStyle name=" 1 8 2 2 2 2 2" xfId="665"/>
    <cellStyle name=" 1 8 2 2 2 3" xfId="666"/>
    <cellStyle name=" 1 8 2 2 3" xfId="667"/>
    <cellStyle name=" 1 8 2 2 3 2" xfId="668"/>
    <cellStyle name=" 1 8 2 2 4" xfId="669"/>
    <cellStyle name=" 1 8 2 3" xfId="670"/>
    <cellStyle name=" 1 8 2 3 2" xfId="671"/>
    <cellStyle name=" 1 8 2 3 2 2" xfId="672"/>
    <cellStyle name=" 1 8 2 3 3" xfId="673"/>
    <cellStyle name=" 1 8 2 4" xfId="674"/>
    <cellStyle name=" 1 8 2 4 2" xfId="675"/>
    <cellStyle name=" 1 8 2 5" xfId="676"/>
    <cellStyle name=" 1 8 3" xfId="677"/>
    <cellStyle name=" 1 8 3 2" xfId="678"/>
    <cellStyle name=" 1 8 3 2 2" xfId="679"/>
    <cellStyle name=" 1 8 3 2 2 2" xfId="680"/>
    <cellStyle name=" 1 8 3 2 3" xfId="681"/>
    <cellStyle name=" 1 8 3 3" xfId="682"/>
    <cellStyle name=" 1 8 3 3 2" xfId="683"/>
    <cellStyle name=" 1 8 3 4" xfId="684"/>
    <cellStyle name=" 1 8 4" xfId="685"/>
    <cellStyle name=" 1 8 4 2" xfId="686"/>
    <cellStyle name=" 1 8 4 2 2" xfId="687"/>
    <cellStyle name=" 1 8 4 3" xfId="688"/>
    <cellStyle name=" 1 8 5" xfId="689"/>
    <cellStyle name=" 1 8 5 2" xfId="690"/>
    <cellStyle name=" 1 8 6" xfId="691"/>
    <cellStyle name=" 1 9" xfId="692"/>
    <cellStyle name=" 1 9 2" xfId="693"/>
    <cellStyle name=" 1 9 2 2" xfId="694"/>
    <cellStyle name=" 1 9 2 2 2" xfId="695"/>
    <cellStyle name=" 1 9 2 2 2 2" xfId="696"/>
    <cellStyle name=" 1 9 2 2 2 2 2" xfId="697"/>
    <cellStyle name=" 1 9 2 2 2 3" xfId="698"/>
    <cellStyle name=" 1 9 2 2 3" xfId="699"/>
    <cellStyle name=" 1 9 2 2 3 2" xfId="700"/>
    <cellStyle name=" 1 9 2 2 4" xfId="701"/>
    <cellStyle name=" 1 9 2 3" xfId="702"/>
    <cellStyle name=" 1 9 2 3 2" xfId="703"/>
    <cellStyle name=" 1 9 2 3 2 2" xfId="704"/>
    <cellStyle name=" 1 9 2 3 3" xfId="705"/>
    <cellStyle name=" 1 9 2 4" xfId="706"/>
    <cellStyle name=" 1 9 2 4 2" xfId="707"/>
    <cellStyle name=" 1 9 2 5" xfId="708"/>
    <cellStyle name=" 1 9 3" xfId="709"/>
    <cellStyle name=" 1 9 3 2" xfId="710"/>
    <cellStyle name=" 1 9 3 2 2" xfId="711"/>
    <cellStyle name=" 1 9 3 2 2 2" xfId="712"/>
    <cellStyle name=" 1 9 3 2 3" xfId="713"/>
    <cellStyle name=" 1 9 3 3" xfId="714"/>
    <cellStyle name=" 1 9 3 3 2" xfId="715"/>
    <cellStyle name=" 1 9 3 4" xfId="716"/>
    <cellStyle name=" 1 9 4" xfId="717"/>
    <cellStyle name=" 1 9 4 2" xfId="718"/>
    <cellStyle name=" 1 9 4 2 2" xfId="719"/>
    <cellStyle name=" 1 9 4 3" xfId="720"/>
    <cellStyle name=" 1 9 5" xfId="721"/>
    <cellStyle name=" 1 9 5 2" xfId="722"/>
    <cellStyle name=" 1 9 6" xfId="723"/>
    <cellStyle name=" 1_Appendix 2" xfId="724"/>
    <cellStyle name="20% - Accent1" xfId="1497" builtinId="30" customBuiltin="1"/>
    <cellStyle name="20% - Accent1 2" xfId="725"/>
    <cellStyle name="20% - Accent1 3" xfId="726"/>
    <cellStyle name="20% - Accent1 3 2" xfId="727"/>
    <cellStyle name="20% - Accent1 3 2 2" xfId="1520"/>
    <cellStyle name="20% - Accent1 3 2 3" xfId="1597"/>
    <cellStyle name="20% - Accent1 3 3" xfId="1521"/>
    <cellStyle name="20% - Accent1 3 4" xfId="1596"/>
    <cellStyle name="20% - Accent1 4" xfId="728"/>
    <cellStyle name="20% - Accent1 5" xfId="1595"/>
    <cellStyle name="20% - Accent2" xfId="1501" builtinId="34" customBuiltin="1"/>
    <cellStyle name="20% - Accent2 2" xfId="729"/>
    <cellStyle name="20% - Accent2 3" xfId="730"/>
    <cellStyle name="20% - Accent2 3 2" xfId="731"/>
    <cellStyle name="20% - Accent2 3 2 2" xfId="1522"/>
    <cellStyle name="20% - Accent2 3 2 3" xfId="1600"/>
    <cellStyle name="20% - Accent2 3 3" xfId="1523"/>
    <cellStyle name="20% - Accent2 3 4" xfId="1599"/>
    <cellStyle name="20% - Accent2 4" xfId="732"/>
    <cellStyle name="20% - Accent2 5" xfId="1598"/>
    <cellStyle name="20% - Accent3" xfId="1505" builtinId="38" customBuiltin="1"/>
    <cellStyle name="20% - Accent3 2" xfId="733"/>
    <cellStyle name="20% - Accent3 3" xfId="734"/>
    <cellStyle name="20% - Accent3 3 2" xfId="735"/>
    <cellStyle name="20% - Accent3 3 2 2" xfId="1524"/>
    <cellStyle name="20% - Accent3 3 2 3" xfId="1603"/>
    <cellStyle name="20% - Accent3 3 3" xfId="1525"/>
    <cellStyle name="20% - Accent3 3 4" xfId="1602"/>
    <cellStyle name="20% - Accent3 4" xfId="736"/>
    <cellStyle name="20% - Accent3 5" xfId="1601"/>
    <cellStyle name="20% - Accent4" xfId="1509" builtinId="42" customBuiltin="1"/>
    <cellStyle name="20% - Accent4 2" xfId="737"/>
    <cellStyle name="20% - Accent4 3" xfId="738"/>
    <cellStyle name="20% - Accent4 3 2" xfId="739"/>
    <cellStyle name="20% - Accent4 3 2 2" xfId="1526"/>
    <cellStyle name="20% - Accent4 3 2 3" xfId="1606"/>
    <cellStyle name="20% - Accent4 3 3" xfId="1527"/>
    <cellStyle name="20% - Accent4 3 4" xfId="1605"/>
    <cellStyle name="20% - Accent4 4" xfId="740"/>
    <cellStyle name="20% - Accent4 5" xfId="1604"/>
    <cellStyle name="20% - Accent5" xfId="1513" builtinId="46" customBuiltin="1"/>
    <cellStyle name="20% - Accent5 2" xfId="741"/>
    <cellStyle name="20% - Accent5 3" xfId="742"/>
    <cellStyle name="20% - Accent5 3 2" xfId="743"/>
    <cellStyle name="20% - Accent5 3 2 2" xfId="1528"/>
    <cellStyle name="20% - Accent5 3 2 3" xfId="1609"/>
    <cellStyle name="20% - Accent5 3 3" xfId="1529"/>
    <cellStyle name="20% - Accent5 3 4" xfId="1608"/>
    <cellStyle name="20% - Accent5 4" xfId="744"/>
    <cellStyle name="20% - Accent5 5" xfId="1607"/>
    <cellStyle name="20% - Accent6" xfId="1517" builtinId="50" customBuiltin="1"/>
    <cellStyle name="20% - Accent6 2" xfId="745"/>
    <cellStyle name="20% - Accent6 3" xfId="746"/>
    <cellStyle name="20% - Accent6 3 2" xfId="747"/>
    <cellStyle name="20% - Accent6 3 2 2" xfId="1530"/>
    <cellStyle name="20% - Accent6 3 2 3" xfId="1612"/>
    <cellStyle name="20% - Accent6 3 3" xfId="1531"/>
    <cellStyle name="20% - Accent6 3 4" xfId="1611"/>
    <cellStyle name="20% - Accent6 4" xfId="748"/>
    <cellStyle name="20% - Accent6 5" xfId="1610"/>
    <cellStyle name="40% - Accent1" xfId="1498" builtinId="31" customBuiltin="1"/>
    <cellStyle name="40% - Accent1 2" xfId="749"/>
    <cellStyle name="40% - Accent1 3" xfId="750"/>
    <cellStyle name="40% - Accent1 3 2" xfId="751"/>
    <cellStyle name="40% - Accent1 3 2 2" xfId="1532"/>
    <cellStyle name="40% - Accent1 3 2 3" xfId="1615"/>
    <cellStyle name="40% - Accent1 3 3" xfId="1533"/>
    <cellStyle name="40% - Accent1 3 4" xfId="1614"/>
    <cellStyle name="40% - Accent1 4" xfId="752"/>
    <cellStyle name="40% - Accent1 5" xfId="1613"/>
    <cellStyle name="40% - Accent2" xfId="1502" builtinId="35" customBuiltin="1"/>
    <cellStyle name="40% - Accent2 2" xfId="753"/>
    <cellStyle name="40% - Accent2 3" xfId="754"/>
    <cellStyle name="40% - Accent2 3 2" xfId="755"/>
    <cellStyle name="40% - Accent2 3 2 2" xfId="1534"/>
    <cellStyle name="40% - Accent2 3 2 3" xfId="1618"/>
    <cellStyle name="40% - Accent2 3 3" xfId="1535"/>
    <cellStyle name="40% - Accent2 3 4" xfId="1617"/>
    <cellStyle name="40% - Accent2 4" xfId="756"/>
    <cellStyle name="40% - Accent2 5" xfId="1616"/>
    <cellStyle name="40% - Accent3" xfId="1506" builtinId="39" customBuiltin="1"/>
    <cellStyle name="40% - Accent3 2" xfId="757"/>
    <cellStyle name="40% - Accent3 3" xfId="758"/>
    <cellStyle name="40% - Accent3 3 2" xfId="759"/>
    <cellStyle name="40% - Accent3 3 2 2" xfId="1536"/>
    <cellStyle name="40% - Accent3 3 2 3" xfId="1621"/>
    <cellStyle name="40% - Accent3 3 3" xfId="1537"/>
    <cellStyle name="40% - Accent3 3 4" xfId="1620"/>
    <cellStyle name="40% - Accent3 4" xfId="760"/>
    <cellStyle name="40% - Accent3 5" xfId="1619"/>
    <cellStyle name="40% - Accent4" xfId="1510" builtinId="43" customBuiltin="1"/>
    <cellStyle name="40% - Accent4 2" xfId="761"/>
    <cellStyle name="40% - Accent4 3" xfId="762"/>
    <cellStyle name="40% - Accent4 3 2" xfId="763"/>
    <cellStyle name="40% - Accent4 3 2 2" xfId="1538"/>
    <cellStyle name="40% - Accent4 3 2 3" xfId="1624"/>
    <cellStyle name="40% - Accent4 3 3" xfId="1539"/>
    <cellStyle name="40% - Accent4 3 4" xfId="1623"/>
    <cellStyle name="40% - Accent4 4" xfId="764"/>
    <cellStyle name="40% - Accent4 5" xfId="1622"/>
    <cellStyle name="40% - Accent5" xfId="1514" builtinId="47" customBuiltin="1"/>
    <cellStyle name="40% - Accent5 2" xfId="765"/>
    <cellStyle name="40% - Accent5 3" xfId="766"/>
    <cellStyle name="40% - Accent5 3 2" xfId="767"/>
    <cellStyle name="40% - Accent5 3 2 2" xfId="1540"/>
    <cellStyle name="40% - Accent5 3 2 3" xfId="1627"/>
    <cellStyle name="40% - Accent5 3 3" xfId="1541"/>
    <cellStyle name="40% - Accent5 3 4" xfId="1626"/>
    <cellStyle name="40% - Accent5 4" xfId="768"/>
    <cellStyle name="40% - Accent5 5" xfId="1625"/>
    <cellStyle name="40% - Accent6" xfId="1518" builtinId="51" customBuiltin="1"/>
    <cellStyle name="40% - Accent6 2" xfId="769"/>
    <cellStyle name="40% - Accent6 3" xfId="770"/>
    <cellStyle name="40% - Accent6 3 2" xfId="771"/>
    <cellStyle name="40% - Accent6 3 2 2" xfId="1542"/>
    <cellStyle name="40% - Accent6 3 2 3" xfId="1630"/>
    <cellStyle name="40% - Accent6 3 3" xfId="1543"/>
    <cellStyle name="40% - Accent6 3 4" xfId="1629"/>
    <cellStyle name="40% - Accent6 4" xfId="772"/>
    <cellStyle name="40% - Accent6 5" xfId="1628"/>
    <cellStyle name="60% - Accent1" xfId="1499" builtinId="32" customBuiltin="1"/>
    <cellStyle name="60% - Accent1 2" xfId="773"/>
    <cellStyle name="60% - Accent1 3" xfId="774"/>
    <cellStyle name="60% - Accent1 4" xfId="775"/>
    <cellStyle name="60% - Accent1 5" xfId="1631"/>
    <cellStyle name="60% - Accent2" xfId="1503" builtinId="36" customBuiltin="1"/>
    <cellStyle name="60% - Accent2 2" xfId="776"/>
    <cellStyle name="60% - Accent2 3" xfId="777"/>
    <cellStyle name="60% - Accent2 4" xfId="778"/>
    <cellStyle name="60% - Accent2 5" xfId="1632"/>
    <cellStyle name="60% - Accent3" xfId="1507" builtinId="40" customBuiltin="1"/>
    <cellStyle name="60% - Accent3 2" xfId="779"/>
    <cellStyle name="60% - Accent3 3" xfId="780"/>
    <cellStyle name="60% - Accent3 4" xfId="781"/>
    <cellStyle name="60% - Accent3 5" xfId="1633"/>
    <cellStyle name="60% - Accent4" xfId="1511" builtinId="44" customBuiltin="1"/>
    <cellStyle name="60% - Accent4 2" xfId="782"/>
    <cellStyle name="60% - Accent4 3" xfId="783"/>
    <cellStyle name="60% - Accent4 4" xfId="784"/>
    <cellStyle name="60% - Accent4 5" xfId="1634"/>
    <cellStyle name="60% - Accent5" xfId="1515" builtinId="48" customBuiltin="1"/>
    <cellStyle name="60% - Accent5 2" xfId="785"/>
    <cellStyle name="60% - Accent5 3" xfId="786"/>
    <cellStyle name="60% - Accent5 4" xfId="787"/>
    <cellStyle name="60% - Accent5 5" xfId="1635"/>
    <cellStyle name="60% - Accent6" xfId="1519" builtinId="52" customBuiltin="1"/>
    <cellStyle name="60% - Accent6 2" xfId="788"/>
    <cellStyle name="60% - Accent6 3" xfId="789"/>
    <cellStyle name="60% - Accent6 4" xfId="790"/>
    <cellStyle name="60% - Accent6 5" xfId="1636"/>
    <cellStyle name="Accent1" xfId="1496" builtinId="29" customBuiltin="1"/>
    <cellStyle name="Accent1 2" xfId="791"/>
    <cellStyle name="Accent1 3" xfId="792"/>
    <cellStyle name="Accent1 4" xfId="793"/>
    <cellStyle name="Accent1 5" xfId="1637"/>
    <cellStyle name="Accent2" xfId="1500" builtinId="33" customBuiltin="1"/>
    <cellStyle name="Accent2 2" xfId="794"/>
    <cellStyle name="Accent2 3" xfId="795"/>
    <cellStyle name="Accent2 4" xfId="796"/>
    <cellStyle name="Accent2 5" xfId="1638"/>
    <cellStyle name="Accent3" xfId="1504" builtinId="37" customBuiltin="1"/>
    <cellStyle name="Accent3 2" xfId="797"/>
    <cellStyle name="Accent3 3" xfId="798"/>
    <cellStyle name="Accent3 4" xfId="799"/>
    <cellStyle name="Accent3 5" xfId="1639"/>
    <cellStyle name="Accent4" xfId="1508" builtinId="41" customBuiltin="1"/>
    <cellStyle name="Accent4 2" xfId="800"/>
    <cellStyle name="Accent4 3" xfId="801"/>
    <cellStyle name="Accent4 4" xfId="802"/>
    <cellStyle name="Accent4 5" xfId="1640"/>
    <cellStyle name="Accent5" xfId="1512" builtinId="45" customBuiltin="1"/>
    <cellStyle name="Accent5 2" xfId="803"/>
    <cellStyle name="Accent5 3" xfId="804"/>
    <cellStyle name="Accent5 4" xfId="805"/>
    <cellStyle name="Accent5 5" xfId="1641"/>
    <cellStyle name="Accent6" xfId="1516" builtinId="49" customBuiltin="1"/>
    <cellStyle name="Accent6 2" xfId="806"/>
    <cellStyle name="Accent6 3" xfId="807"/>
    <cellStyle name="Accent6 4" xfId="808"/>
    <cellStyle name="Accent6 5" xfId="1642"/>
    <cellStyle name="Bad" xfId="1485" builtinId="27" customBuiltin="1"/>
    <cellStyle name="Bad 2" xfId="809"/>
    <cellStyle name="Bad 3" xfId="810"/>
    <cellStyle name="Bad 4" xfId="811"/>
    <cellStyle name="Bad 5" xfId="1643"/>
    <cellStyle name="Calculation" xfId="1489" builtinId="22" customBuiltin="1"/>
    <cellStyle name="Calculation 2" xfId="812"/>
    <cellStyle name="Calculation 3" xfId="813"/>
    <cellStyle name="Calculation 4" xfId="814"/>
    <cellStyle name="Calculation 5" xfId="1644"/>
    <cellStyle name="Check Cell" xfId="1491" builtinId="23" customBuiltin="1"/>
    <cellStyle name="Check Cell 2" xfId="815"/>
    <cellStyle name="Check Cell 3" xfId="816"/>
    <cellStyle name="Check Cell 4" xfId="817"/>
    <cellStyle name="Check Cell 5" xfId="1645"/>
    <cellStyle name="Comma 2" xfId="818"/>
    <cellStyle name="Comma 2 2" xfId="819"/>
    <cellStyle name="Comma 2 2 2" xfId="820"/>
    <cellStyle name="Comma 2 2 2 2" xfId="821"/>
    <cellStyle name="Comma 2 2 2 2 2" xfId="822"/>
    <cellStyle name="Comma 2 2 2 2 2 2" xfId="823"/>
    <cellStyle name="Comma 2 2 2 2 3" xfId="824"/>
    <cellStyle name="Comma 2 2 2 3" xfId="825"/>
    <cellStyle name="Comma 2 2 2 3 2" xfId="826"/>
    <cellStyle name="Comma 2 2 2 4" xfId="827"/>
    <cellStyle name="Comma 2 2 3" xfId="828"/>
    <cellStyle name="Comma 2 2 3 2" xfId="829"/>
    <cellStyle name="Comma 2 2 3 2 2" xfId="830"/>
    <cellStyle name="Comma 2 2 3 3" xfId="831"/>
    <cellStyle name="Comma 2 2 4" xfId="832"/>
    <cellStyle name="Comma 2 2 4 2" xfId="833"/>
    <cellStyle name="Comma 2 2 5" xfId="834"/>
    <cellStyle name="Comma 2 2 6" xfId="835"/>
    <cellStyle name="Comma 2 3" xfId="836"/>
    <cellStyle name="Comma 2 3 2" xfId="837"/>
    <cellStyle name="Comma 2 3 3" xfId="838"/>
    <cellStyle name="Comma 2 3 4" xfId="839"/>
    <cellStyle name="Comma 2 3 5" xfId="840"/>
    <cellStyle name="Comma 2 3 6" xfId="1590"/>
    <cellStyle name="Comma 2 3 6 2" xfId="1710"/>
    <cellStyle name="Comma 2 3 6 3" xfId="1699"/>
    <cellStyle name="Comma 2 4" xfId="841"/>
    <cellStyle name="Comma 2 4 2" xfId="842"/>
    <cellStyle name="Comma 2 4 2 2" xfId="843"/>
    <cellStyle name="Comma 2 4 3" xfId="844"/>
    <cellStyle name="Comma 2 5" xfId="845"/>
    <cellStyle name="Comma 2 6" xfId="846"/>
    <cellStyle name="Comma 2 6 2" xfId="847"/>
    <cellStyle name="Comma 21" xfId="2071"/>
    <cellStyle name="Comma 3" xfId="848"/>
    <cellStyle name="Comma 3 2" xfId="849"/>
    <cellStyle name="Comma 3 2 2" xfId="850"/>
    <cellStyle name="Comma 3 2 2 2" xfId="851"/>
    <cellStyle name="Comma 3 2 2 2 2" xfId="852"/>
    <cellStyle name="Comma 3 2 2 3" xfId="853"/>
    <cellStyle name="Comma 3 2 3" xfId="854"/>
    <cellStyle name="Comma 3 2 3 2" xfId="855"/>
    <cellStyle name="Comma 3 2 4" xfId="856"/>
    <cellStyle name="Comma 3 2 5" xfId="857"/>
    <cellStyle name="Comma 3 3" xfId="858"/>
    <cellStyle name="Comma 3 3 2" xfId="859"/>
    <cellStyle name="Comma 3 3 2 2" xfId="860"/>
    <cellStyle name="Comma 3 3 2 2 2" xfId="861"/>
    <cellStyle name="Comma 3 3 2 3" xfId="862"/>
    <cellStyle name="Comma 3 3 3" xfId="863"/>
    <cellStyle name="Comma 3 3 3 2" xfId="864"/>
    <cellStyle name="Comma 3 3 4" xfId="865"/>
    <cellStyle name="Comma 3 3 5" xfId="866"/>
    <cellStyle name="Comma 3 4" xfId="867"/>
    <cellStyle name="Comma 3 4 2" xfId="868"/>
    <cellStyle name="Comma 3 4 2 2" xfId="869"/>
    <cellStyle name="Comma 3 4 2 2 2" xfId="870"/>
    <cellStyle name="Comma 3 4 2 3" xfId="871"/>
    <cellStyle name="Comma 3 4 2 4" xfId="872"/>
    <cellStyle name="Comma 3 4 2 5" xfId="1591"/>
    <cellStyle name="Comma 3 4 2 5 2" xfId="1711"/>
    <cellStyle name="Comma 3 4 2 5 3" xfId="1700"/>
    <cellStyle name="Comma 3 4 3" xfId="873"/>
    <cellStyle name="Comma 3 4 3 2" xfId="874"/>
    <cellStyle name="Comma 3 4 4" xfId="875"/>
    <cellStyle name="Comma 3 4 5" xfId="876"/>
    <cellStyle name="Comma 3 4 5 2" xfId="877"/>
    <cellStyle name="Comma 3 5" xfId="878"/>
    <cellStyle name="Comma 3 6" xfId="879"/>
    <cellStyle name="Comma 3 6 2" xfId="880"/>
    <cellStyle name="Comma 3 6 2 2" xfId="881"/>
    <cellStyle name="Comma 3 6 3" xfId="882"/>
    <cellStyle name="Comma 3 7" xfId="883"/>
    <cellStyle name="Comma 3 7 2" xfId="884"/>
    <cellStyle name="Comma 3 8" xfId="885"/>
    <cellStyle name="Comma 4" xfId="886"/>
    <cellStyle name="Comma 4 2" xfId="887"/>
    <cellStyle name="Comma 4 2 2" xfId="888"/>
    <cellStyle name="Comma 4 2 3" xfId="889"/>
    <cellStyle name="Comma 4 2 3 2" xfId="890"/>
    <cellStyle name="Comma 4 2 3 2 2" xfId="891"/>
    <cellStyle name="Comma 4 2 3 3" xfId="892"/>
    <cellStyle name="Comma 4 2 4" xfId="893"/>
    <cellStyle name="Comma 4 2 4 2" xfId="894"/>
    <cellStyle name="Comma 4 2 5" xfId="895"/>
    <cellStyle name="Comma 4 2 6" xfId="896"/>
    <cellStyle name="Comma 4 2 7" xfId="1647"/>
    <cellStyle name="Comma 4 3" xfId="897"/>
    <cellStyle name="Comma 4 3 2" xfId="898"/>
    <cellStyle name="Comma 4 3 3" xfId="899"/>
    <cellStyle name="Comma 4 3 4" xfId="900"/>
    <cellStyle name="Comma 4 3 5" xfId="1592"/>
    <cellStyle name="Comma 4 3 5 2" xfId="1712"/>
    <cellStyle name="Comma 4 3 5 3" xfId="1701"/>
    <cellStyle name="Comma 4 4" xfId="901"/>
    <cellStyle name="Comma 4 4 2" xfId="902"/>
    <cellStyle name="Comma 4 4 2 2" xfId="903"/>
    <cellStyle name="Comma 4 4 3" xfId="904"/>
    <cellStyle name="Comma 4 5" xfId="905"/>
    <cellStyle name="Comma 4 5 2" xfId="906"/>
    <cellStyle name="Comma 4 6" xfId="907"/>
    <cellStyle name="Comma 4 7" xfId="908"/>
    <cellStyle name="Comma 4 7 2" xfId="909"/>
    <cellStyle name="Comma 4 8" xfId="1646"/>
    <cellStyle name="Comma 5" xfId="910"/>
    <cellStyle name="Comma 5 2" xfId="911"/>
    <cellStyle name="Comma 5 2 2" xfId="912"/>
    <cellStyle name="Comma 5 2 2 2" xfId="913"/>
    <cellStyle name="Comma 5 2 2 2 2" xfId="914"/>
    <cellStyle name="Comma 5 2 2 3" xfId="915"/>
    <cellStyle name="Comma 5 2 3" xfId="916"/>
    <cellStyle name="Comma 5 2 3 2" xfId="917"/>
    <cellStyle name="Comma 5 2 4" xfId="918"/>
    <cellStyle name="Comma 5 3" xfId="919"/>
    <cellStyle name="Comma 5 3 2" xfId="920"/>
    <cellStyle name="Comma 5 3 2 2" xfId="921"/>
    <cellStyle name="Comma 5 3 3" xfId="922"/>
    <cellStyle name="Comma 5 4" xfId="923"/>
    <cellStyle name="Comma 5 4 2" xfId="924"/>
    <cellStyle name="Comma 5 5" xfId="925"/>
    <cellStyle name="Comma 6" xfId="926"/>
    <cellStyle name="Comma 7" xfId="1586"/>
    <cellStyle name="Comma 8" xfId="1716"/>
    <cellStyle name="Currency" xfId="1581" builtinId="4"/>
    <cellStyle name="Currency 2" xfId="927"/>
    <cellStyle name="Currency 2 2" xfId="2072"/>
    <cellStyle name="Currency 3" xfId="928"/>
    <cellStyle name="Currency 3 2" xfId="929"/>
    <cellStyle name="Currency 3 3" xfId="930"/>
    <cellStyle name="Currency 3 3 2" xfId="931"/>
    <cellStyle name="Currency 3 3 2 2" xfId="932"/>
    <cellStyle name="Currency 3 3 2 2 2" xfId="933"/>
    <cellStyle name="Currency 3 3 2 3" xfId="934"/>
    <cellStyle name="Currency 3 3 3" xfId="935"/>
    <cellStyle name="Currency 3 3 3 2" xfId="936"/>
    <cellStyle name="Currency 3 3 4" xfId="937"/>
    <cellStyle name="Currency 3 4" xfId="938"/>
    <cellStyle name="Currency 3 4 2" xfId="939"/>
    <cellStyle name="Currency 3 4 2 2" xfId="940"/>
    <cellStyle name="Currency 3 4 3" xfId="941"/>
    <cellStyle name="Currency 3 5" xfId="942"/>
    <cellStyle name="Currency 3 5 2" xfId="943"/>
    <cellStyle name="Currency 3 6" xfId="944"/>
    <cellStyle name="Currency 4" xfId="945"/>
    <cellStyle name="Currency 5" xfId="1587"/>
    <cellStyle name="Currency 6" xfId="1717"/>
    <cellStyle name="Currency 7" xfId="2094"/>
    <cellStyle name="Euro" xfId="946"/>
    <cellStyle name="Euro 2" xfId="947"/>
    <cellStyle name="Euro 2 2" xfId="948"/>
    <cellStyle name="Euro 2 2 2" xfId="949"/>
    <cellStyle name="Euro 2 2 2 2" xfId="950"/>
    <cellStyle name="Euro 2 2 3" xfId="951"/>
    <cellStyle name="Euro 2 3" xfId="952"/>
    <cellStyle name="Euro 2 3 2" xfId="953"/>
    <cellStyle name="Euro 2 4" xfId="954"/>
    <cellStyle name="Euro 3" xfId="955"/>
    <cellStyle name="Euro 3 2" xfId="956"/>
    <cellStyle name="Euro 3 2 2" xfId="957"/>
    <cellStyle name="Euro 3 3" xfId="958"/>
    <cellStyle name="Euro 4" xfId="959"/>
    <cellStyle name="Euro 4 2" xfId="960"/>
    <cellStyle name="Euro 5" xfId="961"/>
    <cellStyle name="Explanatory Text" xfId="1494" builtinId="53" customBuiltin="1"/>
    <cellStyle name="Explanatory Text 2" xfId="962"/>
    <cellStyle name="Explanatory Text 3" xfId="963"/>
    <cellStyle name="Explanatory Text 4" xfId="964"/>
    <cellStyle name="Explanatory Text 5" xfId="1648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 10" xfId="1794" hidden="1"/>
    <cellStyle name="Followed Hyperlink 10" xfId="1910" hidden="1"/>
    <cellStyle name="Followed Hyperlink 10" xfId="1968" hidden="1"/>
    <cellStyle name="Followed Hyperlink 10" xfId="2026" hidden="1"/>
    <cellStyle name="Followed Hyperlink 10" xfId="2112" hidden="1"/>
    <cellStyle name="Followed Hyperlink 10" xfId="2170" hidden="1"/>
    <cellStyle name="Followed Hyperlink 10" xfId="2228" hidden="1"/>
    <cellStyle name="Followed Hyperlink 10" xfId="2286" hidden="1"/>
    <cellStyle name="Followed Hyperlink 10" xfId="2331" hidden="1"/>
    <cellStyle name="Followed Hyperlink 10" xfId="2389" hidden="1"/>
    <cellStyle name="Followed Hyperlink 10" xfId="2447" hidden="1"/>
    <cellStyle name="Followed Hyperlink 10" xfId="2505" hidden="1"/>
    <cellStyle name="Followed Hyperlink 11" xfId="1796" hidden="1"/>
    <cellStyle name="Followed Hyperlink 11" xfId="1912" hidden="1"/>
    <cellStyle name="Followed Hyperlink 11" xfId="1970" hidden="1"/>
    <cellStyle name="Followed Hyperlink 11" xfId="2028" hidden="1"/>
    <cellStyle name="Followed Hyperlink 11" xfId="2114" hidden="1"/>
    <cellStyle name="Followed Hyperlink 11" xfId="2172" hidden="1"/>
    <cellStyle name="Followed Hyperlink 11" xfId="2230" hidden="1"/>
    <cellStyle name="Followed Hyperlink 11" xfId="2288" hidden="1"/>
    <cellStyle name="Followed Hyperlink 11" xfId="2333" hidden="1"/>
    <cellStyle name="Followed Hyperlink 11" xfId="2391" hidden="1"/>
    <cellStyle name="Followed Hyperlink 11" xfId="2449" hidden="1"/>
    <cellStyle name="Followed Hyperlink 11" xfId="2507" hidden="1"/>
    <cellStyle name="Followed Hyperlink 12" xfId="1798" hidden="1"/>
    <cellStyle name="Followed Hyperlink 12" xfId="1914" hidden="1"/>
    <cellStyle name="Followed Hyperlink 12" xfId="1972" hidden="1"/>
    <cellStyle name="Followed Hyperlink 12" xfId="2030" hidden="1"/>
    <cellStyle name="Followed Hyperlink 12" xfId="2116" hidden="1"/>
    <cellStyle name="Followed Hyperlink 12" xfId="2174" hidden="1"/>
    <cellStyle name="Followed Hyperlink 12" xfId="2232" hidden="1"/>
    <cellStyle name="Followed Hyperlink 12" xfId="2290" hidden="1"/>
    <cellStyle name="Followed Hyperlink 12" xfId="2335" hidden="1"/>
    <cellStyle name="Followed Hyperlink 12" xfId="2393" hidden="1"/>
    <cellStyle name="Followed Hyperlink 12" xfId="2451" hidden="1"/>
    <cellStyle name="Followed Hyperlink 12" xfId="2509" hidden="1"/>
    <cellStyle name="Followed Hyperlink 13" xfId="1800" hidden="1"/>
    <cellStyle name="Followed Hyperlink 13" xfId="1916" hidden="1"/>
    <cellStyle name="Followed Hyperlink 13" xfId="1974" hidden="1"/>
    <cellStyle name="Followed Hyperlink 13" xfId="2032" hidden="1"/>
    <cellStyle name="Followed Hyperlink 13" xfId="2118" hidden="1"/>
    <cellStyle name="Followed Hyperlink 13" xfId="2176" hidden="1"/>
    <cellStyle name="Followed Hyperlink 13" xfId="2234" hidden="1"/>
    <cellStyle name="Followed Hyperlink 13" xfId="2292" hidden="1"/>
    <cellStyle name="Followed Hyperlink 13" xfId="2337" hidden="1"/>
    <cellStyle name="Followed Hyperlink 13" xfId="2395" hidden="1"/>
    <cellStyle name="Followed Hyperlink 13" xfId="2453" hidden="1"/>
    <cellStyle name="Followed Hyperlink 13" xfId="2511" hidden="1"/>
    <cellStyle name="Followed Hyperlink 14" xfId="1802" hidden="1"/>
    <cellStyle name="Followed Hyperlink 14" xfId="1918" hidden="1"/>
    <cellStyle name="Followed Hyperlink 14" xfId="1976" hidden="1"/>
    <cellStyle name="Followed Hyperlink 14" xfId="2034" hidden="1"/>
    <cellStyle name="Followed Hyperlink 14" xfId="2120" hidden="1"/>
    <cellStyle name="Followed Hyperlink 14" xfId="2178" hidden="1"/>
    <cellStyle name="Followed Hyperlink 14" xfId="2236" hidden="1"/>
    <cellStyle name="Followed Hyperlink 14" xfId="2294" hidden="1"/>
    <cellStyle name="Followed Hyperlink 14" xfId="2339" hidden="1"/>
    <cellStyle name="Followed Hyperlink 14" xfId="2397" hidden="1"/>
    <cellStyle name="Followed Hyperlink 14" xfId="2455" hidden="1"/>
    <cellStyle name="Followed Hyperlink 14" xfId="2513" hidden="1"/>
    <cellStyle name="Followed Hyperlink 15" xfId="1804" hidden="1"/>
    <cellStyle name="Followed Hyperlink 15" xfId="1920" hidden="1"/>
    <cellStyle name="Followed Hyperlink 15" xfId="1978" hidden="1"/>
    <cellStyle name="Followed Hyperlink 15" xfId="2036" hidden="1"/>
    <cellStyle name="Followed Hyperlink 15" xfId="2122" hidden="1"/>
    <cellStyle name="Followed Hyperlink 15" xfId="2180" hidden="1"/>
    <cellStyle name="Followed Hyperlink 15" xfId="2238" hidden="1"/>
    <cellStyle name="Followed Hyperlink 15" xfId="2296" hidden="1"/>
    <cellStyle name="Followed Hyperlink 15" xfId="2341" hidden="1"/>
    <cellStyle name="Followed Hyperlink 15" xfId="2399" hidden="1"/>
    <cellStyle name="Followed Hyperlink 15" xfId="2457" hidden="1"/>
    <cellStyle name="Followed Hyperlink 15" xfId="2515" hidden="1"/>
    <cellStyle name="Followed Hyperlink 16" xfId="1806" hidden="1"/>
    <cellStyle name="Followed Hyperlink 16" xfId="1922" hidden="1"/>
    <cellStyle name="Followed Hyperlink 16" xfId="1980" hidden="1"/>
    <cellStyle name="Followed Hyperlink 16" xfId="2038" hidden="1"/>
    <cellStyle name="Followed Hyperlink 16" xfId="2124" hidden="1"/>
    <cellStyle name="Followed Hyperlink 16" xfId="2182" hidden="1"/>
    <cellStyle name="Followed Hyperlink 16" xfId="2240" hidden="1"/>
    <cellStyle name="Followed Hyperlink 16" xfId="2298" hidden="1"/>
    <cellStyle name="Followed Hyperlink 16" xfId="2343" hidden="1"/>
    <cellStyle name="Followed Hyperlink 16" xfId="2401" hidden="1"/>
    <cellStyle name="Followed Hyperlink 16" xfId="2459" hidden="1"/>
    <cellStyle name="Followed Hyperlink 16" xfId="2517" hidden="1"/>
    <cellStyle name="Followed Hyperlink 17" xfId="1808" hidden="1"/>
    <cellStyle name="Followed Hyperlink 17" xfId="1924" hidden="1"/>
    <cellStyle name="Followed Hyperlink 17" xfId="1982" hidden="1"/>
    <cellStyle name="Followed Hyperlink 17" xfId="2040" hidden="1"/>
    <cellStyle name="Followed Hyperlink 17" xfId="2126" hidden="1"/>
    <cellStyle name="Followed Hyperlink 17" xfId="2184" hidden="1"/>
    <cellStyle name="Followed Hyperlink 17" xfId="2242" hidden="1"/>
    <cellStyle name="Followed Hyperlink 17" xfId="2300" hidden="1"/>
    <cellStyle name="Followed Hyperlink 17" xfId="2345" hidden="1"/>
    <cellStyle name="Followed Hyperlink 17" xfId="2403" hidden="1"/>
    <cellStyle name="Followed Hyperlink 17" xfId="2461" hidden="1"/>
    <cellStyle name="Followed Hyperlink 17" xfId="2519" hidden="1"/>
    <cellStyle name="Followed Hyperlink 18" xfId="1810" hidden="1"/>
    <cellStyle name="Followed Hyperlink 18" xfId="1926" hidden="1"/>
    <cellStyle name="Followed Hyperlink 18" xfId="1984" hidden="1"/>
    <cellStyle name="Followed Hyperlink 18" xfId="2042" hidden="1"/>
    <cellStyle name="Followed Hyperlink 18" xfId="2128" hidden="1"/>
    <cellStyle name="Followed Hyperlink 18" xfId="2186" hidden="1"/>
    <cellStyle name="Followed Hyperlink 18" xfId="2244" hidden="1"/>
    <cellStyle name="Followed Hyperlink 18" xfId="2302" hidden="1"/>
    <cellStyle name="Followed Hyperlink 18" xfId="2347" hidden="1"/>
    <cellStyle name="Followed Hyperlink 18" xfId="2405" hidden="1"/>
    <cellStyle name="Followed Hyperlink 18" xfId="2463" hidden="1"/>
    <cellStyle name="Followed Hyperlink 18" xfId="2521" hidden="1"/>
    <cellStyle name="Followed Hyperlink 19" xfId="1812" hidden="1"/>
    <cellStyle name="Followed Hyperlink 19" xfId="1928" hidden="1"/>
    <cellStyle name="Followed Hyperlink 19" xfId="1986" hidden="1"/>
    <cellStyle name="Followed Hyperlink 19" xfId="2044" hidden="1"/>
    <cellStyle name="Followed Hyperlink 19" xfId="2130" hidden="1"/>
    <cellStyle name="Followed Hyperlink 19" xfId="2188" hidden="1"/>
    <cellStyle name="Followed Hyperlink 19" xfId="2246" hidden="1"/>
    <cellStyle name="Followed Hyperlink 19" xfId="2304" hidden="1"/>
    <cellStyle name="Followed Hyperlink 19" xfId="2349" hidden="1"/>
    <cellStyle name="Followed Hyperlink 19" xfId="2407" hidden="1"/>
    <cellStyle name="Followed Hyperlink 19" xfId="2465" hidden="1"/>
    <cellStyle name="Followed Hyperlink 19" xfId="2523" hidden="1"/>
    <cellStyle name="Followed Hyperlink 2" xfId="1778" hidden="1"/>
    <cellStyle name="Followed Hyperlink 2" xfId="1894" hidden="1"/>
    <cellStyle name="Followed Hyperlink 2" xfId="1952" hidden="1"/>
    <cellStyle name="Followed Hyperlink 2" xfId="2010" hidden="1"/>
    <cellStyle name="Followed Hyperlink 2" xfId="2096" hidden="1"/>
    <cellStyle name="Followed Hyperlink 2" xfId="2154" hidden="1"/>
    <cellStyle name="Followed Hyperlink 2" xfId="2212" hidden="1"/>
    <cellStyle name="Followed Hyperlink 2" xfId="2270" hidden="1"/>
    <cellStyle name="Followed Hyperlink 2" xfId="2092" hidden="1"/>
    <cellStyle name="Followed Hyperlink 2" xfId="2373" hidden="1"/>
    <cellStyle name="Followed Hyperlink 2" xfId="2431" hidden="1"/>
    <cellStyle name="Followed Hyperlink 2" xfId="2489" hidden="1"/>
    <cellStyle name="Followed Hyperlink 20" xfId="1814" hidden="1"/>
    <cellStyle name="Followed Hyperlink 20" xfId="1930" hidden="1"/>
    <cellStyle name="Followed Hyperlink 20" xfId="1988" hidden="1"/>
    <cellStyle name="Followed Hyperlink 20" xfId="2046" hidden="1"/>
    <cellStyle name="Followed Hyperlink 20" xfId="2132" hidden="1"/>
    <cellStyle name="Followed Hyperlink 20" xfId="2190" hidden="1"/>
    <cellStyle name="Followed Hyperlink 20" xfId="2248" hidden="1"/>
    <cellStyle name="Followed Hyperlink 20" xfId="2306" hidden="1"/>
    <cellStyle name="Followed Hyperlink 20" xfId="2351" hidden="1"/>
    <cellStyle name="Followed Hyperlink 20" xfId="2409" hidden="1"/>
    <cellStyle name="Followed Hyperlink 20" xfId="2467" hidden="1"/>
    <cellStyle name="Followed Hyperlink 20" xfId="2525" hidden="1"/>
    <cellStyle name="Followed Hyperlink 21" xfId="1816" hidden="1"/>
    <cellStyle name="Followed Hyperlink 21" xfId="1932" hidden="1"/>
    <cellStyle name="Followed Hyperlink 21" xfId="1990" hidden="1"/>
    <cellStyle name="Followed Hyperlink 21" xfId="2048" hidden="1"/>
    <cellStyle name="Followed Hyperlink 21" xfId="2134" hidden="1"/>
    <cellStyle name="Followed Hyperlink 21" xfId="2192" hidden="1"/>
    <cellStyle name="Followed Hyperlink 21" xfId="2250" hidden="1"/>
    <cellStyle name="Followed Hyperlink 21" xfId="2308" hidden="1"/>
    <cellStyle name="Followed Hyperlink 21" xfId="2353" hidden="1"/>
    <cellStyle name="Followed Hyperlink 21" xfId="2411" hidden="1"/>
    <cellStyle name="Followed Hyperlink 21" xfId="2469" hidden="1"/>
    <cellStyle name="Followed Hyperlink 21" xfId="2527" hidden="1"/>
    <cellStyle name="Followed Hyperlink 22" xfId="1818" hidden="1"/>
    <cellStyle name="Followed Hyperlink 22" xfId="1934" hidden="1"/>
    <cellStyle name="Followed Hyperlink 22" xfId="1992" hidden="1"/>
    <cellStyle name="Followed Hyperlink 22" xfId="2050" hidden="1"/>
    <cellStyle name="Followed Hyperlink 22" xfId="2136" hidden="1"/>
    <cellStyle name="Followed Hyperlink 22" xfId="2194" hidden="1"/>
    <cellStyle name="Followed Hyperlink 22" xfId="2252" hidden="1"/>
    <cellStyle name="Followed Hyperlink 22" xfId="2310" hidden="1"/>
    <cellStyle name="Followed Hyperlink 22" xfId="2355" hidden="1"/>
    <cellStyle name="Followed Hyperlink 22" xfId="2413" hidden="1"/>
    <cellStyle name="Followed Hyperlink 22" xfId="2471" hidden="1"/>
    <cellStyle name="Followed Hyperlink 22" xfId="2529" hidden="1"/>
    <cellStyle name="Followed Hyperlink 23" xfId="1820" hidden="1"/>
    <cellStyle name="Followed Hyperlink 23" xfId="1936" hidden="1"/>
    <cellStyle name="Followed Hyperlink 23" xfId="1994" hidden="1"/>
    <cellStyle name="Followed Hyperlink 23" xfId="2052" hidden="1"/>
    <cellStyle name="Followed Hyperlink 23" xfId="2138" hidden="1"/>
    <cellStyle name="Followed Hyperlink 23" xfId="2196" hidden="1"/>
    <cellStyle name="Followed Hyperlink 23" xfId="2254" hidden="1"/>
    <cellStyle name="Followed Hyperlink 23" xfId="2312" hidden="1"/>
    <cellStyle name="Followed Hyperlink 23" xfId="2357" hidden="1"/>
    <cellStyle name="Followed Hyperlink 23" xfId="2415" hidden="1"/>
    <cellStyle name="Followed Hyperlink 23" xfId="2473" hidden="1"/>
    <cellStyle name="Followed Hyperlink 23" xfId="2531" hidden="1"/>
    <cellStyle name="Followed Hyperlink 24" xfId="1822" hidden="1"/>
    <cellStyle name="Followed Hyperlink 24" xfId="1938" hidden="1"/>
    <cellStyle name="Followed Hyperlink 24" xfId="1996" hidden="1"/>
    <cellStyle name="Followed Hyperlink 24" xfId="2054" hidden="1"/>
    <cellStyle name="Followed Hyperlink 24" xfId="2140" hidden="1"/>
    <cellStyle name="Followed Hyperlink 24" xfId="2198" hidden="1"/>
    <cellStyle name="Followed Hyperlink 24" xfId="2256" hidden="1"/>
    <cellStyle name="Followed Hyperlink 24" xfId="2314" hidden="1"/>
    <cellStyle name="Followed Hyperlink 24" xfId="2359" hidden="1"/>
    <cellStyle name="Followed Hyperlink 24" xfId="2417" hidden="1"/>
    <cellStyle name="Followed Hyperlink 24" xfId="2475" hidden="1"/>
    <cellStyle name="Followed Hyperlink 24" xfId="2533" hidden="1"/>
    <cellStyle name="Followed Hyperlink 25" xfId="1824" hidden="1"/>
    <cellStyle name="Followed Hyperlink 25" xfId="1940" hidden="1"/>
    <cellStyle name="Followed Hyperlink 25" xfId="1998" hidden="1"/>
    <cellStyle name="Followed Hyperlink 25" xfId="2056" hidden="1"/>
    <cellStyle name="Followed Hyperlink 25" xfId="2142" hidden="1"/>
    <cellStyle name="Followed Hyperlink 25" xfId="2200" hidden="1"/>
    <cellStyle name="Followed Hyperlink 25" xfId="2258" hidden="1"/>
    <cellStyle name="Followed Hyperlink 25" xfId="2316" hidden="1"/>
    <cellStyle name="Followed Hyperlink 25" xfId="2361" hidden="1"/>
    <cellStyle name="Followed Hyperlink 25" xfId="2419" hidden="1"/>
    <cellStyle name="Followed Hyperlink 25" xfId="2477" hidden="1"/>
    <cellStyle name="Followed Hyperlink 25" xfId="2535" hidden="1"/>
    <cellStyle name="Followed Hyperlink 26" xfId="1826" hidden="1"/>
    <cellStyle name="Followed Hyperlink 26" xfId="1942" hidden="1"/>
    <cellStyle name="Followed Hyperlink 26" xfId="2000" hidden="1"/>
    <cellStyle name="Followed Hyperlink 26" xfId="2058" hidden="1"/>
    <cellStyle name="Followed Hyperlink 26" xfId="2144" hidden="1"/>
    <cellStyle name="Followed Hyperlink 26" xfId="2202" hidden="1"/>
    <cellStyle name="Followed Hyperlink 26" xfId="2260" hidden="1"/>
    <cellStyle name="Followed Hyperlink 26" xfId="2318" hidden="1"/>
    <cellStyle name="Followed Hyperlink 26" xfId="2363" hidden="1"/>
    <cellStyle name="Followed Hyperlink 26" xfId="2421" hidden="1"/>
    <cellStyle name="Followed Hyperlink 26" xfId="2479" hidden="1"/>
    <cellStyle name="Followed Hyperlink 26" xfId="2537" hidden="1"/>
    <cellStyle name="Followed Hyperlink 27" xfId="1828" hidden="1"/>
    <cellStyle name="Followed Hyperlink 27" xfId="1944" hidden="1"/>
    <cellStyle name="Followed Hyperlink 27" xfId="2002" hidden="1"/>
    <cellStyle name="Followed Hyperlink 27" xfId="2060" hidden="1"/>
    <cellStyle name="Followed Hyperlink 27" xfId="2146" hidden="1"/>
    <cellStyle name="Followed Hyperlink 27" xfId="2204" hidden="1"/>
    <cellStyle name="Followed Hyperlink 27" xfId="2262" hidden="1"/>
    <cellStyle name="Followed Hyperlink 27" xfId="2320" hidden="1"/>
    <cellStyle name="Followed Hyperlink 27" xfId="2365" hidden="1"/>
    <cellStyle name="Followed Hyperlink 27" xfId="2423" hidden="1"/>
    <cellStyle name="Followed Hyperlink 27" xfId="2481" hidden="1"/>
    <cellStyle name="Followed Hyperlink 27" xfId="2539" hidden="1"/>
    <cellStyle name="Followed Hyperlink 28" xfId="1830" hidden="1"/>
    <cellStyle name="Followed Hyperlink 28" xfId="1946" hidden="1"/>
    <cellStyle name="Followed Hyperlink 28" xfId="2004" hidden="1"/>
    <cellStyle name="Followed Hyperlink 28" xfId="2062" hidden="1"/>
    <cellStyle name="Followed Hyperlink 28" xfId="2148" hidden="1"/>
    <cellStyle name="Followed Hyperlink 28" xfId="2206" hidden="1"/>
    <cellStyle name="Followed Hyperlink 28" xfId="2264" hidden="1"/>
    <cellStyle name="Followed Hyperlink 28" xfId="2322" hidden="1"/>
    <cellStyle name="Followed Hyperlink 28" xfId="2367" hidden="1"/>
    <cellStyle name="Followed Hyperlink 28" xfId="2425" hidden="1"/>
    <cellStyle name="Followed Hyperlink 28" xfId="2483" hidden="1"/>
    <cellStyle name="Followed Hyperlink 28" xfId="2541" hidden="1"/>
    <cellStyle name="Followed Hyperlink 29" xfId="1832" hidden="1"/>
    <cellStyle name="Followed Hyperlink 29" xfId="1948" hidden="1"/>
    <cellStyle name="Followed Hyperlink 29" xfId="2006" hidden="1"/>
    <cellStyle name="Followed Hyperlink 29" xfId="2064" hidden="1"/>
    <cellStyle name="Followed Hyperlink 29" xfId="2150" hidden="1"/>
    <cellStyle name="Followed Hyperlink 29" xfId="2208" hidden="1"/>
    <cellStyle name="Followed Hyperlink 29" xfId="2266" hidden="1"/>
    <cellStyle name="Followed Hyperlink 29" xfId="2324" hidden="1"/>
    <cellStyle name="Followed Hyperlink 29" xfId="2369" hidden="1"/>
    <cellStyle name="Followed Hyperlink 29" xfId="2427" hidden="1"/>
    <cellStyle name="Followed Hyperlink 29" xfId="2485" hidden="1"/>
    <cellStyle name="Followed Hyperlink 29" xfId="2543" hidden="1"/>
    <cellStyle name="Followed Hyperlink 3" xfId="1780" hidden="1"/>
    <cellStyle name="Followed Hyperlink 3" xfId="1896" hidden="1"/>
    <cellStyle name="Followed Hyperlink 3" xfId="1954" hidden="1"/>
    <cellStyle name="Followed Hyperlink 3" xfId="2012" hidden="1"/>
    <cellStyle name="Followed Hyperlink 3" xfId="2098" hidden="1"/>
    <cellStyle name="Followed Hyperlink 3" xfId="2156" hidden="1"/>
    <cellStyle name="Followed Hyperlink 3" xfId="2214" hidden="1"/>
    <cellStyle name="Followed Hyperlink 3" xfId="2272" hidden="1"/>
    <cellStyle name="Followed Hyperlink 3" xfId="2090" hidden="1"/>
    <cellStyle name="Followed Hyperlink 3" xfId="2375" hidden="1"/>
    <cellStyle name="Followed Hyperlink 3" xfId="2433" hidden="1"/>
    <cellStyle name="Followed Hyperlink 3" xfId="2491" hidden="1"/>
    <cellStyle name="Followed Hyperlink 30" xfId="1834" hidden="1"/>
    <cellStyle name="Followed Hyperlink 30" xfId="1950" hidden="1"/>
    <cellStyle name="Followed Hyperlink 30" xfId="2008" hidden="1"/>
    <cellStyle name="Followed Hyperlink 30" xfId="2066" hidden="1"/>
    <cellStyle name="Followed Hyperlink 30" xfId="2152" hidden="1"/>
    <cellStyle name="Followed Hyperlink 30" xfId="2210" hidden="1"/>
    <cellStyle name="Followed Hyperlink 30" xfId="2268" hidden="1"/>
    <cellStyle name="Followed Hyperlink 30" xfId="2326" hidden="1"/>
    <cellStyle name="Followed Hyperlink 30" xfId="2371" hidden="1"/>
    <cellStyle name="Followed Hyperlink 30" xfId="2429" hidden="1"/>
    <cellStyle name="Followed Hyperlink 30" xfId="2487" hidden="1"/>
    <cellStyle name="Followed Hyperlink 30" xfId="2545" hidden="1"/>
    <cellStyle name="Followed Hyperlink 4" xfId="1782" hidden="1"/>
    <cellStyle name="Followed Hyperlink 4" xfId="1898" hidden="1"/>
    <cellStyle name="Followed Hyperlink 4" xfId="1956" hidden="1"/>
    <cellStyle name="Followed Hyperlink 4" xfId="2014" hidden="1"/>
    <cellStyle name="Followed Hyperlink 4" xfId="2100" hidden="1"/>
    <cellStyle name="Followed Hyperlink 4" xfId="2158" hidden="1"/>
    <cellStyle name="Followed Hyperlink 4" xfId="2216" hidden="1"/>
    <cellStyle name="Followed Hyperlink 4" xfId="2274" hidden="1"/>
    <cellStyle name="Followed Hyperlink 4" xfId="2088" hidden="1"/>
    <cellStyle name="Followed Hyperlink 4" xfId="2377" hidden="1"/>
    <cellStyle name="Followed Hyperlink 4" xfId="2435" hidden="1"/>
    <cellStyle name="Followed Hyperlink 4" xfId="2493" hidden="1"/>
    <cellStyle name="Followed Hyperlink 5" xfId="1784" hidden="1"/>
    <cellStyle name="Followed Hyperlink 5" xfId="1900" hidden="1"/>
    <cellStyle name="Followed Hyperlink 5" xfId="1958" hidden="1"/>
    <cellStyle name="Followed Hyperlink 5" xfId="2016" hidden="1"/>
    <cellStyle name="Followed Hyperlink 5" xfId="2102" hidden="1"/>
    <cellStyle name="Followed Hyperlink 5" xfId="2160" hidden="1"/>
    <cellStyle name="Followed Hyperlink 5" xfId="2218" hidden="1"/>
    <cellStyle name="Followed Hyperlink 5" xfId="2276" hidden="1"/>
    <cellStyle name="Followed Hyperlink 5" xfId="2086" hidden="1"/>
    <cellStyle name="Followed Hyperlink 5" xfId="2379" hidden="1"/>
    <cellStyle name="Followed Hyperlink 5" xfId="2437" hidden="1"/>
    <cellStyle name="Followed Hyperlink 5" xfId="2495" hidden="1"/>
    <cellStyle name="Followed Hyperlink 6" xfId="1786" hidden="1"/>
    <cellStyle name="Followed Hyperlink 6" xfId="1902" hidden="1"/>
    <cellStyle name="Followed Hyperlink 6" xfId="1960" hidden="1"/>
    <cellStyle name="Followed Hyperlink 6" xfId="2018" hidden="1"/>
    <cellStyle name="Followed Hyperlink 6" xfId="2104" hidden="1"/>
    <cellStyle name="Followed Hyperlink 6" xfId="2162" hidden="1"/>
    <cellStyle name="Followed Hyperlink 6" xfId="2220" hidden="1"/>
    <cellStyle name="Followed Hyperlink 6" xfId="2278" hidden="1"/>
    <cellStyle name="Followed Hyperlink 6" xfId="2084" hidden="1"/>
    <cellStyle name="Followed Hyperlink 6" xfId="2381" hidden="1"/>
    <cellStyle name="Followed Hyperlink 6" xfId="2439" hidden="1"/>
    <cellStyle name="Followed Hyperlink 6" xfId="2497" hidden="1"/>
    <cellStyle name="Followed Hyperlink 7" xfId="1788" hidden="1"/>
    <cellStyle name="Followed Hyperlink 7" xfId="1904" hidden="1"/>
    <cellStyle name="Followed Hyperlink 7" xfId="1962" hidden="1"/>
    <cellStyle name="Followed Hyperlink 7" xfId="2020" hidden="1"/>
    <cellStyle name="Followed Hyperlink 7" xfId="2106" hidden="1"/>
    <cellStyle name="Followed Hyperlink 7" xfId="2164" hidden="1"/>
    <cellStyle name="Followed Hyperlink 7" xfId="2222" hidden="1"/>
    <cellStyle name="Followed Hyperlink 7" xfId="2280" hidden="1"/>
    <cellStyle name="Followed Hyperlink 7" xfId="2082" hidden="1"/>
    <cellStyle name="Followed Hyperlink 7" xfId="2383" hidden="1"/>
    <cellStyle name="Followed Hyperlink 7" xfId="2441" hidden="1"/>
    <cellStyle name="Followed Hyperlink 7" xfId="2499" hidden="1"/>
    <cellStyle name="Followed Hyperlink 8" xfId="1790" hidden="1"/>
    <cellStyle name="Followed Hyperlink 8" xfId="1906" hidden="1"/>
    <cellStyle name="Followed Hyperlink 8" xfId="1964" hidden="1"/>
    <cellStyle name="Followed Hyperlink 8" xfId="2022" hidden="1"/>
    <cellStyle name="Followed Hyperlink 8" xfId="2108" hidden="1"/>
    <cellStyle name="Followed Hyperlink 8" xfId="2166" hidden="1"/>
    <cellStyle name="Followed Hyperlink 8" xfId="2224" hidden="1"/>
    <cellStyle name="Followed Hyperlink 8" xfId="2282" hidden="1"/>
    <cellStyle name="Followed Hyperlink 8" xfId="2327" hidden="1"/>
    <cellStyle name="Followed Hyperlink 8" xfId="2385" hidden="1"/>
    <cellStyle name="Followed Hyperlink 8" xfId="2443" hidden="1"/>
    <cellStyle name="Followed Hyperlink 8" xfId="2501" hidden="1"/>
    <cellStyle name="Followed Hyperlink 9" xfId="1792" hidden="1"/>
    <cellStyle name="Followed Hyperlink 9" xfId="1908" hidden="1"/>
    <cellStyle name="Followed Hyperlink 9" xfId="1966" hidden="1"/>
    <cellStyle name="Followed Hyperlink 9" xfId="2024" hidden="1"/>
    <cellStyle name="Followed Hyperlink 9" xfId="2110" hidden="1"/>
    <cellStyle name="Followed Hyperlink 9" xfId="2168" hidden="1"/>
    <cellStyle name="Followed Hyperlink 9" xfId="2226" hidden="1"/>
    <cellStyle name="Followed Hyperlink 9" xfId="2284" hidden="1"/>
    <cellStyle name="Followed Hyperlink 9" xfId="2329" hidden="1"/>
    <cellStyle name="Followed Hyperlink 9" xfId="2387" hidden="1"/>
    <cellStyle name="Followed Hyperlink 9" xfId="2445" hidden="1"/>
    <cellStyle name="Followed Hyperlink 9" xfId="2503" hidden="1"/>
    <cellStyle name="Good" xfId="1484" builtinId="26" customBuiltin="1"/>
    <cellStyle name="Good 2" xfId="965"/>
    <cellStyle name="Good 2 2" xfId="966"/>
    <cellStyle name="Good 2 3" xfId="967"/>
    <cellStyle name="Good 3" xfId="968"/>
    <cellStyle name="Good 4" xfId="1649"/>
    <cellStyle name="Heading 1" xfId="1480" builtinId="16" customBuiltin="1"/>
    <cellStyle name="Heading 1 2" xfId="969"/>
    <cellStyle name="Heading 1 3" xfId="1650"/>
    <cellStyle name="Heading 2" xfId="1481" builtinId="17" customBuiltin="1"/>
    <cellStyle name="Heading 2 2" xfId="970"/>
    <cellStyle name="Heading 2 3" xfId="1651"/>
    <cellStyle name="Heading 3" xfId="1482" builtinId="18" customBuiltin="1"/>
    <cellStyle name="Heading 3 2" xfId="971"/>
    <cellStyle name="Heading 3 2 2" xfId="972"/>
    <cellStyle name="Heading 3 2 2 2" xfId="973"/>
    <cellStyle name="Heading 3 2 2 2 2" xfId="974"/>
    <cellStyle name="Heading 3 2 2 2 2 2" xfId="975"/>
    <cellStyle name="Heading 3 2 2 2 2 2 2" xfId="1708"/>
    <cellStyle name="Heading 3 2 2 2 2 3" xfId="1707"/>
    <cellStyle name="Heading 3 2 2 2 3" xfId="1706"/>
    <cellStyle name="Heading 3 2 2 3" xfId="1705"/>
    <cellStyle name="Heading 3 2 3" xfId="1704"/>
    <cellStyle name="Heading 3 3" xfId="1652"/>
    <cellStyle name="Heading 4" xfId="1483" builtinId="19" customBuiltin="1"/>
    <cellStyle name="Heading 4 2" xfId="976"/>
    <cellStyle name="Heading 4 3" xfId="1653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 10" xfId="1793" hidden="1"/>
    <cellStyle name="Hyperlink 10" xfId="1909" hidden="1"/>
    <cellStyle name="Hyperlink 10" xfId="1967" hidden="1"/>
    <cellStyle name="Hyperlink 10" xfId="2025" hidden="1"/>
    <cellStyle name="Hyperlink 10" xfId="2111" hidden="1"/>
    <cellStyle name="Hyperlink 10" xfId="2169" hidden="1"/>
    <cellStyle name="Hyperlink 10" xfId="2227" hidden="1"/>
    <cellStyle name="Hyperlink 10" xfId="2285" hidden="1"/>
    <cellStyle name="Hyperlink 10" xfId="2330" hidden="1"/>
    <cellStyle name="Hyperlink 10" xfId="2388" hidden="1"/>
    <cellStyle name="Hyperlink 10" xfId="2446" hidden="1"/>
    <cellStyle name="Hyperlink 10" xfId="2504" hidden="1"/>
    <cellStyle name="Hyperlink 11" xfId="1795" hidden="1"/>
    <cellStyle name="Hyperlink 11" xfId="1911" hidden="1"/>
    <cellStyle name="Hyperlink 11" xfId="1969" hidden="1"/>
    <cellStyle name="Hyperlink 11" xfId="2027" hidden="1"/>
    <cellStyle name="Hyperlink 11" xfId="2113" hidden="1"/>
    <cellStyle name="Hyperlink 11" xfId="2171" hidden="1"/>
    <cellStyle name="Hyperlink 11" xfId="2229" hidden="1"/>
    <cellStyle name="Hyperlink 11" xfId="2287" hidden="1"/>
    <cellStyle name="Hyperlink 11" xfId="2332" hidden="1"/>
    <cellStyle name="Hyperlink 11" xfId="2390" hidden="1"/>
    <cellStyle name="Hyperlink 11" xfId="2448" hidden="1"/>
    <cellStyle name="Hyperlink 11" xfId="2506" hidden="1"/>
    <cellStyle name="Hyperlink 12" xfId="1797" hidden="1"/>
    <cellStyle name="Hyperlink 12" xfId="1913" hidden="1"/>
    <cellStyle name="Hyperlink 12" xfId="1971" hidden="1"/>
    <cellStyle name="Hyperlink 12" xfId="2029" hidden="1"/>
    <cellStyle name="Hyperlink 12" xfId="2115" hidden="1"/>
    <cellStyle name="Hyperlink 12" xfId="2173" hidden="1"/>
    <cellStyle name="Hyperlink 12" xfId="2231" hidden="1"/>
    <cellStyle name="Hyperlink 12" xfId="2289" hidden="1"/>
    <cellStyle name="Hyperlink 12" xfId="2334" hidden="1"/>
    <cellStyle name="Hyperlink 12" xfId="2392" hidden="1"/>
    <cellStyle name="Hyperlink 12" xfId="2450" hidden="1"/>
    <cellStyle name="Hyperlink 12" xfId="2508" hidden="1"/>
    <cellStyle name="Hyperlink 13" xfId="1799" hidden="1"/>
    <cellStyle name="Hyperlink 13" xfId="1915" hidden="1"/>
    <cellStyle name="Hyperlink 13" xfId="1973" hidden="1"/>
    <cellStyle name="Hyperlink 13" xfId="2031" hidden="1"/>
    <cellStyle name="Hyperlink 13" xfId="2117" hidden="1"/>
    <cellStyle name="Hyperlink 13" xfId="2175" hidden="1"/>
    <cellStyle name="Hyperlink 13" xfId="2233" hidden="1"/>
    <cellStyle name="Hyperlink 13" xfId="2291" hidden="1"/>
    <cellStyle name="Hyperlink 13" xfId="2336" hidden="1"/>
    <cellStyle name="Hyperlink 13" xfId="2394" hidden="1"/>
    <cellStyle name="Hyperlink 13" xfId="2452" hidden="1"/>
    <cellStyle name="Hyperlink 13" xfId="2510" hidden="1"/>
    <cellStyle name="Hyperlink 14" xfId="1801" hidden="1"/>
    <cellStyle name="Hyperlink 14" xfId="1917" hidden="1"/>
    <cellStyle name="Hyperlink 14" xfId="1975" hidden="1"/>
    <cellStyle name="Hyperlink 14" xfId="2033" hidden="1"/>
    <cellStyle name="Hyperlink 14" xfId="2119" hidden="1"/>
    <cellStyle name="Hyperlink 14" xfId="2177" hidden="1"/>
    <cellStyle name="Hyperlink 14" xfId="2235" hidden="1"/>
    <cellStyle name="Hyperlink 14" xfId="2293" hidden="1"/>
    <cellStyle name="Hyperlink 14" xfId="2338" hidden="1"/>
    <cellStyle name="Hyperlink 14" xfId="2396" hidden="1"/>
    <cellStyle name="Hyperlink 14" xfId="2454" hidden="1"/>
    <cellStyle name="Hyperlink 14" xfId="2512" hidden="1"/>
    <cellStyle name="Hyperlink 15" xfId="1803" hidden="1"/>
    <cellStyle name="Hyperlink 15" xfId="1919" hidden="1"/>
    <cellStyle name="Hyperlink 15" xfId="1977" hidden="1"/>
    <cellStyle name="Hyperlink 15" xfId="2035" hidden="1"/>
    <cellStyle name="Hyperlink 15" xfId="2121" hidden="1"/>
    <cellStyle name="Hyperlink 15" xfId="2179" hidden="1"/>
    <cellStyle name="Hyperlink 15" xfId="2237" hidden="1"/>
    <cellStyle name="Hyperlink 15" xfId="2295" hidden="1"/>
    <cellStyle name="Hyperlink 15" xfId="2340" hidden="1"/>
    <cellStyle name="Hyperlink 15" xfId="2398" hidden="1"/>
    <cellStyle name="Hyperlink 15" xfId="2456" hidden="1"/>
    <cellStyle name="Hyperlink 15" xfId="2514" hidden="1"/>
    <cellStyle name="Hyperlink 16" xfId="1805" hidden="1"/>
    <cellStyle name="Hyperlink 16" xfId="1921" hidden="1"/>
    <cellStyle name="Hyperlink 16" xfId="1979" hidden="1"/>
    <cellStyle name="Hyperlink 16" xfId="2037" hidden="1"/>
    <cellStyle name="Hyperlink 16" xfId="2123" hidden="1"/>
    <cellStyle name="Hyperlink 16" xfId="2181" hidden="1"/>
    <cellStyle name="Hyperlink 16" xfId="2239" hidden="1"/>
    <cellStyle name="Hyperlink 16" xfId="2297" hidden="1"/>
    <cellStyle name="Hyperlink 16" xfId="2342" hidden="1"/>
    <cellStyle name="Hyperlink 16" xfId="2400" hidden="1"/>
    <cellStyle name="Hyperlink 16" xfId="2458" hidden="1"/>
    <cellStyle name="Hyperlink 16" xfId="2516" hidden="1"/>
    <cellStyle name="Hyperlink 17" xfId="1807" hidden="1"/>
    <cellStyle name="Hyperlink 17" xfId="1923" hidden="1"/>
    <cellStyle name="Hyperlink 17" xfId="1981" hidden="1"/>
    <cellStyle name="Hyperlink 17" xfId="2039" hidden="1"/>
    <cellStyle name="Hyperlink 17" xfId="2125" hidden="1"/>
    <cellStyle name="Hyperlink 17" xfId="2183" hidden="1"/>
    <cellStyle name="Hyperlink 17" xfId="2241" hidden="1"/>
    <cellStyle name="Hyperlink 17" xfId="2299" hidden="1"/>
    <cellStyle name="Hyperlink 17" xfId="2344" hidden="1"/>
    <cellStyle name="Hyperlink 17" xfId="2402" hidden="1"/>
    <cellStyle name="Hyperlink 17" xfId="2460" hidden="1"/>
    <cellStyle name="Hyperlink 17" xfId="2518" hidden="1"/>
    <cellStyle name="Hyperlink 18" xfId="1809" hidden="1"/>
    <cellStyle name="Hyperlink 18" xfId="1925" hidden="1"/>
    <cellStyle name="Hyperlink 18" xfId="1983" hidden="1"/>
    <cellStyle name="Hyperlink 18" xfId="2041" hidden="1"/>
    <cellStyle name="Hyperlink 18" xfId="2127" hidden="1"/>
    <cellStyle name="Hyperlink 18" xfId="2185" hidden="1"/>
    <cellStyle name="Hyperlink 18" xfId="2243" hidden="1"/>
    <cellStyle name="Hyperlink 18" xfId="2301" hidden="1"/>
    <cellStyle name="Hyperlink 18" xfId="2346" hidden="1"/>
    <cellStyle name="Hyperlink 18" xfId="2404" hidden="1"/>
    <cellStyle name="Hyperlink 18" xfId="2462" hidden="1"/>
    <cellStyle name="Hyperlink 18" xfId="2520" hidden="1"/>
    <cellStyle name="Hyperlink 19" xfId="1811" hidden="1"/>
    <cellStyle name="Hyperlink 19" xfId="1927" hidden="1"/>
    <cellStyle name="Hyperlink 19" xfId="1985" hidden="1"/>
    <cellStyle name="Hyperlink 19" xfId="2043" hidden="1"/>
    <cellStyle name="Hyperlink 19" xfId="2129" hidden="1"/>
    <cellStyle name="Hyperlink 19" xfId="2187" hidden="1"/>
    <cellStyle name="Hyperlink 19" xfId="2245" hidden="1"/>
    <cellStyle name="Hyperlink 19" xfId="2303" hidden="1"/>
    <cellStyle name="Hyperlink 19" xfId="2348" hidden="1"/>
    <cellStyle name="Hyperlink 19" xfId="2406" hidden="1"/>
    <cellStyle name="Hyperlink 19" xfId="2464" hidden="1"/>
    <cellStyle name="Hyperlink 19" xfId="2522" hidden="1"/>
    <cellStyle name="Hyperlink 2" xfId="1777" hidden="1"/>
    <cellStyle name="Hyperlink 2" xfId="1893" hidden="1"/>
    <cellStyle name="Hyperlink 2" xfId="1951" hidden="1"/>
    <cellStyle name="Hyperlink 2" xfId="2009" hidden="1"/>
    <cellStyle name="Hyperlink 2" xfId="2095" hidden="1"/>
    <cellStyle name="Hyperlink 2" xfId="2153" hidden="1"/>
    <cellStyle name="Hyperlink 2" xfId="2211" hidden="1"/>
    <cellStyle name="Hyperlink 2" xfId="2269" hidden="1"/>
    <cellStyle name="Hyperlink 2" xfId="2093" hidden="1"/>
    <cellStyle name="Hyperlink 2" xfId="2372" hidden="1"/>
    <cellStyle name="Hyperlink 2" xfId="2430" hidden="1"/>
    <cellStyle name="Hyperlink 2" xfId="2488" hidden="1"/>
    <cellStyle name="Hyperlink 20" xfId="1813" hidden="1"/>
    <cellStyle name="Hyperlink 20" xfId="1929" hidden="1"/>
    <cellStyle name="Hyperlink 20" xfId="1987" hidden="1"/>
    <cellStyle name="Hyperlink 20" xfId="2045" hidden="1"/>
    <cellStyle name="Hyperlink 20" xfId="2131" hidden="1"/>
    <cellStyle name="Hyperlink 20" xfId="2189" hidden="1"/>
    <cellStyle name="Hyperlink 20" xfId="2247" hidden="1"/>
    <cellStyle name="Hyperlink 20" xfId="2305" hidden="1"/>
    <cellStyle name="Hyperlink 20" xfId="2350" hidden="1"/>
    <cellStyle name="Hyperlink 20" xfId="2408" hidden="1"/>
    <cellStyle name="Hyperlink 20" xfId="2466" hidden="1"/>
    <cellStyle name="Hyperlink 20" xfId="2524" hidden="1"/>
    <cellStyle name="Hyperlink 21" xfId="1815" hidden="1"/>
    <cellStyle name="Hyperlink 21" xfId="1931" hidden="1"/>
    <cellStyle name="Hyperlink 21" xfId="1989" hidden="1"/>
    <cellStyle name="Hyperlink 21" xfId="2047" hidden="1"/>
    <cellStyle name="Hyperlink 21" xfId="2133" hidden="1"/>
    <cellStyle name="Hyperlink 21" xfId="2191" hidden="1"/>
    <cellStyle name="Hyperlink 21" xfId="2249" hidden="1"/>
    <cellStyle name="Hyperlink 21" xfId="2307" hidden="1"/>
    <cellStyle name="Hyperlink 21" xfId="2352" hidden="1"/>
    <cellStyle name="Hyperlink 21" xfId="2410" hidden="1"/>
    <cellStyle name="Hyperlink 21" xfId="2468" hidden="1"/>
    <cellStyle name="Hyperlink 21" xfId="2526" hidden="1"/>
    <cellStyle name="Hyperlink 22" xfId="1817" hidden="1"/>
    <cellStyle name="Hyperlink 22" xfId="1933" hidden="1"/>
    <cellStyle name="Hyperlink 22" xfId="1991" hidden="1"/>
    <cellStyle name="Hyperlink 22" xfId="2049" hidden="1"/>
    <cellStyle name="Hyperlink 22" xfId="2135" hidden="1"/>
    <cellStyle name="Hyperlink 22" xfId="2193" hidden="1"/>
    <cellStyle name="Hyperlink 22" xfId="2251" hidden="1"/>
    <cellStyle name="Hyperlink 22" xfId="2309" hidden="1"/>
    <cellStyle name="Hyperlink 22" xfId="2354" hidden="1"/>
    <cellStyle name="Hyperlink 22" xfId="2412" hidden="1"/>
    <cellStyle name="Hyperlink 22" xfId="2470" hidden="1"/>
    <cellStyle name="Hyperlink 22" xfId="2528" hidden="1"/>
    <cellStyle name="Hyperlink 23" xfId="1819" hidden="1"/>
    <cellStyle name="Hyperlink 23" xfId="1935" hidden="1"/>
    <cellStyle name="Hyperlink 23" xfId="1993" hidden="1"/>
    <cellStyle name="Hyperlink 23" xfId="2051" hidden="1"/>
    <cellStyle name="Hyperlink 23" xfId="2137" hidden="1"/>
    <cellStyle name="Hyperlink 23" xfId="2195" hidden="1"/>
    <cellStyle name="Hyperlink 23" xfId="2253" hidden="1"/>
    <cellStyle name="Hyperlink 23" xfId="2311" hidden="1"/>
    <cellStyle name="Hyperlink 23" xfId="2356" hidden="1"/>
    <cellStyle name="Hyperlink 23" xfId="2414" hidden="1"/>
    <cellStyle name="Hyperlink 23" xfId="2472" hidden="1"/>
    <cellStyle name="Hyperlink 23" xfId="2530" hidden="1"/>
    <cellStyle name="Hyperlink 24" xfId="1821" hidden="1"/>
    <cellStyle name="Hyperlink 24" xfId="1937" hidden="1"/>
    <cellStyle name="Hyperlink 24" xfId="1995" hidden="1"/>
    <cellStyle name="Hyperlink 24" xfId="2053" hidden="1"/>
    <cellStyle name="Hyperlink 24" xfId="2139" hidden="1"/>
    <cellStyle name="Hyperlink 24" xfId="2197" hidden="1"/>
    <cellStyle name="Hyperlink 24" xfId="2255" hidden="1"/>
    <cellStyle name="Hyperlink 24" xfId="2313" hidden="1"/>
    <cellStyle name="Hyperlink 24" xfId="2358" hidden="1"/>
    <cellStyle name="Hyperlink 24" xfId="2416" hidden="1"/>
    <cellStyle name="Hyperlink 24" xfId="2474" hidden="1"/>
    <cellStyle name="Hyperlink 24" xfId="2532" hidden="1"/>
    <cellStyle name="Hyperlink 25" xfId="1823" hidden="1"/>
    <cellStyle name="Hyperlink 25" xfId="1939" hidden="1"/>
    <cellStyle name="Hyperlink 25" xfId="1997" hidden="1"/>
    <cellStyle name="Hyperlink 25" xfId="2055" hidden="1"/>
    <cellStyle name="Hyperlink 25" xfId="2141" hidden="1"/>
    <cellStyle name="Hyperlink 25" xfId="2199" hidden="1"/>
    <cellStyle name="Hyperlink 25" xfId="2257" hidden="1"/>
    <cellStyle name="Hyperlink 25" xfId="2315" hidden="1"/>
    <cellStyle name="Hyperlink 25" xfId="2360" hidden="1"/>
    <cellStyle name="Hyperlink 25" xfId="2418" hidden="1"/>
    <cellStyle name="Hyperlink 25" xfId="2476" hidden="1"/>
    <cellStyle name="Hyperlink 25" xfId="2534" hidden="1"/>
    <cellStyle name="Hyperlink 26" xfId="1825" hidden="1"/>
    <cellStyle name="Hyperlink 26" xfId="1941" hidden="1"/>
    <cellStyle name="Hyperlink 26" xfId="1999" hidden="1"/>
    <cellStyle name="Hyperlink 26" xfId="2057" hidden="1"/>
    <cellStyle name="Hyperlink 26" xfId="2143" hidden="1"/>
    <cellStyle name="Hyperlink 26" xfId="2201" hidden="1"/>
    <cellStyle name="Hyperlink 26" xfId="2259" hidden="1"/>
    <cellStyle name="Hyperlink 26" xfId="2317" hidden="1"/>
    <cellStyle name="Hyperlink 26" xfId="2362" hidden="1"/>
    <cellStyle name="Hyperlink 26" xfId="2420" hidden="1"/>
    <cellStyle name="Hyperlink 26" xfId="2478" hidden="1"/>
    <cellStyle name="Hyperlink 26" xfId="2536" hidden="1"/>
    <cellStyle name="Hyperlink 27" xfId="1827" hidden="1"/>
    <cellStyle name="Hyperlink 27" xfId="1943" hidden="1"/>
    <cellStyle name="Hyperlink 27" xfId="2001" hidden="1"/>
    <cellStyle name="Hyperlink 27" xfId="2059" hidden="1"/>
    <cellStyle name="Hyperlink 27" xfId="2145" hidden="1"/>
    <cellStyle name="Hyperlink 27" xfId="2203" hidden="1"/>
    <cellStyle name="Hyperlink 27" xfId="2261" hidden="1"/>
    <cellStyle name="Hyperlink 27" xfId="2319" hidden="1"/>
    <cellStyle name="Hyperlink 27" xfId="2364" hidden="1"/>
    <cellStyle name="Hyperlink 27" xfId="2422" hidden="1"/>
    <cellStyle name="Hyperlink 27" xfId="2480" hidden="1"/>
    <cellStyle name="Hyperlink 27" xfId="2538" hidden="1"/>
    <cellStyle name="Hyperlink 28" xfId="1829" hidden="1"/>
    <cellStyle name="Hyperlink 28" xfId="1945" hidden="1"/>
    <cellStyle name="Hyperlink 28" xfId="2003" hidden="1"/>
    <cellStyle name="Hyperlink 28" xfId="2061" hidden="1"/>
    <cellStyle name="Hyperlink 28" xfId="2147" hidden="1"/>
    <cellStyle name="Hyperlink 28" xfId="2205" hidden="1"/>
    <cellStyle name="Hyperlink 28" xfId="2263" hidden="1"/>
    <cellStyle name="Hyperlink 28" xfId="2321" hidden="1"/>
    <cellStyle name="Hyperlink 28" xfId="2366" hidden="1"/>
    <cellStyle name="Hyperlink 28" xfId="2424" hidden="1"/>
    <cellStyle name="Hyperlink 28" xfId="2482" hidden="1"/>
    <cellStyle name="Hyperlink 28" xfId="2540" hidden="1"/>
    <cellStyle name="Hyperlink 29" xfId="1831" hidden="1"/>
    <cellStyle name="Hyperlink 29" xfId="1947" hidden="1"/>
    <cellStyle name="Hyperlink 29" xfId="2005" hidden="1"/>
    <cellStyle name="Hyperlink 29" xfId="2063" hidden="1"/>
    <cellStyle name="Hyperlink 29" xfId="2149" hidden="1"/>
    <cellStyle name="Hyperlink 29" xfId="2207" hidden="1"/>
    <cellStyle name="Hyperlink 29" xfId="2265" hidden="1"/>
    <cellStyle name="Hyperlink 29" xfId="2323" hidden="1"/>
    <cellStyle name="Hyperlink 29" xfId="2368" hidden="1"/>
    <cellStyle name="Hyperlink 29" xfId="2426" hidden="1"/>
    <cellStyle name="Hyperlink 29" xfId="2484" hidden="1"/>
    <cellStyle name="Hyperlink 29" xfId="2542" hidden="1"/>
    <cellStyle name="Hyperlink 3" xfId="1779" hidden="1"/>
    <cellStyle name="Hyperlink 3" xfId="1895" hidden="1"/>
    <cellStyle name="Hyperlink 3" xfId="1953" hidden="1"/>
    <cellStyle name="Hyperlink 3" xfId="2011" hidden="1"/>
    <cellStyle name="Hyperlink 3" xfId="2097" hidden="1"/>
    <cellStyle name="Hyperlink 3" xfId="2155" hidden="1"/>
    <cellStyle name="Hyperlink 3" xfId="2213" hidden="1"/>
    <cellStyle name="Hyperlink 3" xfId="2271" hidden="1"/>
    <cellStyle name="Hyperlink 3" xfId="2091" hidden="1"/>
    <cellStyle name="Hyperlink 3" xfId="2374" hidden="1"/>
    <cellStyle name="Hyperlink 3" xfId="2432" hidden="1"/>
    <cellStyle name="Hyperlink 3" xfId="2490" hidden="1"/>
    <cellStyle name="Hyperlink 30" xfId="1833" hidden="1"/>
    <cellStyle name="Hyperlink 30" xfId="1949" hidden="1"/>
    <cellStyle name="Hyperlink 30" xfId="2007" hidden="1"/>
    <cellStyle name="Hyperlink 30" xfId="2065" hidden="1"/>
    <cellStyle name="Hyperlink 30" xfId="2151" hidden="1"/>
    <cellStyle name="Hyperlink 30" xfId="2209" hidden="1"/>
    <cellStyle name="Hyperlink 30" xfId="2267" hidden="1"/>
    <cellStyle name="Hyperlink 30" xfId="2325" hidden="1"/>
    <cellStyle name="Hyperlink 30" xfId="2370" hidden="1"/>
    <cellStyle name="Hyperlink 30" xfId="2428" hidden="1"/>
    <cellStyle name="Hyperlink 30" xfId="2486" hidden="1"/>
    <cellStyle name="Hyperlink 30" xfId="2544" hidden="1"/>
    <cellStyle name="Hyperlink 4" xfId="1781" hidden="1"/>
    <cellStyle name="Hyperlink 4" xfId="1897" hidden="1"/>
    <cellStyle name="Hyperlink 4" xfId="1955" hidden="1"/>
    <cellStyle name="Hyperlink 4" xfId="2013" hidden="1"/>
    <cellStyle name="Hyperlink 4" xfId="2099" hidden="1"/>
    <cellStyle name="Hyperlink 4" xfId="2157" hidden="1"/>
    <cellStyle name="Hyperlink 4" xfId="2215" hidden="1"/>
    <cellStyle name="Hyperlink 4" xfId="2273" hidden="1"/>
    <cellStyle name="Hyperlink 4" xfId="2089" hidden="1"/>
    <cellStyle name="Hyperlink 4" xfId="2376" hidden="1"/>
    <cellStyle name="Hyperlink 4" xfId="2434" hidden="1"/>
    <cellStyle name="Hyperlink 4" xfId="2492" hidden="1"/>
    <cellStyle name="Hyperlink 5" xfId="1783" hidden="1"/>
    <cellStyle name="Hyperlink 5" xfId="1899" hidden="1"/>
    <cellStyle name="Hyperlink 5" xfId="1957" hidden="1"/>
    <cellStyle name="Hyperlink 5" xfId="2015" hidden="1"/>
    <cellStyle name="Hyperlink 5" xfId="2101" hidden="1"/>
    <cellStyle name="Hyperlink 5" xfId="2159" hidden="1"/>
    <cellStyle name="Hyperlink 5" xfId="2217" hidden="1"/>
    <cellStyle name="Hyperlink 5" xfId="2275" hidden="1"/>
    <cellStyle name="Hyperlink 5" xfId="2087" hidden="1"/>
    <cellStyle name="Hyperlink 5" xfId="2378" hidden="1"/>
    <cellStyle name="Hyperlink 5" xfId="2436" hidden="1"/>
    <cellStyle name="Hyperlink 5" xfId="2494" hidden="1"/>
    <cellStyle name="Hyperlink 6" xfId="1785" hidden="1"/>
    <cellStyle name="Hyperlink 6" xfId="1901" hidden="1"/>
    <cellStyle name="Hyperlink 6" xfId="1959" hidden="1"/>
    <cellStyle name="Hyperlink 6" xfId="2017" hidden="1"/>
    <cellStyle name="Hyperlink 6" xfId="2103" hidden="1"/>
    <cellStyle name="Hyperlink 6" xfId="2161" hidden="1"/>
    <cellStyle name="Hyperlink 6" xfId="2219" hidden="1"/>
    <cellStyle name="Hyperlink 6" xfId="2277" hidden="1"/>
    <cellStyle name="Hyperlink 6" xfId="2085" hidden="1"/>
    <cellStyle name="Hyperlink 6" xfId="2380" hidden="1"/>
    <cellStyle name="Hyperlink 6" xfId="2438" hidden="1"/>
    <cellStyle name="Hyperlink 6" xfId="2496" hidden="1"/>
    <cellStyle name="Hyperlink 7" xfId="1787" hidden="1"/>
    <cellStyle name="Hyperlink 7" xfId="1903" hidden="1"/>
    <cellStyle name="Hyperlink 7" xfId="1961" hidden="1"/>
    <cellStyle name="Hyperlink 7" xfId="2019" hidden="1"/>
    <cellStyle name="Hyperlink 7" xfId="2105" hidden="1"/>
    <cellStyle name="Hyperlink 7" xfId="2163" hidden="1"/>
    <cellStyle name="Hyperlink 7" xfId="2221" hidden="1"/>
    <cellStyle name="Hyperlink 7" xfId="2279" hidden="1"/>
    <cellStyle name="Hyperlink 7" xfId="2083" hidden="1"/>
    <cellStyle name="Hyperlink 7" xfId="2382" hidden="1"/>
    <cellStyle name="Hyperlink 7" xfId="2440" hidden="1"/>
    <cellStyle name="Hyperlink 7" xfId="2498" hidden="1"/>
    <cellStyle name="Hyperlink 8" xfId="1789" hidden="1"/>
    <cellStyle name="Hyperlink 8" xfId="1905" hidden="1"/>
    <cellStyle name="Hyperlink 8" xfId="1963" hidden="1"/>
    <cellStyle name="Hyperlink 8" xfId="2021" hidden="1"/>
    <cellStyle name="Hyperlink 8" xfId="2107" hidden="1"/>
    <cellStyle name="Hyperlink 8" xfId="2165" hidden="1"/>
    <cellStyle name="Hyperlink 8" xfId="2223" hidden="1"/>
    <cellStyle name="Hyperlink 8" xfId="2281" hidden="1"/>
    <cellStyle name="Hyperlink 8" xfId="2081" hidden="1"/>
    <cellStyle name="Hyperlink 8" xfId="2384" hidden="1"/>
    <cellStyle name="Hyperlink 8" xfId="2442" hidden="1"/>
    <cellStyle name="Hyperlink 8" xfId="2500" hidden="1"/>
    <cellStyle name="Hyperlink 9" xfId="1791" hidden="1"/>
    <cellStyle name="Hyperlink 9" xfId="1907" hidden="1"/>
    <cellStyle name="Hyperlink 9" xfId="1965" hidden="1"/>
    <cellStyle name="Hyperlink 9" xfId="2023" hidden="1"/>
    <cellStyle name="Hyperlink 9" xfId="2109" hidden="1"/>
    <cellStyle name="Hyperlink 9" xfId="2167" hidden="1"/>
    <cellStyle name="Hyperlink 9" xfId="2225" hidden="1"/>
    <cellStyle name="Hyperlink 9" xfId="2283" hidden="1"/>
    <cellStyle name="Hyperlink 9" xfId="2328" hidden="1"/>
    <cellStyle name="Hyperlink 9" xfId="2386" hidden="1"/>
    <cellStyle name="Hyperlink 9" xfId="2444" hidden="1"/>
    <cellStyle name="Hyperlink 9" xfId="2502" hidden="1"/>
    <cellStyle name="Input" xfId="1487" builtinId="20" customBuiltin="1"/>
    <cellStyle name="Input 2" xfId="977"/>
    <cellStyle name="Input 3" xfId="978"/>
    <cellStyle name="Input 4" xfId="979"/>
    <cellStyle name="Input 5" xfId="1654"/>
    <cellStyle name="Linked Cell" xfId="1490" builtinId="24" customBuiltin="1"/>
    <cellStyle name="Linked Cell 2" xfId="980"/>
    <cellStyle name="Linked Cell 3" xfId="981"/>
    <cellStyle name="Linked Cell 4" xfId="982"/>
    <cellStyle name="Linked Cell 5" xfId="1655"/>
    <cellStyle name="Neutral" xfId="1486" builtinId="28" customBuiltin="1"/>
    <cellStyle name="Neutral 2" xfId="983"/>
    <cellStyle name="Neutral 2 2" xfId="984"/>
    <cellStyle name="Neutral 2 3" xfId="985"/>
    <cellStyle name="Neutral 3" xfId="986"/>
    <cellStyle name="Neutral 4" xfId="1656"/>
    <cellStyle name="Normal" xfId="0" builtinId="0"/>
    <cellStyle name="Normal 10" xfId="987"/>
    <cellStyle name="Normal 10 2" xfId="988"/>
    <cellStyle name="Normal 10 2 2" xfId="1544"/>
    <cellStyle name="Normal 10 2 3" xfId="1658"/>
    <cellStyle name="Normal 10 3" xfId="1545"/>
    <cellStyle name="Normal 10 4" xfId="1657"/>
    <cellStyle name="Normal 11" xfId="989"/>
    <cellStyle name="Normal 11 2" xfId="990"/>
    <cellStyle name="Normal 11 2 2" xfId="991"/>
    <cellStyle name="Normal 11 2 2 2" xfId="992"/>
    <cellStyle name="Normal 11 2 2 2 2" xfId="993"/>
    <cellStyle name="Normal 11 2 2 3" xfId="994"/>
    <cellStyle name="Normal 11 2 3" xfId="995"/>
    <cellStyle name="Normal 11 2 3 2" xfId="996"/>
    <cellStyle name="Normal 11 2 4" xfId="997"/>
    <cellStyle name="Normal 11 3" xfId="998"/>
    <cellStyle name="Normal 11 3 2" xfId="999"/>
    <cellStyle name="Normal 11 3 2 2" xfId="1000"/>
    <cellStyle name="Normal 11 3 3" xfId="1001"/>
    <cellStyle name="Normal 11 4" xfId="1002"/>
    <cellStyle name="Normal 11 4 2" xfId="1003"/>
    <cellStyle name="Normal 11 5" xfId="1004"/>
    <cellStyle name="Normal 12" xfId="1005"/>
    <cellStyle name="Normal 12 2" xfId="1006"/>
    <cellStyle name="Normal 12 2 2" xfId="1007"/>
    <cellStyle name="Normal 12 2 2 2" xfId="1008"/>
    <cellStyle name="Normal 12 2 3" xfId="1009"/>
    <cellStyle name="Normal 12 3" xfId="1010"/>
    <cellStyle name="Normal 12 3 2" xfId="1011"/>
    <cellStyle name="Normal 12 4" xfId="1012"/>
    <cellStyle name="Normal 13" xfId="1013"/>
    <cellStyle name="Normal 13 2" xfId="1546"/>
    <cellStyle name="Normal 13 3" xfId="1659"/>
    <cellStyle name="Normal 14" xfId="1014"/>
    <cellStyle name="Normal 14 2" xfId="1015"/>
    <cellStyle name="Normal 14 2 2" xfId="1016"/>
    <cellStyle name="Normal 14 2 2 2" xfId="1017"/>
    <cellStyle name="Normal 14 2 2 2 2" xfId="1018"/>
    <cellStyle name="Normal 14 2 2 3" xfId="1019"/>
    <cellStyle name="Normal 14 2 3" xfId="1020"/>
    <cellStyle name="Normal 14 2 3 2" xfId="1021"/>
    <cellStyle name="Normal 14 2 4" xfId="1022"/>
    <cellStyle name="Normal 14 3" xfId="1023"/>
    <cellStyle name="Normal 14 3 2" xfId="1024"/>
    <cellStyle name="Normal 14 3 2 2" xfId="1025"/>
    <cellStyle name="Normal 14 3 3" xfId="1026"/>
    <cellStyle name="Normal 14 4" xfId="1027"/>
    <cellStyle name="Normal 14 4 2" xfId="1028"/>
    <cellStyle name="Normal 14 5" xfId="1029"/>
    <cellStyle name="Normal 15" xfId="1030"/>
    <cellStyle name="Normal 15 2" xfId="1031"/>
    <cellStyle name="Normal 15 2 2" xfId="1032"/>
    <cellStyle name="Normal 15 2 2 2" xfId="1033"/>
    <cellStyle name="Normal 15 2 2 2 2" xfId="1034"/>
    <cellStyle name="Normal 15 2 2 3" xfId="1035"/>
    <cellStyle name="Normal 15 2 3" xfId="1036"/>
    <cellStyle name="Normal 15 2 3 2" xfId="1037"/>
    <cellStyle name="Normal 15 2 4" xfId="1038"/>
    <cellStyle name="Normal 15 3" xfId="1039"/>
    <cellStyle name="Normal 15 3 2" xfId="1040"/>
    <cellStyle name="Normal 15 3 2 2" xfId="1041"/>
    <cellStyle name="Normal 15 3 3" xfId="1042"/>
    <cellStyle name="Normal 15 4" xfId="1043"/>
    <cellStyle name="Normal 15 4 2" xfId="1044"/>
    <cellStyle name="Normal 15 5" xfId="1045"/>
    <cellStyle name="Normal 16" xfId="1046"/>
    <cellStyle name="Normal 16 2" xfId="1047"/>
    <cellStyle name="Normal 16 2 2" xfId="1048"/>
    <cellStyle name="Normal 16 3" xfId="1049"/>
    <cellStyle name="Normal 16 4" xfId="2073"/>
    <cellStyle name="Normal 17" xfId="1050"/>
    <cellStyle name="Normal 17 2" xfId="1547"/>
    <cellStyle name="Normal 18" xfId="1548"/>
    <cellStyle name="Normal 19" xfId="1549"/>
    <cellStyle name="Normal 19 2" xfId="1580"/>
    <cellStyle name="Normal 19 3" xfId="1582"/>
    <cellStyle name="Normal 19 4" xfId="1594"/>
    <cellStyle name="Normal 19 4 2" xfId="1714"/>
    <cellStyle name="Normal 19 4 3" xfId="1703"/>
    <cellStyle name="Normal 19 5" xfId="2074"/>
    <cellStyle name="Normal 19 5 2" xfId="2077"/>
    <cellStyle name="Normal 2" xfId="1051"/>
    <cellStyle name="Normal 2 10" xfId="1052"/>
    <cellStyle name="Normal 2 11" xfId="1053"/>
    <cellStyle name="Normal 2 11 2" xfId="1054"/>
    <cellStyle name="Normal 2 11 2 2" xfId="1055"/>
    <cellStyle name="Normal 2 11 2 2 2" xfId="1056"/>
    <cellStyle name="Normal 2 11 2 3" xfId="1057"/>
    <cellStyle name="Normal 2 11 3" xfId="1058"/>
    <cellStyle name="Normal 2 11 3 2" xfId="1059"/>
    <cellStyle name="Normal 2 11 4" xfId="1060"/>
    <cellStyle name="Normal 2 12" xfId="1061"/>
    <cellStyle name="Normal 2 12 2" xfId="1062"/>
    <cellStyle name="Normal 2 12 2 2" xfId="1550"/>
    <cellStyle name="Normal 2 12 2 3" xfId="1661"/>
    <cellStyle name="Normal 2 12 3" xfId="1551"/>
    <cellStyle name="Normal 2 12 4" xfId="1660"/>
    <cellStyle name="Normal 2 13" xfId="1063"/>
    <cellStyle name="Normal 2 13 2" xfId="1064"/>
    <cellStyle name="Normal 2 14" xfId="1065"/>
    <cellStyle name="Normal 2 14 2" xfId="1066"/>
    <cellStyle name="Normal 2 15" xfId="1067"/>
    <cellStyle name="Normal 2 16" xfId="1068"/>
    <cellStyle name="Normal 2 17" xfId="2067"/>
    <cellStyle name="Normal 2 18" xfId="2068"/>
    <cellStyle name="Normal 2 19" xfId="2079"/>
    <cellStyle name="Normal 2 2" xfId="1069"/>
    <cellStyle name="Normal 2 2 10" xfId="1070"/>
    <cellStyle name="Normal 2 2 10 2" xfId="1071"/>
    <cellStyle name="Normal 2 2 11" xfId="1072"/>
    <cellStyle name="Normal 2 2 12" xfId="2069"/>
    <cellStyle name="Normal 2 2 2" xfId="1073"/>
    <cellStyle name="Normal 2 2 2 2" xfId="1074"/>
    <cellStyle name="Normal 2 2 2 2 2" xfId="1075"/>
    <cellStyle name="Normal 2 2 2 2 2 2" xfId="1076"/>
    <cellStyle name="Normal 2 2 2 2 2 2 2" xfId="1077"/>
    <cellStyle name="Normal 2 2 2 2 2 3" xfId="1078"/>
    <cellStyle name="Normal 2 2 2 2 3" xfId="1079"/>
    <cellStyle name="Normal 2 2 2 2 3 2" xfId="1080"/>
    <cellStyle name="Normal 2 2 2 2 4" xfId="1081"/>
    <cellStyle name="Normal 2 2 2 3" xfId="1082"/>
    <cellStyle name="Normal 2 2 2 3 2" xfId="1083"/>
    <cellStyle name="Normal 2 2 2 4" xfId="1084"/>
    <cellStyle name="Normal 2 2 2 4 2" xfId="1085"/>
    <cellStyle name="Normal 2 2 2 5" xfId="1086"/>
    <cellStyle name="Normal 2 2 2 5 2" xfId="1087"/>
    <cellStyle name="Normal 2 2 2 6" xfId="1088"/>
    <cellStyle name="Normal 2 2 2 6 2" xfId="1089"/>
    <cellStyle name="Normal 2 2 2 7" xfId="1090"/>
    <cellStyle name="Normal 2 2 3" xfId="1091"/>
    <cellStyle name="Normal 2 2 3 2" xfId="1092"/>
    <cellStyle name="Normal 2 2 3 2 2" xfId="1093"/>
    <cellStyle name="Normal 2 2 3 2 2 2" xfId="1094"/>
    <cellStyle name="Normal 2 2 3 2 3" xfId="1095"/>
    <cellStyle name="Normal 2 2 3 3" xfId="1096"/>
    <cellStyle name="Normal 2 2 3 3 2" xfId="1097"/>
    <cellStyle name="Normal 2 2 3 4" xfId="1098"/>
    <cellStyle name="Normal 2 2 4" xfId="1099"/>
    <cellStyle name="Normal 2 2 4 2" xfId="1100"/>
    <cellStyle name="Normal 2 2 5" xfId="1101"/>
    <cellStyle name="Normal 2 2 5 2" xfId="1102"/>
    <cellStyle name="Normal 2 2 5 2 2" xfId="1552"/>
    <cellStyle name="Normal 2 2 5 2 3" xfId="1663"/>
    <cellStyle name="Normal 2 2 5 3" xfId="1553"/>
    <cellStyle name="Normal 2 2 5 4" xfId="1662"/>
    <cellStyle name="Normal 2 2 6" xfId="1103"/>
    <cellStyle name="Normal 2 2 6 2" xfId="1104"/>
    <cellStyle name="Normal 2 2 6 2 2" xfId="1105"/>
    <cellStyle name="Normal 2 2 6 3" xfId="1106"/>
    <cellStyle name="Normal 2 2 7" xfId="1107"/>
    <cellStyle name="Normal 2 2 7 2" xfId="1108"/>
    <cellStyle name="Normal 2 2 7 2 2" xfId="1109"/>
    <cellStyle name="Normal 2 2 7 3" xfId="1110"/>
    <cellStyle name="Normal 2 2 8" xfId="1111"/>
    <cellStyle name="Normal 2 2 8 2" xfId="1112"/>
    <cellStyle name="Normal 2 2 9" xfId="1113"/>
    <cellStyle name="Normal 2 20" xfId="2080"/>
    <cellStyle name="Normal 2 21" xfId="2078"/>
    <cellStyle name="Normal 2 3" xfId="1114"/>
    <cellStyle name="Normal 2 3 2" xfId="1115"/>
    <cellStyle name="Normal 2 3 2 2" xfId="1116"/>
    <cellStyle name="Normal 2 3 2 3" xfId="1117"/>
    <cellStyle name="Normal 2 3 3" xfId="1118"/>
    <cellStyle name="Normal 2 3 3 2" xfId="1119"/>
    <cellStyle name="Normal 2 3 3 2 2" xfId="1120"/>
    <cellStyle name="Normal 2 3 3 3" xfId="1121"/>
    <cellStyle name="Normal 2 3 4" xfId="1122"/>
    <cellStyle name="Normal 2 3 4 2" xfId="1123"/>
    <cellStyle name="Normal 2 3 5" xfId="1124"/>
    <cellStyle name="Normal 2 3 6" xfId="1125"/>
    <cellStyle name="Normal 2 3 7" xfId="2070"/>
    <cellStyle name="Normal 2 4" xfId="1126"/>
    <cellStyle name="Normal 2 4 2" xfId="1127"/>
    <cellStyle name="Normal 2 4 2 2" xfId="1128"/>
    <cellStyle name="Normal 2 4 3" xfId="1129"/>
    <cellStyle name="Normal 2 5" xfId="1130"/>
    <cellStyle name="Normal 2 5 2" xfId="1131"/>
    <cellStyle name="Normal 2 5 2 2" xfId="1132"/>
    <cellStyle name="Normal 2 5 3" xfId="1664"/>
    <cellStyle name="Normal 2 6" xfId="1133"/>
    <cellStyle name="Normal 2 7" xfId="1134"/>
    <cellStyle name="Normal 2 7 2" xfId="1135"/>
    <cellStyle name="Normal 2 7 2 2" xfId="1136"/>
    <cellStyle name="Normal 2 7 2 3" xfId="1137"/>
    <cellStyle name="Normal 2 7 3" xfId="1138"/>
    <cellStyle name="Normal 2 7 3 2" xfId="1139"/>
    <cellStyle name="Normal 2 8" xfId="1140"/>
    <cellStyle name="Normal 2 9" xfId="1141"/>
    <cellStyle name="Normal 2 9 2" xfId="1142"/>
    <cellStyle name="Normal 2 9 3" xfId="1143"/>
    <cellStyle name="Normal 2 9 4" xfId="1144"/>
    <cellStyle name="Normal 2 9 4 2" xfId="1145"/>
    <cellStyle name="Normal 20" xfId="1583"/>
    <cellStyle name="Normal 21" xfId="1715"/>
    <cellStyle name="Normal 3" xfId="1146"/>
    <cellStyle name="Normal 3 10" xfId="1588"/>
    <cellStyle name="Normal 3 10 2" xfId="1709"/>
    <cellStyle name="Normal 3 10 3" xfId="1698"/>
    <cellStyle name="Normal 3 2" xfId="1147"/>
    <cellStyle name="Normal 3 2 2" xfId="1148"/>
    <cellStyle name="Normal 3 2 2 2" xfId="1149"/>
    <cellStyle name="Normal 3 2 3" xfId="1150"/>
    <cellStyle name="Normal 3 2 3 2" xfId="1151"/>
    <cellStyle name="Normal 3 2 4" xfId="1152"/>
    <cellStyle name="Normal 3 2 4 2" xfId="1153"/>
    <cellStyle name="Normal 3 2 5" xfId="1154"/>
    <cellStyle name="Normal 3 2 5 2" xfId="1155"/>
    <cellStyle name="Normal 3 2 5 2 2" xfId="1554"/>
    <cellStyle name="Normal 3 2 5 2 3" xfId="1666"/>
    <cellStyle name="Normal 3 2 5 3" xfId="1555"/>
    <cellStyle name="Normal 3 2 5 4" xfId="1665"/>
    <cellStyle name="Normal 3 2 6" xfId="1156"/>
    <cellStyle name="Normal 3 2 6 2" xfId="1157"/>
    <cellStyle name="Normal 3 2 6 2 2" xfId="1158"/>
    <cellStyle name="Normal 3 2 6 3" xfId="1159"/>
    <cellStyle name="Normal 3 2 7" xfId="1160"/>
    <cellStyle name="Normal 3 2 7 2" xfId="1161"/>
    <cellStyle name="Normal 3 2 8" xfId="1162"/>
    <cellStyle name="Normal 3 2 9" xfId="1163"/>
    <cellStyle name="Normal 3 3" xfId="1164"/>
    <cellStyle name="Normal 3 3 2" xfId="1165"/>
    <cellStyle name="Normal 3 3 2 2" xfId="1166"/>
    <cellStyle name="Normal 3 3 3" xfId="1589"/>
    <cellStyle name="Normal 3 4" xfId="1167"/>
    <cellStyle name="Normal 3 4 2" xfId="1168"/>
    <cellStyle name="Normal 3 4 2 2" xfId="1169"/>
    <cellStyle name="Normal 3 4 2 2 2" xfId="1170"/>
    <cellStyle name="Normal 3 4 2 3" xfId="1171"/>
    <cellStyle name="Normal 3 4 3" xfId="1172"/>
    <cellStyle name="Normal 3 4 3 2" xfId="1173"/>
    <cellStyle name="Normal 3 4 4" xfId="1174"/>
    <cellStyle name="Normal 3 5" xfId="1175"/>
    <cellStyle name="Normal 3 5 2" xfId="1176"/>
    <cellStyle name="Normal 3 5 2 2" xfId="1556"/>
    <cellStyle name="Normal 3 5 2 3" xfId="1668"/>
    <cellStyle name="Normal 3 5 3" xfId="1557"/>
    <cellStyle name="Normal 3 5 4" xfId="1667"/>
    <cellStyle name="Normal 3 6" xfId="1177"/>
    <cellStyle name="Normal 3 6 2" xfId="1178"/>
    <cellStyle name="Normal 3 6 2 2" xfId="1179"/>
    <cellStyle name="Normal 3 6 3" xfId="1180"/>
    <cellStyle name="Normal 3 7" xfId="1181"/>
    <cellStyle name="Normal 3 7 2" xfId="1182"/>
    <cellStyle name="Normal 3 7 2 2" xfId="1183"/>
    <cellStyle name="Normal 3 7 3" xfId="1184"/>
    <cellStyle name="Normal 3 7 3 2" xfId="1185"/>
    <cellStyle name="Normal 3 7 3 3" xfId="1186"/>
    <cellStyle name="Normal 3 7 4" xfId="1187"/>
    <cellStyle name="Normal 3 7 5" xfId="1188"/>
    <cellStyle name="Normal 3 8" xfId="1189"/>
    <cellStyle name="Normal 3 9" xfId="1190"/>
    <cellStyle name="Normal 3 9 2" xfId="1191"/>
    <cellStyle name="Normal 4" xfId="1192"/>
    <cellStyle name="Normal 4 10" xfId="1193"/>
    <cellStyle name="Normal 4 2" xfId="1194"/>
    <cellStyle name="Normal 4 2 2" xfId="1195"/>
    <cellStyle name="Normal 4 2 2 2" xfId="1558"/>
    <cellStyle name="Normal 4 2 2 3" xfId="1670"/>
    <cellStyle name="Normal 4 2 3" xfId="1196"/>
    <cellStyle name="Normal 4 2 4" xfId="1669"/>
    <cellStyle name="Normal 4 3" xfId="1197"/>
    <cellStyle name="Normal 4 3 2" xfId="1198"/>
    <cellStyle name="Normal 4 3 2 2" xfId="1559"/>
    <cellStyle name="Normal 4 3 2 3" xfId="1672"/>
    <cellStyle name="Normal 4 3 3" xfId="1560"/>
    <cellStyle name="Normal 4 3 4" xfId="1671"/>
    <cellStyle name="Normal 4 4" xfId="1199"/>
    <cellStyle name="Normal 4 4 2" xfId="1200"/>
    <cellStyle name="Normal 4 4 2 2" xfId="1201"/>
    <cellStyle name="Normal 4 4 2 2 2" xfId="1202"/>
    <cellStyle name="Normal 4 4 2 3" xfId="1203"/>
    <cellStyle name="Normal 4 4 3" xfId="1204"/>
    <cellStyle name="Normal 4 4 3 2" xfId="1205"/>
    <cellStyle name="Normal 4 4 4" xfId="1206"/>
    <cellStyle name="Normal 4 5" xfId="1207"/>
    <cellStyle name="Normal 4 5 2" xfId="1208"/>
    <cellStyle name="Normal 4 5 2 2" xfId="1209"/>
    <cellStyle name="Normal 4 5 3" xfId="1210"/>
    <cellStyle name="Normal 4 6" xfId="1211"/>
    <cellStyle name="Normal 4 6 2" xfId="1212"/>
    <cellStyle name="Normal 4 7" xfId="1213"/>
    <cellStyle name="Normal 4 7 2" xfId="1214"/>
    <cellStyle name="Normal 4 7 2 2" xfId="1215"/>
    <cellStyle name="Normal 4 7 2 2 2" xfId="1216"/>
    <cellStyle name="Normal 4 7 2 3" xfId="1217"/>
    <cellStyle name="Normal 4 7 3" xfId="1218"/>
    <cellStyle name="Normal 4 7 3 2" xfId="1219"/>
    <cellStyle name="Normal 4 7 4" xfId="1220"/>
    <cellStyle name="Normal 4 8" xfId="1221"/>
    <cellStyle name="Normal 4 8 2" xfId="1222"/>
    <cellStyle name="Normal 4 9" xfId="1223"/>
    <cellStyle name="Normal 5" xfId="2"/>
    <cellStyle name="Normal 5 2" xfId="1224"/>
    <cellStyle name="Normal 5 2 2" xfId="1225"/>
    <cellStyle name="Normal 5 2 2 2" xfId="1226"/>
    <cellStyle name="Normal 5 2 2 2 2" xfId="3"/>
    <cellStyle name="Normal 5 2 2 2 2 2" xfId="1227"/>
    <cellStyle name="Normal 5 2 2 3" xfId="1228"/>
    <cellStyle name="Normal 5 2 2 3 2" xfId="1229"/>
    <cellStyle name="Normal 5 2 3" xfId="1230"/>
    <cellStyle name="Normal 5 2 3 2" xfId="1231"/>
    <cellStyle name="Normal 5 2 3 2 2" xfId="1232"/>
    <cellStyle name="Normal 5 2 3 3" xfId="1233"/>
    <cellStyle name="Normal 5 2 4" xfId="1234"/>
    <cellStyle name="Normal 5 2 4 2" xfId="1235"/>
    <cellStyle name="Normal 5 2 5" xfId="1236"/>
    <cellStyle name="Normal 5 3" xfId="1237"/>
    <cellStyle name="Normal 5 3 2" xfId="1238"/>
    <cellStyle name="Normal 5 3 2 2" xfId="1561"/>
    <cellStyle name="Normal 5 3 2 3" xfId="1674"/>
    <cellStyle name="Normal 5 3 3" xfId="1239"/>
    <cellStyle name="Normal 5 3 4" xfId="1240"/>
    <cellStyle name="Normal 5 3 4 2" xfId="1241"/>
    <cellStyle name="Normal 5 3 4 2 2" xfId="1242"/>
    <cellStyle name="Normal 5 3 4 3" xfId="1243"/>
    <cellStyle name="Normal 5 3 5" xfId="1244"/>
    <cellStyle name="Normal 5 3 5 2" xfId="1245"/>
    <cellStyle name="Normal 5 3 6" xfId="1246"/>
    <cellStyle name="Normal 5 3 7" xfId="1673"/>
    <cellStyle name="Normal 5 4" xfId="1247"/>
    <cellStyle name="Normal 5 4 2" xfId="1248"/>
    <cellStyle name="Normal 5 4 2 2" xfId="1249"/>
    <cellStyle name="Normal 5 4 2 2 2" xfId="1250"/>
    <cellStyle name="Normal 5 4 2 3" xfId="1251"/>
    <cellStyle name="Normal 5 4 3" xfId="1252"/>
    <cellStyle name="Normal 5 4 3 2" xfId="1253"/>
    <cellStyle name="Normal 5 4 4" xfId="1254"/>
    <cellStyle name="Normal 5 5" xfId="1255"/>
    <cellStyle name="Normal 5 5 2" xfId="1256"/>
    <cellStyle name="Normal 5 6" xfId="1257"/>
    <cellStyle name="Normal 5 6 2" xfId="1258"/>
    <cellStyle name="Normal 5 7" xfId="1593"/>
    <cellStyle name="Normal 5 7 2" xfId="1713"/>
    <cellStyle name="Normal 5 7 3" xfId="1702"/>
    <cellStyle name="Normal 6" xfId="1259"/>
    <cellStyle name="Normal 6 2" xfId="1260"/>
    <cellStyle name="Normal 6 2 2" xfId="1261"/>
    <cellStyle name="Normal 6 2 2 2" xfId="1262"/>
    <cellStyle name="Normal 6 2 2 2 2" xfId="1263"/>
    <cellStyle name="Normal 6 2 2 2 2 2" xfId="1264"/>
    <cellStyle name="Normal 6 2 2 2 3" xfId="1265"/>
    <cellStyle name="Normal 6 2 2 3" xfId="1266"/>
    <cellStyle name="Normal 6 2 2 3 2" xfId="1267"/>
    <cellStyle name="Normal 6 2 2 4" xfId="1268"/>
    <cellStyle name="Normal 6 2 3" xfId="1269"/>
    <cellStyle name="Normal 6 2 3 2" xfId="1270"/>
    <cellStyle name="Normal 6 2 3 2 2" xfId="1271"/>
    <cellStyle name="Normal 6 2 3 3" xfId="1272"/>
    <cellStyle name="Normal 6 2 4" xfId="1273"/>
    <cellStyle name="Normal 6 2 4 2" xfId="1274"/>
    <cellStyle name="Normal 6 2 5" xfId="1275"/>
    <cellStyle name="Normal 6 3" xfId="1276"/>
    <cellStyle name="Normal 6 3 2" xfId="1277"/>
    <cellStyle name="Normal 6 3 2 2" xfId="1278"/>
    <cellStyle name="Normal 6 3 2 2 2" xfId="1279"/>
    <cellStyle name="Normal 6 3 2 2 2 2" xfId="1280"/>
    <cellStyle name="Normal 6 3 2 2 3" xfId="1281"/>
    <cellStyle name="Normal 6 3 2 3" xfId="1282"/>
    <cellStyle name="Normal 6 3 2 3 2" xfId="1283"/>
    <cellStyle name="Normal 6 3 2 4" xfId="1284"/>
    <cellStyle name="Normal 6 3 3" xfId="1285"/>
    <cellStyle name="Normal 6 3 3 2" xfId="1286"/>
    <cellStyle name="Normal 6 3 3 2 2" xfId="1287"/>
    <cellStyle name="Normal 6 3 3 3" xfId="1288"/>
    <cellStyle name="Normal 6 3 4" xfId="1289"/>
    <cellStyle name="Normal 6 3 4 2" xfId="1290"/>
    <cellStyle name="Normal 6 3 5" xfId="1291"/>
    <cellStyle name="Normal 6 4" xfId="1292"/>
    <cellStyle name="Normal 6 4 2" xfId="1293"/>
    <cellStyle name="Normal 6 4 2 2" xfId="1294"/>
    <cellStyle name="Normal 6 4 2 2 2" xfId="1295"/>
    <cellStyle name="Normal 6 4 2 3" xfId="1296"/>
    <cellStyle name="Normal 6 4 3" xfId="1297"/>
    <cellStyle name="Normal 6 4 3 2" xfId="1298"/>
    <cellStyle name="Normal 6 4 4" xfId="1299"/>
    <cellStyle name="Normal 6 5" xfId="1300"/>
    <cellStyle name="Normal 6 5 2" xfId="1301"/>
    <cellStyle name="Normal 6 5 2 2" xfId="1562"/>
    <cellStyle name="Normal 6 5 2 3" xfId="1676"/>
    <cellStyle name="Normal 6 5 3" xfId="1563"/>
    <cellStyle name="Normal 6 5 4" xfId="1675"/>
    <cellStyle name="Normal 6 6" xfId="1302"/>
    <cellStyle name="Normal 6 6 2" xfId="1303"/>
    <cellStyle name="Normal 6 6 2 2" xfId="1304"/>
    <cellStyle name="Normal 6 6 2 2 2" xfId="1305"/>
    <cellStyle name="Normal 6 6 2 3" xfId="1306"/>
    <cellStyle name="Normal 6 6 3" xfId="1307"/>
    <cellStyle name="Normal 6 6 3 2" xfId="1308"/>
    <cellStyle name="Normal 6 6 4" xfId="1309"/>
    <cellStyle name="Normal 6 7" xfId="1310"/>
    <cellStyle name="Normal 6 7 2" xfId="1311"/>
    <cellStyle name="Normal 6 7 2 2" xfId="1312"/>
    <cellStyle name="Normal 6 7 3" xfId="1313"/>
    <cellStyle name="Normal 7" xfId="1314"/>
    <cellStyle name="Normal 7 2" xfId="1315"/>
    <cellStyle name="Normal 7 2 2" xfId="1316"/>
    <cellStyle name="Normal 7 2 2 2" xfId="1317"/>
    <cellStyle name="Normal 7 2 2 2 2" xfId="1318"/>
    <cellStyle name="Normal 7 2 2 2 2 2" xfId="1319"/>
    <cellStyle name="Normal 7 2 2 2 3" xfId="1320"/>
    <cellStyle name="Normal 7 2 2 3" xfId="1321"/>
    <cellStyle name="Normal 7 2 2 3 2" xfId="1322"/>
    <cellStyle name="Normal 7 2 2 4" xfId="1323"/>
    <cellStyle name="Normal 7 2 3" xfId="1324"/>
    <cellStyle name="Normal 7 2 3 2" xfId="1325"/>
    <cellStyle name="Normal 7 2 3 2 2" xfId="1326"/>
    <cellStyle name="Normal 7 2 3 3" xfId="1327"/>
    <cellStyle name="Normal 7 2 4" xfId="1328"/>
    <cellStyle name="Normal 7 2 4 2" xfId="1329"/>
    <cellStyle name="Normal 7 2 5" xfId="1330"/>
    <cellStyle name="Normal 7 3" xfId="1331"/>
    <cellStyle name="Normal 7 3 2" xfId="1332"/>
    <cellStyle name="Normal 7 3 2 2" xfId="1333"/>
    <cellStyle name="Normal 7 3 3" xfId="1334"/>
    <cellStyle name="Normal 7 4" xfId="1335"/>
    <cellStyle name="Normal 7 4 2" xfId="1336"/>
    <cellStyle name="Normal 7 5" xfId="1337"/>
    <cellStyle name="Normal 7 6" xfId="1338"/>
    <cellStyle name="Normal 7 6 2" xfId="1339"/>
    <cellStyle name="Normal 8" xfId="1340"/>
    <cellStyle name="Normal 8 2" xfId="1341"/>
    <cellStyle name="Normal 8 2 2" xfId="1342"/>
    <cellStyle name="Normal 8 2 2 2" xfId="1343"/>
    <cellStyle name="Normal 8 2 2 2 2" xfId="1344"/>
    <cellStyle name="Normal 8 2 2 3" xfId="1345"/>
    <cellStyle name="Normal 8 2 3" xfId="1346"/>
    <cellStyle name="Normal 8 2 3 2" xfId="1347"/>
    <cellStyle name="Normal 8 2 4" xfId="1348"/>
    <cellStyle name="Normal 8 3" xfId="1349"/>
    <cellStyle name="Normal 8 3 2" xfId="1350"/>
    <cellStyle name="Normal 8 3 2 2" xfId="1351"/>
    <cellStyle name="Normal 8 3 2 2 2" xfId="1352"/>
    <cellStyle name="Normal 8 3 2 3" xfId="1353"/>
    <cellStyle name="Normal 8 3 3" xfId="1354"/>
    <cellStyle name="Normal 8 3 3 2" xfId="1355"/>
    <cellStyle name="Normal 8 3 4" xfId="1356"/>
    <cellStyle name="Normal 8 3 5" xfId="2075"/>
    <cellStyle name="Normal 8 4" xfId="1357"/>
    <cellStyle name="Normal 8 4 2" xfId="1358"/>
    <cellStyle name="Normal 8 4 2 2" xfId="1359"/>
    <cellStyle name="Normal 8 4 3" xfId="1360"/>
    <cellStyle name="Normal 8 5" xfId="1361"/>
    <cellStyle name="Normal 8 5 2" xfId="1362"/>
    <cellStyle name="Normal 8 6" xfId="1363"/>
    <cellStyle name="Normal 9" xfId="1364"/>
    <cellStyle name="Normal 9 2" xfId="1365"/>
    <cellStyle name="Normal 9 2 2" xfId="1366"/>
    <cellStyle name="Normal 9 2 2 2" xfId="1564"/>
    <cellStyle name="Normal 9 2 2 3" xfId="1678"/>
    <cellStyle name="Normal 9 2 3" xfId="1565"/>
    <cellStyle name="Normal 9 2 4" xfId="1677"/>
    <cellStyle name="Normal 9 3" xfId="1367"/>
    <cellStyle name="Normal 9 3 2" xfId="1368"/>
    <cellStyle name="Normal 9 3 2 2" xfId="1369"/>
    <cellStyle name="Normal 9 3 2 2 2" xfId="1370"/>
    <cellStyle name="Normal 9 3 2 3" xfId="1371"/>
    <cellStyle name="Normal 9 3 3" xfId="1372"/>
    <cellStyle name="Normal 9 3 3 2" xfId="1373"/>
    <cellStyle name="Normal 9 3 4" xfId="1374"/>
    <cellStyle name="Normal 9 4" xfId="1375"/>
    <cellStyle name="Normal 9 4 2" xfId="1376"/>
    <cellStyle name="Normal 9 4 2 2" xfId="1377"/>
    <cellStyle name="Normal 9 4 3" xfId="1378"/>
    <cellStyle name="Normal 9 5" xfId="1379"/>
    <cellStyle name="Normal 9 5 2" xfId="1380"/>
    <cellStyle name="Normal 9 6" xfId="1381"/>
    <cellStyle name="Note" xfId="1493" builtinId="10" customBuiltin="1"/>
    <cellStyle name="Note 2" xfId="1382"/>
    <cellStyle name="Note 2 2" xfId="1383"/>
    <cellStyle name="Note 2 2 2" xfId="1384"/>
    <cellStyle name="Note 2 2 2 2" xfId="1385"/>
    <cellStyle name="Note 2 2 2 2 2" xfId="1386"/>
    <cellStyle name="Note 2 2 2 3" xfId="1387"/>
    <cellStyle name="Note 2 2 3" xfId="1388"/>
    <cellStyle name="Note 2 2 3 2" xfId="1389"/>
    <cellStyle name="Note 2 2 4" xfId="1390"/>
    <cellStyle name="Note 2 3" xfId="1391"/>
    <cellStyle name="Note 2 3 2" xfId="1392"/>
    <cellStyle name="Note 2 3 2 2" xfId="1393"/>
    <cellStyle name="Note 2 3 3" xfId="1394"/>
    <cellStyle name="Note 2 4" xfId="1395"/>
    <cellStyle name="Note 2 4 2" xfId="1396"/>
    <cellStyle name="Note 2 5" xfId="1397"/>
    <cellStyle name="Note 3" xfId="1398"/>
    <cellStyle name="Note 3 2" xfId="1399"/>
    <cellStyle name="Note 3 2 2" xfId="1566"/>
    <cellStyle name="Note 3 2 3" xfId="1681"/>
    <cellStyle name="Note 3 3" xfId="1567"/>
    <cellStyle name="Note 3 4" xfId="1680"/>
    <cellStyle name="Note 4" xfId="1400"/>
    <cellStyle name="Note 4 2" xfId="1401"/>
    <cellStyle name="Note 4 2 2" xfId="1568"/>
    <cellStyle name="Note 4 2 3" xfId="1683"/>
    <cellStyle name="Note 4 3" xfId="1569"/>
    <cellStyle name="Note 4 4" xfId="1682"/>
    <cellStyle name="Note 5" xfId="1402"/>
    <cellStyle name="Note 5 2" xfId="1403"/>
    <cellStyle name="Note 5 2 2" xfId="1570"/>
    <cellStyle name="Note 5 2 3" xfId="1685"/>
    <cellStyle name="Note 5 3" xfId="1571"/>
    <cellStyle name="Note 5 4" xfId="1684"/>
    <cellStyle name="Note 6" xfId="1404"/>
    <cellStyle name="Note 7" xfId="1585"/>
    <cellStyle name="Note 7 2" xfId="1679"/>
    <cellStyle name="Output" xfId="1488" builtinId="21" customBuiltin="1"/>
    <cellStyle name="Output 2" xfId="1405"/>
    <cellStyle name="Output 3" xfId="1406"/>
    <cellStyle name="Output 4" xfId="1407"/>
    <cellStyle name="Output 5" xfId="1686"/>
    <cellStyle name="Percent" xfId="1" builtinId="5"/>
    <cellStyle name="Percent 10" xfId="1408"/>
    <cellStyle name="Percent 11" xfId="1584"/>
    <cellStyle name="Percent 12" xfId="1718"/>
    <cellStyle name="Percent 2" xfId="1409"/>
    <cellStyle name="Percent 2 2" xfId="1410"/>
    <cellStyle name="Percent 2 2 2" xfId="1411"/>
    <cellStyle name="Percent 2 2 2 2" xfId="1412"/>
    <cellStyle name="Percent 2 2 2 2 2" xfId="1413"/>
    <cellStyle name="Percent 2 2 2 2 2 2" xfId="1414"/>
    <cellStyle name="Percent 2 2 2 2 3" xfId="1415"/>
    <cellStyle name="Percent 2 2 2 3" xfId="1416"/>
    <cellStyle name="Percent 2 2 2 3 2" xfId="1417"/>
    <cellStyle name="Percent 2 2 2 4" xfId="1418"/>
    <cellStyle name="Percent 2 2 3" xfId="1419"/>
    <cellStyle name="Percent 2 2 3 2" xfId="1420"/>
    <cellStyle name="Percent 2 2 3 2 2" xfId="1421"/>
    <cellStyle name="Percent 2 2 3 3" xfId="1422"/>
    <cellStyle name="Percent 2 2 4" xfId="1423"/>
    <cellStyle name="Percent 2 2 4 2" xfId="1424"/>
    <cellStyle name="Percent 2 2 5" xfId="1425"/>
    <cellStyle name="Percent 2 3" xfId="1426"/>
    <cellStyle name="Percent 2 4" xfId="1427"/>
    <cellStyle name="Percent 2 5" xfId="2076"/>
    <cellStyle name="Percent 3" xfId="1428"/>
    <cellStyle name="Percent 3 2" xfId="1429"/>
    <cellStyle name="Percent 3 3" xfId="1430"/>
    <cellStyle name="Percent 4" xfId="1431"/>
    <cellStyle name="Percent 4 2" xfId="1432"/>
    <cellStyle name="Percent 4 2 2" xfId="1572"/>
    <cellStyle name="Percent 4 2 3" xfId="1688"/>
    <cellStyle name="Percent 4 3" xfId="1573"/>
    <cellStyle name="Percent 4 4" xfId="1687"/>
    <cellStyle name="Percent 5" xfId="1433"/>
    <cellStyle name="Percent 6" xfId="1434"/>
    <cellStyle name="Percent 6 2" xfId="1435"/>
    <cellStyle name="Percent 6 2 2" xfId="1574"/>
    <cellStyle name="Percent 6 2 3" xfId="1690"/>
    <cellStyle name="Percent 6 3" xfId="1575"/>
    <cellStyle name="Percent 6 4" xfId="1689"/>
    <cellStyle name="Percent 7" xfId="1436"/>
    <cellStyle name="Percent 7 2" xfId="1437"/>
    <cellStyle name="Percent 7 2 2" xfId="1576"/>
    <cellStyle name="Percent 7 2 3" xfId="1692"/>
    <cellStyle name="Percent 7 3" xfId="1577"/>
    <cellStyle name="Percent 7 4" xfId="1691"/>
    <cellStyle name="Percent 8" xfId="1438"/>
    <cellStyle name="Percent 8 2" xfId="1578"/>
    <cellStyle name="Percent 8 3" xfId="1693"/>
    <cellStyle name="Percent 9" xfId="1439"/>
    <cellStyle name="Percent 9 2" xfId="1579"/>
    <cellStyle name="Percent 9 3" xfId="1694"/>
    <cellStyle name="Spacing" xfId="1440"/>
    <cellStyle name="Style 1" xfId="1441"/>
    <cellStyle name="Style 1 2" xfId="1442"/>
    <cellStyle name="Style 1 2 2" xfId="1443"/>
    <cellStyle name="Style 1 2 2 2" xfId="1444"/>
    <cellStyle name="Style 1 2 2 2 2" xfId="1445"/>
    <cellStyle name="Style 1 2 2 3" xfId="1446"/>
    <cellStyle name="Style 1 2 3" xfId="1447"/>
    <cellStyle name="Style 1 2 3 2" xfId="1448"/>
    <cellStyle name="Style 1 2 4" xfId="1449"/>
    <cellStyle name="Style 1 3" xfId="1450"/>
    <cellStyle name="Style 1 3 2" xfId="1451"/>
    <cellStyle name="Style 1 3 2 2" xfId="1452"/>
    <cellStyle name="Style 1 3 3" xfId="1453"/>
    <cellStyle name="Style 1 4" xfId="1454"/>
    <cellStyle name="Style 1 4 2" xfId="1455"/>
    <cellStyle name="Style 1 5" xfId="1456"/>
    <cellStyle name="Title" xfId="1479" builtinId="15" customBuiltin="1"/>
    <cellStyle name="Title 2" xfId="1457"/>
    <cellStyle name="Title 3" xfId="1695"/>
    <cellStyle name="Total" xfId="1495" builtinId="25" customBuiltin="1"/>
    <cellStyle name="Total 2" xfId="1458"/>
    <cellStyle name="Total 2 2" xfId="1459"/>
    <cellStyle name="Total 2 2 2" xfId="1460"/>
    <cellStyle name="Total 2 2 2 2" xfId="1461"/>
    <cellStyle name="Total 2 2 2 2 2" xfId="1462"/>
    <cellStyle name="Total 2 2 2 3" xfId="1463"/>
    <cellStyle name="Total 2 2 3" xfId="1464"/>
    <cellStyle name="Total 2 2 3 2" xfId="1465"/>
    <cellStyle name="Total 2 2 4" xfId="1466"/>
    <cellStyle name="Total 2 3" xfId="1467"/>
    <cellStyle name="Total 2 3 2" xfId="1468"/>
    <cellStyle name="Total 2 3 2 2" xfId="1469"/>
    <cellStyle name="Total 2 3 3" xfId="1470"/>
    <cellStyle name="Total 2 4" xfId="1471"/>
    <cellStyle name="Total 2 4 2" xfId="1472"/>
    <cellStyle name="Total 2 5" xfId="1473"/>
    <cellStyle name="Total 3" xfId="1474"/>
    <cellStyle name="Total 4" xfId="1475"/>
    <cellStyle name="Total 5" xfId="1696"/>
    <cellStyle name="Warning Text" xfId="1492" builtinId="11" customBuiltin="1"/>
    <cellStyle name="Warning Text 2" xfId="1476"/>
    <cellStyle name="Warning Text 3" xfId="1477"/>
    <cellStyle name="Warning Text 4" xfId="1478"/>
    <cellStyle name="Warning Text 5" xfId="1697"/>
  </cellStyles>
  <dxfs count="29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" defaultTableStyle="TableStyleMedium2" defaultPivotStyle="PivotStyleLight16">
    <tableStyle name="PivotStyleLight16 2" table="0" count="11">
      <tableStyleElement type="headerRow" dxfId="28"/>
      <tableStyleElement type="totalRow" dxfId="27"/>
      <tableStyleElement type="firstRowStripe" dxfId="26"/>
      <tableStyleElement type="firstColumnStripe" dxfId="25"/>
      <tableStyleElement type="firstSubtotalColumn" dxfId="24"/>
      <tableStyleElement type="firstSubtotalRow" dxfId="23"/>
      <tableStyleElement type="secondSubtotalRow" dxfId="22"/>
      <tableStyleElement type="firstRowSubheading" dxfId="21"/>
      <tableStyleElement type="secondRowSubheading" dxfId="20"/>
      <tableStyleElement type="pageFieldLabels" dxfId="19"/>
      <tableStyleElement type="pageFieldValues" dxfId="18"/>
    </tableStyle>
    <tableStyle name="PivotStyleLight16 3" table="0" count="11">
      <tableStyleElement type="headerRow" dxfId="17"/>
      <tableStyleElement type="totalRow" dxfId="16"/>
      <tableStyleElement type="firstRowStripe" dxfId="15"/>
      <tableStyleElement type="firstColumnStripe" dxfId="14"/>
      <tableStyleElement type="firstSubtotalColumn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9"/>
    <pageSetUpPr fitToPage="1"/>
  </sheetPr>
  <dimension ref="B1:D15"/>
  <sheetViews>
    <sheetView tabSelected="1" view="pageBreakPreview" zoomScaleNormal="100" zoomScaleSheetLayoutView="100" workbookViewId="0">
      <selection activeCell="B4" sqref="B4"/>
    </sheetView>
  </sheetViews>
  <sheetFormatPr defaultRowHeight="15"/>
  <cols>
    <col min="1" max="1" width="2.28515625" customWidth="1"/>
    <col min="2" max="2" width="46.5703125" bestFit="1" customWidth="1"/>
    <col min="3" max="3" width="27" bestFit="1" customWidth="1"/>
    <col min="4" max="4" width="13.28515625" bestFit="1" customWidth="1"/>
  </cols>
  <sheetData>
    <row r="1" spans="2:4" ht="31.5" customHeight="1"/>
    <row r="2" spans="2:4" ht="32.25">
      <c r="B2" s="45" t="s">
        <v>3869</v>
      </c>
      <c r="C2" s="89" t="s">
        <v>3875</v>
      </c>
    </row>
    <row r="3" spans="2:4">
      <c r="B3" s="96" t="s">
        <v>3851</v>
      </c>
      <c r="C3" s="114">
        <v>2.1032108000000002E-3</v>
      </c>
      <c r="D3" s="117"/>
    </row>
    <row r="4" spans="2:4">
      <c r="B4" s="115" t="s">
        <v>3852</v>
      </c>
      <c r="C4" s="116">
        <v>0.3243183073</v>
      </c>
      <c r="D4" s="117"/>
    </row>
    <row r="5" spans="2:4">
      <c r="B5" s="96" t="s">
        <v>3858</v>
      </c>
      <c r="C5" s="114">
        <v>2.7306439999999997E-4</v>
      </c>
      <c r="D5" s="117"/>
    </row>
    <row r="6" spans="2:4">
      <c r="B6" s="115" t="s">
        <v>3854</v>
      </c>
      <c r="C6" s="116">
        <v>2.05198903E-2</v>
      </c>
      <c r="D6" s="117"/>
    </row>
    <row r="7" spans="2:4">
      <c r="B7" s="96" t="s">
        <v>3853</v>
      </c>
      <c r="C7" s="114">
        <v>0.2192167569</v>
      </c>
      <c r="D7" s="117"/>
    </row>
    <row r="8" spans="2:4">
      <c r="B8" s="115" t="s">
        <v>3857</v>
      </c>
      <c r="C8" s="116">
        <v>2.4911063000000001E-2</v>
      </c>
      <c r="D8" s="117"/>
    </row>
    <row r="9" spans="2:4">
      <c r="B9" s="96" t="s">
        <v>3855</v>
      </c>
      <c r="C9" s="114">
        <v>0.36527659709999999</v>
      </c>
      <c r="D9" s="117"/>
    </row>
    <row r="10" spans="2:4">
      <c r="B10" s="115" t="s">
        <v>3856</v>
      </c>
      <c r="C10" s="116">
        <v>4.3189442799999998E-2</v>
      </c>
      <c r="D10" s="117"/>
    </row>
    <row r="11" spans="2:4">
      <c r="B11" s="96" t="s">
        <v>3859</v>
      </c>
      <c r="C11" s="114">
        <v>1.3078300000000001E-4</v>
      </c>
      <c r="D11" s="117"/>
    </row>
    <row r="12" spans="2:4">
      <c r="B12" s="115" t="s">
        <v>3860</v>
      </c>
      <c r="C12" s="116">
        <v>6.0884300000000003E-5</v>
      </c>
      <c r="D12" s="117"/>
    </row>
    <row r="13" spans="2:4">
      <c r="B13" s="44" t="s">
        <v>82</v>
      </c>
      <c r="C13" s="112">
        <v>0.99999999999999978</v>
      </c>
    </row>
    <row r="14" spans="2:4" ht="30" customHeight="1">
      <c r="B14" s="135" t="s">
        <v>3872</v>
      </c>
      <c r="C14" s="135"/>
    </row>
    <row r="15" spans="2:4">
      <c r="B15" s="37"/>
      <c r="C15" s="37"/>
    </row>
  </sheetData>
  <sheetProtection password="CF81" sheet="1" objects="1" scenarios="1" sort="0" autoFilter="0"/>
  <mergeCells count="1">
    <mergeCell ref="B14:C14"/>
  </mergeCells>
  <printOptions horizontalCentered="1"/>
  <pageMargins left="1" right="1" top="1.75" bottom="1" header="0.5" footer="0.5"/>
  <pageSetup orientation="portrait" r:id="rId1"/>
  <headerFooter>
    <oddHeader>&amp;C&amp;"-,Bold"&amp;18
Initial QSF Representative Shares</oddHeader>
    <oddFooter>&amp;L&amp;D
Source: Docket No. 6728&amp;RPage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/>
    <pageSetUpPr fitToPage="1"/>
  </sheetPr>
  <dimension ref="A1:J908"/>
  <sheetViews>
    <sheetView showGridLines="0" view="pageBreakPreview" zoomScaleNormal="100" zoomScaleSheetLayoutView="100" workbookViewId="0">
      <selection activeCell="C3" sqref="C3"/>
    </sheetView>
  </sheetViews>
  <sheetFormatPr defaultColWidth="49.42578125" defaultRowHeight="15"/>
  <cols>
    <col min="1" max="1" width="21.85546875" style="3" bestFit="1" customWidth="1"/>
    <col min="2" max="2" width="21.5703125" style="17" bestFit="1" customWidth="1"/>
    <col min="3" max="3" width="23" style="13" bestFit="1" customWidth="1"/>
    <col min="4" max="4" width="10.5703125" style="14" bestFit="1" customWidth="1"/>
    <col min="5" max="5" width="35.28515625" style="3" bestFit="1" customWidth="1"/>
    <col min="6" max="6" width="24" style="9" bestFit="1" customWidth="1"/>
    <col min="7" max="7" width="9.140625" style="17" customWidth="1"/>
    <col min="8" max="8" width="49.42578125" style="13"/>
    <col min="9" max="9" width="8.28515625" style="13" customWidth="1"/>
    <col min="10" max="16384" width="49.42578125" style="13"/>
  </cols>
  <sheetData>
    <row r="1" spans="1:10" ht="30">
      <c r="A1" s="45" t="s">
        <v>70</v>
      </c>
      <c r="B1" s="46" t="s">
        <v>18</v>
      </c>
      <c r="C1" s="46" t="s">
        <v>76</v>
      </c>
      <c r="D1" s="47" t="s">
        <v>14</v>
      </c>
      <c r="E1" s="46" t="s">
        <v>19</v>
      </c>
      <c r="F1" s="48" t="s">
        <v>77</v>
      </c>
      <c r="G1" s="13"/>
    </row>
    <row r="2" spans="1:10" ht="15" customHeight="1">
      <c r="A2" s="49" t="s">
        <v>1897</v>
      </c>
      <c r="B2" s="50" t="s">
        <v>23</v>
      </c>
      <c r="C2" s="69">
        <v>0.65800000000000003</v>
      </c>
      <c r="D2" s="52">
        <v>1400.33</v>
      </c>
      <c r="E2" s="53" t="s">
        <v>5</v>
      </c>
      <c r="F2" s="54">
        <v>0</v>
      </c>
      <c r="G2" s="28"/>
      <c r="H2" s="28"/>
      <c r="I2" s="28"/>
      <c r="J2" s="28"/>
    </row>
    <row r="3" spans="1:10" ht="15" customHeight="1">
      <c r="A3" s="55" t="s">
        <v>1898</v>
      </c>
      <c r="B3" s="56" t="s">
        <v>29</v>
      </c>
      <c r="C3" s="70">
        <v>0.05</v>
      </c>
      <c r="D3" s="58">
        <v>30.66</v>
      </c>
      <c r="E3" s="59" t="s">
        <v>5</v>
      </c>
      <c r="F3" s="60">
        <v>0</v>
      </c>
      <c r="G3" s="28"/>
      <c r="H3" s="28"/>
      <c r="I3" s="28"/>
      <c r="J3" s="28"/>
    </row>
    <row r="4" spans="1:10" ht="15" customHeight="1">
      <c r="A4" s="49" t="s">
        <v>1904</v>
      </c>
      <c r="B4" s="50" t="s">
        <v>67</v>
      </c>
      <c r="C4" s="69">
        <v>1</v>
      </c>
      <c r="D4" s="52">
        <v>5854.62</v>
      </c>
      <c r="E4" s="53" t="s">
        <v>0</v>
      </c>
      <c r="F4" s="54">
        <v>5854.62</v>
      </c>
      <c r="G4" s="28"/>
      <c r="H4" s="28"/>
      <c r="I4" s="28"/>
      <c r="J4" s="28"/>
    </row>
    <row r="5" spans="1:10" ht="15" customHeight="1">
      <c r="A5" s="55" t="s">
        <v>247</v>
      </c>
      <c r="B5" s="56" t="s">
        <v>41</v>
      </c>
      <c r="C5" s="70">
        <v>0.09</v>
      </c>
      <c r="D5" s="58">
        <v>0</v>
      </c>
      <c r="E5" s="59" t="s">
        <v>0</v>
      </c>
      <c r="F5" s="60">
        <v>0</v>
      </c>
      <c r="G5" s="28"/>
      <c r="H5" s="28"/>
      <c r="I5" s="28"/>
      <c r="J5" s="28"/>
    </row>
    <row r="6" spans="1:10" ht="15" customHeight="1">
      <c r="A6" s="49" t="s">
        <v>248</v>
      </c>
      <c r="B6" s="50" t="s">
        <v>41</v>
      </c>
      <c r="C6" s="69">
        <v>0.09</v>
      </c>
      <c r="D6" s="52">
        <v>0</v>
      </c>
      <c r="E6" s="53"/>
      <c r="F6" s="54">
        <v>0</v>
      </c>
      <c r="G6" s="28"/>
      <c r="H6" s="28"/>
      <c r="I6" s="28"/>
      <c r="J6" s="28"/>
    </row>
    <row r="7" spans="1:10" ht="15" customHeight="1">
      <c r="A7" s="65" t="s">
        <v>249</v>
      </c>
      <c r="B7" s="56" t="s">
        <v>41</v>
      </c>
      <c r="C7" s="70">
        <v>0.09</v>
      </c>
      <c r="D7" s="58">
        <v>0</v>
      </c>
      <c r="E7" s="59"/>
      <c r="F7" s="60">
        <v>0</v>
      </c>
      <c r="G7" s="28"/>
      <c r="H7" s="28"/>
      <c r="I7" s="28"/>
      <c r="J7" s="28"/>
    </row>
    <row r="8" spans="1:10" ht="15" customHeight="1">
      <c r="A8" s="61" t="s">
        <v>254</v>
      </c>
      <c r="B8" s="50" t="s">
        <v>46</v>
      </c>
      <c r="C8" s="69">
        <v>8.9999999999999998E-4</v>
      </c>
      <c r="D8" s="52">
        <v>8.7899999999999991</v>
      </c>
      <c r="E8" s="53" t="s">
        <v>2796</v>
      </c>
      <c r="F8" s="54">
        <v>8.7899999999999991</v>
      </c>
      <c r="G8" s="28"/>
      <c r="H8" s="28"/>
      <c r="I8" s="28"/>
      <c r="J8" s="28"/>
    </row>
    <row r="9" spans="1:10" ht="15" customHeight="1">
      <c r="A9" s="65" t="s">
        <v>255</v>
      </c>
      <c r="B9" s="56" t="s">
        <v>46</v>
      </c>
      <c r="C9" s="70">
        <v>8.9999999999999998E-4</v>
      </c>
      <c r="D9" s="58">
        <v>2.64</v>
      </c>
      <c r="E9" s="59" t="s">
        <v>2793</v>
      </c>
      <c r="F9" s="60">
        <v>2.64</v>
      </c>
      <c r="G9" s="28"/>
      <c r="H9" s="28"/>
      <c r="I9" s="28"/>
      <c r="J9" s="28"/>
    </row>
    <row r="10" spans="1:10" ht="15" customHeight="1">
      <c r="A10" s="61" t="s">
        <v>1934</v>
      </c>
      <c r="B10" s="50" t="s">
        <v>23</v>
      </c>
      <c r="C10" s="51">
        <v>0.73799999999999999</v>
      </c>
      <c r="D10" s="52">
        <v>15723.88</v>
      </c>
      <c r="E10" s="53" t="s">
        <v>2790</v>
      </c>
      <c r="F10" s="54">
        <v>15723.88</v>
      </c>
      <c r="G10" s="28"/>
      <c r="H10" s="28"/>
      <c r="I10" s="28"/>
      <c r="J10" s="28"/>
    </row>
    <row r="11" spans="1:10" ht="15" customHeight="1">
      <c r="A11" s="65" t="s">
        <v>1959</v>
      </c>
      <c r="B11" s="56" t="s">
        <v>44</v>
      </c>
      <c r="C11" s="70">
        <v>0.48170000000000002</v>
      </c>
      <c r="D11" s="58">
        <v>319669.37</v>
      </c>
      <c r="E11" s="59" t="s">
        <v>2787</v>
      </c>
      <c r="F11" s="60">
        <v>319669.37</v>
      </c>
      <c r="G11" s="28"/>
      <c r="H11" s="28"/>
      <c r="I11" s="28"/>
      <c r="J11" s="28"/>
    </row>
    <row r="12" spans="1:10" ht="15" customHeight="1">
      <c r="A12" s="61" t="s">
        <v>1963</v>
      </c>
      <c r="B12" s="50" t="s">
        <v>44</v>
      </c>
      <c r="C12" s="69">
        <v>0.40510000000000002</v>
      </c>
      <c r="D12" s="52">
        <v>1387.1</v>
      </c>
      <c r="E12" s="53" t="s">
        <v>0</v>
      </c>
      <c r="F12" s="54">
        <v>1387.1</v>
      </c>
      <c r="G12" s="28"/>
      <c r="H12" s="28"/>
      <c r="I12" s="28"/>
      <c r="J12" s="28"/>
    </row>
    <row r="13" spans="1:10" ht="15" customHeight="1">
      <c r="A13" s="65" t="s">
        <v>1968</v>
      </c>
      <c r="B13" s="56" t="s">
        <v>47</v>
      </c>
      <c r="C13" s="70">
        <v>0.34320000000000001</v>
      </c>
      <c r="D13" s="58">
        <v>86847.45</v>
      </c>
      <c r="E13" s="59" t="s">
        <v>0</v>
      </c>
      <c r="F13" s="60">
        <v>86847.45</v>
      </c>
      <c r="G13" s="28"/>
      <c r="H13" s="28"/>
      <c r="I13" s="28"/>
      <c r="J13" s="28"/>
    </row>
    <row r="14" spans="1:10" ht="15" customHeight="1">
      <c r="A14" s="61" t="s">
        <v>1969</v>
      </c>
      <c r="B14" s="50" t="s">
        <v>47</v>
      </c>
      <c r="C14" s="69">
        <v>0.34320000000000001</v>
      </c>
      <c r="D14" s="52">
        <v>115535.49</v>
      </c>
      <c r="E14" s="53" t="s">
        <v>0</v>
      </c>
      <c r="F14" s="54">
        <v>115535.49</v>
      </c>
      <c r="G14" s="28"/>
      <c r="H14" s="28"/>
      <c r="I14" s="28"/>
      <c r="J14" s="28"/>
    </row>
    <row r="15" spans="1:10" ht="15" customHeight="1">
      <c r="A15" s="65" t="s">
        <v>510</v>
      </c>
      <c r="B15" s="56" t="s">
        <v>67</v>
      </c>
      <c r="C15" s="70">
        <v>1</v>
      </c>
      <c r="D15" s="58">
        <v>41726.660000000003</v>
      </c>
      <c r="E15" s="59" t="s">
        <v>2757</v>
      </c>
      <c r="F15" s="60">
        <v>0</v>
      </c>
      <c r="G15" s="28"/>
      <c r="H15" s="28"/>
      <c r="I15" s="28"/>
      <c r="J15" s="28"/>
    </row>
    <row r="16" spans="1:10" ht="15" customHeight="1">
      <c r="A16" s="61" t="s">
        <v>511</v>
      </c>
      <c r="B16" s="50" t="s">
        <v>67</v>
      </c>
      <c r="C16" s="69">
        <v>1</v>
      </c>
      <c r="D16" s="52">
        <v>40079.33</v>
      </c>
      <c r="E16" s="53" t="s">
        <v>2757</v>
      </c>
      <c r="F16" s="54">
        <v>0</v>
      </c>
      <c r="G16" s="28"/>
      <c r="H16" s="28"/>
      <c r="I16" s="28"/>
      <c r="J16" s="28"/>
    </row>
    <row r="17" spans="1:10" ht="15" customHeight="1">
      <c r="A17" s="55" t="s">
        <v>1970</v>
      </c>
      <c r="B17" s="56" t="s">
        <v>47</v>
      </c>
      <c r="C17" s="70">
        <v>0.22989999999999999</v>
      </c>
      <c r="D17" s="58">
        <v>79206.429999999993</v>
      </c>
      <c r="E17" s="59" t="s">
        <v>0</v>
      </c>
      <c r="F17" s="60">
        <v>79206.429999999993</v>
      </c>
      <c r="G17" s="28"/>
      <c r="H17" s="28"/>
      <c r="I17" s="28"/>
      <c r="J17" s="28"/>
    </row>
    <row r="18" spans="1:10" ht="15" customHeight="1">
      <c r="A18" s="49" t="s">
        <v>1971</v>
      </c>
      <c r="B18" s="50" t="s">
        <v>47</v>
      </c>
      <c r="C18" s="69">
        <v>0.73729999999999996</v>
      </c>
      <c r="D18" s="52">
        <v>17173.96</v>
      </c>
      <c r="E18" s="53" t="s">
        <v>0</v>
      </c>
      <c r="F18" s="54">
        <v>17173.96</v>
      </c>
      <c r="G18" s="28"/>
      <c r="H18" s="28"/>
      <c r="I18" s="28"/>
      <c r="J18" s="28"/>
    </row>
    <row r="19" spans="1:10" ht="15" customHeight="1">
      <c r="A19" s="55" t="s">
        <v>1972</v>
      </c>
      <c r="B19" s="56" t="s">
        <v>47</v>
      </c>
      <c r="C19" s="70">
        <v>0.91059999999999997</v>
      </c>
      <c r="D19" s="58">
        <v>539849.91</v>
      </c>
      <c r="E19" s="59" t="s">
        <v>0</v>
      </c>
      <c r="F19" s="60">
        <v>539849.91</v>
      </c>
      <c r="G19" s="28"/>
      <c r="H19" s="28"/>
      <c r="I19" s="28"/>
      <c r="J19" s="28"/>
    </row>
    <row r="20" spans="1:10" ht="15" customHeight="1">
      <c r="A20" s="49" t="s">
        <v>1974</v>
      </c>
      <c r="B20" s="50" t="s">
        <v>47</v>
      </c>
      <c r="C20" s="69">
        <v>0.83879999999999999</v>
      </c>
      <c r="D20" s="52">
        <v>42979</v>
      </c>
      <c r="E20" s="53" t="s">
        <v>0</v>
      </c>
      <c r="F20" s="54">
        <v>42979</v>
      </c>
      <c r="G20" s="28"/>
      <c r="H20" s="28"/>
      <c r="I20" s="28"/>
      <c r="J20" s="28"/>
    </row>
    <row r="21" spans="1:10" ht="15" customHeight="1">
      <c r="A21" s="55" t="s">
        <v>2023</v>
      </c>
      <c r="B21" s="56" t="s">
        <v>20</v>
      </c>
      <c r="C21" s="70">
        <v>1</v>
      </c>
      <c r="D21" s="58">
        <v>67680.91</v>
      </c>
      <c r="E21" s="59" t="s">
        <v>3</v>
      </c>
      <c r="F21" s="60">
        <v>0</v>
      </c>
      <c r="G21" s="28"/>
      <c r="H21" s="28"/>
      <c r="I21" s="28"/>
      <c r="J21" s="28"/>
    </row>
    <row r="22" spans="1:10" ht="15" customHeight="1">
      <c r="A22" s="49" t="s">
        <v>2024</v>
      </c>
      <c r="B22" s="50" t="s">
        <v>20</v>
      </c>
      <c r="C22" s="69">
        <v>1</v>
      </c>
      <c r="D22" s="52">
        <v>59206.32</v>
      </c>
      <c r="E22" s="53" t="s">
        <v>1</v>
      </c>
      <c r="F22" s="54">
        <v>0</v>
      </c>
      <c r="G22" s="28"/>
      <c r="H22" s="28"/>
      <c r="I22" s="28"/>
      <c r="J22" s="28"/>
    </row>
    <row r="23" spans="1:10" ht="15" customHeight="1">
      <c r="A23" s="55" t="s">
        <v>2037</v>
      </c>
      <c r="B23" s="56" t="s">
        <v>21</v>
      </c>
      <c r="C23" s="70">
        <v>1</v>
      </c>
      <c r="D23" s="58">
        <v>29382.23</v>
      </c>
      <c r="E23" s="59" t="s">
        <v>4</v>
      </c>
      <c r="F23" s="60">
        <v>29382.23</v>
      </c>
      <c r="G23" s="28"/>
      <c r="H23" s="28"/>
      <c r="I23" s="28"/>
      <c r="J23" s="28"/>
    </row>
    <row r="24" spans="1:10" ht="15" customHeight="1">
      <c r="A24" s="49" t="s">
        <v>2041</v>
      </c>
      <c r="B24" s="50" t="s">
        <v>34</v>
      </c>
      <c r="C24" s="51">
        <v>1</v>
      </c>
      <c r="D24" s="52">
        <v>16901.009999999998</v>
      </c>
      <c r="E24" s="53" t="s">
        <v>2</v>
      </c>
      <c r="F24" s="54">
        <v>16901.009999999998</v>
      </c>
      <c r="G24" s="28"/>
      <c r="H24" s="28"/>
      <c r="I24" s="28"/>
      <c r="J24" s="28"/>
    </row>
    <row r="25" spans="1:10" ht="15" customHeight="1">
      <c r="A25" s="55" t="s">
        <v>2042</v>
      </c>
      <c r="B25" s="56" t="s">
        <v>22</v>
      </c>
      <c r="C25" s="70">
        <v>1</v>
      </c>
      <c r="D25" s="58">
        <v>16538.189999999999</v>
      </c>
      <c r="E25" s="59" t="s">
        <v>1</v>
      </c>
      <c r="F25" s="60">
        <v>0</v>
      </c>
      <c r="G25" s="28"/>
      <c r="H25" s="28"/>
      <c r="I25" s="28"/>
      <c r="J25" s="28"/>
    </row>
    <row r="26" spans="1:10" ht="15" customHeight="1">
      <c r="A26" s="49" t="s">
        <v>583</v>
      </c>
      <c r="B26" s="50" t="s">
        <v>34</v>
      </c>
      <c r="C26" s="51">
        <v>1</v>
      </c>
      <c r="D26" s="52">
        <v>9584.7199999999993</v>
      </c>
      <c r="E26" s="53" t="s">
        <v>2</v>
      </c>
      <c r="F26" s="54">
        <v>9584.7199999999993</v>
      </c>
      <c r="G26" s="28"/>
      <c r="H26" s="28"/>
      <c r="I26" s="28"/>
      <c r="J26" s="28"/>
    </row>
    <row r="27" spans="1:10" ht="15" customHeight="1">
      <c r="A27" s="55" t="s">
        <v>584</v>
      </c>
      <c r="B27" s="56" t="s">
        <v>34</v>
      </c>
      <c r="C27" s="57">
        <v>1</v>
      </c>
      <c r="D27" s="58">
        <v>6387.85</v>
      </c>
      <c r="E27" s="59" t="s">
        <v>2</v>
      </c>
      <c r="F27" s="60">
        <v>6387.85</v>
      </c>
      <c r="G27" s="28"/>
      <c r="H27" s="28"/>
      <c r="I27" s="28"/>
      <c r="J27" s="28"/>
    </row>
    <row r="28" spans="1:10" ht="15" customHeight="1">
      <c r="A28" s="49" t="s">
        <v>2043</v>
      </c>
      <c r="B28" s="50" t="s">
        <v>22</v>
      </c>
      <c r="C28" s="51">
        <v>1</v>
      </c>
      <c r="D28" s="52">
        <v>4269.54</v>
      </c>
      <c r="E28" s="53" t="s">
        <v>2</v>
      </c>
      <c r="F28" s="54">
        <v>4269.54</v>
      </c>
      <c r="G28" s="28"/>
      <c r="H28" s="28"/>
      <c r="I28" s="28"/>
      <c r="J28" s="28"/>
    </row>
    <row r="29" spans="1:10" ht="15" customHeight="1">
      <c r="A29" s="55" t="s">
        <v>2045</v>
      </c>
      <c r="B29" s="56" t="s">
        <v>23</v>
      </c>
      <c r="C29" s="70">
        <v>1</v>
      </c>
      <c r="D29" s="58">
        <v>7214.89</v>
      </c>
      <c r="E29" s="59" t="s">
        <v>1</v>
      </c>
      <c r="F29" s="60">
        <v>0</v>
      </c>
      <c r="G29" s="28"/>
      <c r="H29" s="28"/>
      <c r="I29" s="28"/>
      <c r="J29" s="28"/>
    </row>
    <row r="30" spans="1:10" ht="15" customHeight="1">
      <c r="A30" s="49" t="s">
        <v>2046</v>
      </c>
      <c r="B30" s="50" t="s">
        <v>23</v>
      </c>
      <c r="C30" s="51">
        <v>1</v>
      </c>
      <c r="D30" s="52">
        <v>12021.11</v>
      </c>
      <c r="E30" s="53" t="s">
        <v>2</v>
      </c>
      <c r="F30" s="54">
        <v>12021.11</v>
      </c>
      <c r="G30" s="28"/>
      <c r="H30" s="28"/>
      <c r="I30" s="28"/>
      <c r="J30" s="28"/>
    </row>
    <row r="31" spans="1:10" ht="15" customHeight="1">
      <c r="A31" s="55" t="s">
        <v>2047</v>
      </c>
      <c r="B31" s="56" t="s">
        <v>58</v>
      </c>
      <c r="C31" s="70">
        <v>1</v>
      </c>
      <c r="D31" s="58">
        <v>109349.64</v>
      </c>
      <c r="E31" s="59" t="s">
        <v>0</v>
      </c>
      <c r="F31" s="60">
        <v>109349.64</v>
      </c>
      <c r="G31" s="28"/>
      <c r="H31" s="28"/>
      <c r="I31" s="28"/>
      <c r="J31" s="28"/>
    </row>
    <row r="32" spans="1:10" ht="15" customHeight="1">
      <c r="A32" s="49" t="s">
        <v>2048</v>
      </c>
      <c r="B32" s="50" t="s">
        <v>58</v>
      </c>
      <c r="C32" s="69">
        <v>1</v>
      </c>
      <c r="D32" s="52">
        <v>1678.89</v>
      </c>
      <c r="E32" s="53" t="s">
        <v>0</v>
      </c>
      <c r="F32" s="54">
        <v>1678.89</v>
      </c>
      <c r="G32" s="28"/>
      <c r="H32" s="28"/>
      <c r="I32" s="28"/>
      <c r="J32" s="28"/>
    </row>
    <row r="33" spans="1:10" ht="15" customHeight="1">
      <c r="A33" s="55" t="s">
        <v>2058</v>
      </c>
      <c r="B33" s="56" t="s">
        <v>22</v>
      </c>
      <c r="C33" s="57">
        <v>1</v>
      </c>
      <c r="D33" s="58">
        <v>1380.69</v>
      </c>
      <c r="E33" s="59" t="s">
        <v>11</v>
      </c>
      <c r="F33" s="60">
        <v>0</v>
      </c>
      <c r="G33" s="28"/>
      <c r="H33" s="28"/>
      <c r="I33" s="28"/>
      <c r="J33" s="28"/>
    </row>
    <row r="34" spans="1:10" ht="15" customHeight="1">
      <c r="A34" s="49" t="s">
        <v>653</v>
      </c>
      <c r="B34" s="50" t="s">
        <v>49</v>
      </c>
      <c r="C34" s="69">
        <v>0.5998</v>
      </c>
      <c r="D34" s="52">
        <v>1196.02</v>
      </c>
      <c r="E34" s="53" t="s">
        <v>0</v>
      </c>
      <c r="F34" s="54">
        <v>1196.02</v>
      </c>
      <c r="G34" s="28"/>
      <c r="H34" s="28"/>
      <c r="I34" s="28"/>
      <c r="J34" s="28"/>
    </row>
    <row r="35" spans="1:10" ht="15" customHeight="1">
      <c r="A35" s="55" t="s">
        <v>654</v>
      </c>
      <c r="B35" s="56" t="s">
        <v>49</v>
      </c>
      <c r="C35" s="70">
        <v>0.5998</v>
      </c>
      <c r="D35" s="58">
        <v>2121.56</v>
      </c>
      <c r="E35" s="59" t="s">
        <v>0</v>
      </c>
      <c r="F35" s="60">
        <v>2121.56</v>
      </c>
      <c r="G35" s="28"/>
      <c r="H35" s="28"/>
      <c r="I35" s="28"/>
      <c r="J35" s="28"/>
    </row>
    <row r="36" spans="1:10" ht="15" customHeight="1">
      <c r="A36" s="49" t="s">
        <v>655</v>
      </c>
      <c r="B36" s="50" t="s">
        <v>49</v>
      </c>
      <c r="C36" s="69">
        <v>0.5998</v>
      </c>
      <c r="D36" s="52">
        <v>546.11</v>
      </c>
      <c r="E36" s="53" t="s">
        <v>0</v>
      </c>
      <c r="F36" s="54">
        <v>546.11</v>
      </c>
      <c r="G36" s="28"/>
      <c r="H36" s="28"/>
      <c r="I36" s="28"/>
      <c r="J36" s="28"/>
    </row>
    <row r="37" spans="1:10" ht="15" customHeight="1">
      <c r="A37" s="55" t="s">
        <v>656</v>
      </c>
      <c r="B37" s="56" t="s">
        <v>30</v>
      </c>
      <c r="C37" s="70">
        <v>0.67730000000000001</v>
      </c>
      <c r="D37" s="58">
        <v>808.7</v>
      </c>
      <c r="E37" s="59" t="s">
        <v>0</v>
      </c>
      <c r="F37" s="60">
        <v>808.7</v>
      </c>
      <c r="G37" s="28"/>
      <c r="H37" s="28"/>
      <c r="I37" s="28"/>
      <c r="J37" s="28"/>
    </row>
    <row r="38" spans="1:10" ht="15" customHeight="1">
      <c r="A38" s="49" t="s">
        <v>657</v>
      </c>
      <c r="B38" s="50" t="s">
        <v>30</v>
      </c>
      <c r="C38" s="69">
        <v>0.67730000000000001</v>
      </c>
      <c r="D38" s="52">
        <v>643.82000000000005</v>
      </c>
      <c r="E38" s="53" t="s">
        <v>0</v>
      </c>
      <c r="F38" s="54">
        <v>643.82000000000005</v>
      </c>
      <c r="G38" s="28"/>
      <c r="H38" s="28"/>
      <c r="I38" s="28"/>
      <c r="J38" s="28"/>
    </row>
    <row r="39" spans="1:10" ht="15" customHeight="1">
      <c r="A39" s="55" t="s">
        <v>658</v>
      </c>
      <c r="B39" s="56" t="s">
        <v>30</v>
      </c>
      <c r="C39" s="70">
        <v>0.67730000000000001</v>
      </c>
      <c r="D39" s="58">
        <v>475.51</v>
      </c>
      <c r="E39" s="59" t="s">
        <v>0</v>
      </c>
      <c r="F39" s="60">
        <v>475.51</v>
      </c>
      <c r="G39" s="28"/>
      <c r="H39" s="28"/>
      <c r="I39" s="28"/>
      <c r="J39" s="28"/>
    </row>
    <row r="40" spans="1:10" ht="15" customHeight="1">
      <c r="A40" s="49" t="s">
        <v>659</v>
      </c>
      <c r="B40" s="50" t="s">
        <v>30</v>
      </c>
      <c r="C40" s="69">
        <v>0.67730000000000001</v>
      </c>
      <c r="D40" s="52">
        <v>396.73</v>
      </c>
      <c r="E40" s="53" t="s">
        <v>0</v>
      </c>
      <c r="F40" s="54">
        <v>396.73</v>
      </c>
      <c r="G40" s="28"/>
      <c r="H40" s="28"/>
      <c r="I40" s="28"/>
      <c r="J40" s="28"/>
    </row>
    <row r="41" spans="1:10" ht="15" customHeight="1">
      <c r="A41" s="55" t="s">
        <v>700</v>
      </c>
      <c r="B41" s="56" t="s">
        <v>67</v>
      </c>
      <c r="C41" s="70">
        <v>0.67200000000000004</v>
      </c>
      <c r="D41" s="58">
        <v>24684.85</v>
      </c>
      <c r="E41" s="59" t="s">
        <v>0</v>
      </c>
      <c r="F41" s="60">
        <v>24684.85</v>
      </c>
      <c r="G41" s="28"/>
      <c r="H41" s="28"/>
      <c r="I41" s="28"/>
      <c r="J41" s="28"/>
    </row>
    <row r="42" spans="1:10" ht="15" customHeight="1">
      <c r="A42" s="49" t="s">
        <v>701</v>
      </c>
      <c r="B42" s="50" t="s">
        <v>67</v>
      </c>
      <c r="C42" s="69">
        <v>0.67200000000000004</v>
      </c>
      <c r="D42" s="52">
        <v>67198.820000000007</v>
      </c>
      <c r="E42" s="53" t="s">
        <v>2788</v>
      </c>
      <c r="F42" s="54">
        <v>67198.820000000007</v>
      </c>
      <c r="G42" s="28"/>
      <c r="H42" s="28"/>
      <c r="I42" s="28"/>
      <c r="J42" s="28"/>
    </row>
    <row r="43" spans="1:10" ht="15" customHeight="1">
      <c r="A43" s="55" t="s">
        <v>2089</v>
      </c>
      <c r="B43" s="56" t="s">
        <v>31</v>
      </c>
      <c r="C43" s="70">
        <v>1.06E-2</v>
      </c>
      <c r="D43" s="58">
        <v>23.54</v>
      </c>
      <c r="E43" s="59" t="s">
        <v>0</v>
      </c>
      <c r="F43" s="60">
        <v>23.54</v>
      </c>
      <c r="G43" s="28"/>
      <c r="H43" s="28"/>
      <c r="I43" s="28"/>
      <c r="J43" s="28"/>
    </row>
    <row r="44" spans="1:10" ht="15" customHeight="1">
      <c r="A44" s="49" t="s">
        <v>2090</v>
      </c>
      <c r="B44" s="50" t="s">
        <v>31</v>
      </c>
      <c r="C44" s="69">
        <v>1.06E-2</v>
      </c>
      <c r="D44" s="52">
        <v>27.1</v>
      </c>
      <c r="E44" s="53" t="s">
        <v>0</v>
      </c>
      <c r="F44" s="54">
        <v>27.1</v>
      </c>
      <c r="G44" s="28"/>
      <c r="H44" s="28"/>
      <c r="I44" s="28"/>
      <c r="J44" s="28"/>
    </row>
    <row r="45" spans="1:10" ht="15" customHeight="1">
      <c r="A45" s="55" t="s">
        <v>710</v>
      </c>
      <c r="B45" s="56" t="s">
        <v>31</v>
      </c>
      <c r="C45" s="70">
        <v>1.06E-2</v>
      </c>
      <c r="D45" s="58">
        <v>8.8800000000000008</v>
      </c>
      <c r="E45" s="59" t="s">
        <v>0</v>
      </c>
      <c r="F45" s="60">
        <v>8.8800000000000008</v>
      </c>
      <c r="G45" s="28"/>
      <c r="H45" s="28"/>
      <c r="I45" s="28"/>
      <c r="J45" s="28"/>
    </row>
    <row r="46" spans="1:10" ht="15" customHeight="1">
      <c r="A46" s="49" t="s">
        <v>2091</v>
      </c>
      <c r="B46" s="50" t="s">
        <v>31</v>
      </c>
      <c r="C46" s="69">
        <v>1.06E-2</v>
      </c>
      <c r="D46" s="52">
        <v>8.24</v>
      </c>
      <c r="E46" s="53" t="s">
        <v>0</v>
      </c>
      <c r="F46" s="54">
        <v>8.24</v>
      </c>
      <c r="G46" s="28"/>
      <c r="H46" s="28"/>
      <c r="I46" s="28"/>
      <c r="J46" s="28"/>
    </row>
    <row r="47" spans="1:10" ht="15" customHeight="1">
      <c r="A47" s="55" t="s">
        <v>2092</v>
      </c>
      <c r="B47" s="56" t="s">
        <v>31</v>
      </c>
      <c r="C47" s="70">
        <v>1.06E-2</v>
      </c>
      <c r="D47" s="58">
        <v>9.44</v>
      </c>
      <c r="E47" s="59" t="s">
        <v>0</v>
      </c>
      <c r="F47" s="60">
        <v>9.44</v>
      </c>
      <c r="G47" s="28"/>
      <c r="H47" s="28"/>
      <c r="I47" s="28"/>
      <c r="J47" s="28"/>
    </row>
    <row r="48" spans="1:10" ht="15" customHeight="1">
      <c r="A48" s="49" t="s">
        <v>2093</v>
      </c>
      <c r="B48" s="50" t="s">
        <v>31</v>
      </c>
      <c r="C48" s="69">
        <v>1.06E-2</v>
      </c>
      <c r="D48" s="52">
        <v>14.98</v>
      </c>
      <c r="E48" s="53" t="s">
        <v>0</v>
      </c>
      <c r="F48" s="54">
        <v>14.98</v>
      </c>
      <c r="G48" s="28"/>
      <c r="H48" s="28"/>
      <c r="I48" s="28"/>
      <c r="J48" s="28"/>
    </row>
    <row r="49" spans="1:10" ht="15" customHeight="1">
      <c r="A49" s="55" t="s">
        <v>2096</v>
      </c>
      <c r="B49" s="56" t="s">
        <v>68</v>
      </c>
      <c r="C49" s="70">
        <v>0.38829999999999998</v>
      </c>
      <c r="D49" s="58">
        <v>16325.59</v>
      </c>
      <c r="E49" s="59" t="s">
        <v>0</v>
      </c>
      <c r="F49" s="60">
        <v>16325.59</v>
      </c>
      <c r="G49" s="28"/>
      <c r="H49" s="28"/>
      <c r="I49" s="28"/>
      <c r="J49" s="28"/>
    </row>
    <row r="50" spans="1:10" ht="15" customHeight="1">
      <c r="A50" s="49" t="s">
        <v>2207</v>
      </c>
      <c r="B50" s="50" t="s">
        <v>45</v>
      </c>
      <c r="C50" s="69">
        <v>1</v>
      </c>
      <c r="D50" s="52">
        <v>63430.01</v>
      </c>
      <c r="E50" s="53" t="s">
        <v>0</v>
      </c>
      <c r="F50" s="54">
        <v>63430.01</v>
      </c>
      <c r="G50" s="28"/>
      <c r="H50" s="28"/>
      <c r="I50" s="28"/>
      <c r="J50" s="28"/>
    </row>
    <row r="51" spans="1:10" ht="15" customHeight="1">
      <c r="A51" s="55" t="s">
        <v>2208</v>
      </c>
      <c r="B51" s="56" t="s">
        <v>45</v>
      </c>
      <c r="C51" s="70">
        <v>1</v>
      </c>
      <c r="D51" s="58">
        <v>51443.38</v>
      </c>
      <c r="E51" s="59" t="s">
        <v>0</v>
      </c>
      <c r="F51" s="60">
        <v>51443.38</v>
      </c>
      <c r="G51" s="28"/>
      <c r="H51" s="28"/>
      <c r="I51" s="28"/>
      <c r="J51" s="28"/>
    </row>
    <row r="52" spans="1:10" ht="15" customHeight="1">
      <c r="A52" s="49" t="s">
        <v>1115</v>
      </c>
      <c r="B52" s="50" t="s">
        <v>46</v>
      </c>
      <c r="C52" s="69">
        <v>1</v>
      </c>
      <c r="D52" s="52">
        <v>76764.56</v>
      </c>
      <c r="E52" s="53" t="s">
        <v>0</v>
      </c>
      <c r="F52" s="54">
        <v>76764.56</v>
      </c>
      <c r="G52" s="28"/>
      <c r="H52" s="28"/>
      <c r="I52" s="28"/>
      <c r="J52" s="28"/>
    </row>
    <row r="53" spans="1:10" ht="15" customHeight="1">
      <c r="A53" s="55" t="s">
        <v>1116</v>
      </c>
      <c r="B53" s="56" t="s">
        <v>46</v>
      </c>
      <c r="C53" s="70">
        <v>1</v>
      </c>
      <c r="D53" s="58">
        <v>11627.6</v>
      </c>
      <c r="E53" s="59" t="s">
        <v>0</v>
      </c>
      <c r="F53" s="60">
        <v>11627.6</v>
      </c>
      <c r="G53" s="28"/>
      <c r="H53" s="28"/>
      <c r="I53" s="28"/>
      <c r="J53" s="28"/>
    </row>
    <row r="54" spans="1:10" ht="15" customHeight="1">
      <c r="A54" s="49" t="s">
        <v>1117</v>
      </c>
      <c r="B54" s="50" t="s">
        <v>46</v>
      </c>
      <c r="C54" s="69">
        <v>1</v>
      </c>
      <c r="D54" s="52">
        <v>67192.11</v>
      </c>
      <c r="E54" s="53" t="s">
        <v>0</v>
      </c>
      <c r="F54" s="54">
        <v>67192.11</v>
      </c>
      <c r="G54" s="28"/>
      <c r="H54" s="28"/>
      <c r="I54" s="28"/>
      <c r="J54" s="28"/>
    </row>
    <row r="55" spans="1:10" ht="15" customHeight="1">
      <c r="A55" s="55" t="s">
        <v>1118</v>
      </c>
      <c r="B55" s="56" t="s">
        <v>46</v>
      </c>
      <c r="C55" s="70">
        <v>1</v>
      </c>
      <c r="D55" s="58">
        <v>7921.53</v>
      </c>
      <c r="E55" s="59" t="s">
        <v>0</v>
      </c>
      <c r="F55" s="60">
        <v>7921.53</v>
      </c>
      <c r="G55" s="28"/>
      <c r="H55" s="28"/>
      <c r="I55" s="28"/>
      <c r="J55" s="28"/>
    </row>
    <row r="56" spans="1:10" ht="15" customHeight="1">
      <c r="A56" s="49" t="s">
        <v>2209</v>
      </c>
      <c r="B56" s="50" t="s">
        <v>46</v>
      </c>
      <c r="C56" s="69">
        <v>1</v>
      </c>
      <c r="D56" s="52">
        <v>127161.26</v>
      </c>
      <c r="E56" s="53" t="s">
        <v>0</v>
      </c>
      <c r="F56" s="54">
        <v>127161.26</v>
      </c>
      <c r="G56" s="28"/>
      <c r="H56" s="28"/>
      <c r="I56" s="28"/>
      <c r="J56" s="28"/>
    </row>
    <row r="57" spans="1:10" ht="15" customHeight="1">
      <c r="A57" s="55" t="s">
        <v>2210</v>
      </c>
      <c r="B57" s="56" t="s">
        <v>46</v>
      </c>
      <c r="C57" s="70">
        <v>1</v>
      </c>
      <c r="D57" s="58">
        <v>169785.12</v>
      </c>
      <c r="E57" s="59" t="s">
        <v>0</v>
      </c>
      <c r="F57" s="60">
        <v>169785.12</v>
      </c>
      <c r="G57" s="28"/>
      <c r="H57" s="28"/>
      <c r="I57" s="28"/>
      <c r="J57" s="28"/>
    </row>
    <row r="58" spans="1:10" ht="15" customHeight="1">
      <c r="A58" s="49" t="s">
        <v>2211</v>
      </c>
      <c r="B58" s="50" t="s">
        <v>46</v>
      </c>
      <c r="C58" s="69">
        <v>1</v>
      </c>
      <c r="D58" s="52">
        <v>239577.52</v>
      </c>
      <c r="E58" s="53" t="s">
        <v>0</v>
      </c>
      <c r="F58" s="54">
        <v>239577.52</v>
      </c>
      <c r="G58" s="28"/>
      <c r="H58" s="28"/>
      <c r="I58" s="28"/>
      <c r="J58" s="28"/>
    </row>
    <row r="59" spans="1:10" ht="15" customHeight="1">
      <c r="A59" s="55" t="s">
        <v>2212</v>
      </c>
      <c r="B59" s="56" t="s">
        <v>69</v>
      </c>
      <c r="C59" s="70">
        <v>1</v>
      </c>
      <c r="D59" s="58">
        <v>116282.68</v>
      </c>
      <c r="E59" s="59" t="s">
        <v>0</v>
      </c>
      <c r="F59" s="60">
        <v>116282.68</v>
      </c>
      <c r="G59" s="28"/>
      <c r="H59" s="28"/>
      <c r="I59" s="28"/>
      <c r="J59" s="28"/>
    </row>
    <row r="60" spans="1:10" ht="15" customHeight="1">
      <c r="A60" s="49" t="s">
        <v>1119</v>
      </c>
      <c r="B60" s="50" t="s">
        <v>44</v>
      </c>
      <c r="C60" s="69">
        <v>1</v>
      </c>
      <c r="D60" s="52">
        <v>65209.24</v>
      </c>
      <c r="E60" s="53" t="s">
        <v>0</v>
      </c>
      <c r="F60" s="54">
        <v>65209.24</v>
      </c>
      <c r="G60" s="28"/>
      <c r="H60" s="28"/>
      <c r="I60" s="28"/>
      <c r="J60" s="28"/>
    </row>
    <row r="61" spans="1:10" ht="15" customHeight="1">
      <c r="A61" s="55" t="s">
        <v>1120</v>
      </c>
      <c r="B61" s="56" t="s">
        <v>44</v>
      </c>
      <c r="C61" s="70">
        <v>1</v>
      </c>
      <c r="D61" s="58">
        <v>103146.78</v>
      </c>
      <c r="E61" s="59" t="s">
        <v>0</v>
      </c>
      <c r="F61" s="60">
        <v>103146.78</v>
      </c>
      <c r="G61" s="28"/>
      <c r="H61" s="28"/>
      <c r="I61" s="28"/>
      <c r="J61" s="28"/>
    </row>
    <row r="62" spans="1:10" ht="15" customHeight="1">
      <c r="A62" s="49" t="s">
        <v>2213</v>
      </c>
      <c r="B62" s="50" t="s">
        <v>44</v>
      </c>
      <c r="C62" s="69">
        <v>1</v>
      </c>
      <c r="D62" s="52">
        <v>88653.36</v>
      </c>
      <c r="E62" s="53" t="s">
        <v>0</v>
      </c>
      <c r="F62" s="54">
        <v>88653.36</v>
      </c>
      <c r="G62" s="28"/>
      <c r="H62" s="28"/>
      <c r="I62" s="28"/>
      <c r="J62" s="28"/>
    </row>
    <row r="63" spans="1:10" ht="15" customHeight="1">
      <c r="A63" s="55" t="s">
        <v>2216</v>
      </c>
      <c r="B63" s="56" t="s">
        <v>33</v>
      </c>
      <c r="C63" s="70">
        <v>0.4607</v>
      </c>
      <c r="D63" s="58">
        <v>1679.54</v>
      </c>
      <c r="E63" s="59" t="s">
        <v>0</v>
      </c>
      <c r="F63" s="60">
        <v>1679.54</v>
      </c>
      <c r="G63" s="28"/>
      <c r="H63" s="28"/>
      <c r="I63" s="28"/>
      <c r="J63" s="28"/>
    </row>
    <row r="64" spans="1:10" ht="15" customHeight="1">
      <c r="A64" s="49" t="s">
        <v>1127</v>
      </c>
      <c r="B64" s="50" t="s">
        <v>31</v>
      </c>
      <c r="C64" s="69">
        <v>1</v>
      </c>
      <c r="D64" s="52">
        <v>157.46</v>
      </c>
      <c r="E64" s="53" t="s">
        <v>0</v>
      </c>
      <c r="F64" s="54">
        <v>157.46</v>
      </c>
      <c r="G64" s="28"/>
      <c r="H64" s="28"/>
      <c r="I64" s="28"/>
      <c r="J64" s="28"/>
    </row>
    <row r="65" spans="1:10" ht="15" customHeight="1">
      <c r="A65" s="55" t="s">
        <v>1128</v>
      </c>
      <c r="B65" s="56" t="s">
        <v>31</v>
      </c>
      <c r="C65" s="70">
        <v>1</v>
      </c>
      <c r="D65" s="58">
        <v>19.98</v>
      </c>
      <c r="E65" s="59" t="s">
        <v>0</v>
      </c>
      <c r="F65" s="60">
        <v>19.98</v>
      </c>
      <c r="G65" s="28"/>
      <c r="H65" s="28"/>
      <c r="I65" s="28"/>
      <c r="J65" s="28"/>
    </row>
    <row r="66" spans="1:10" ht="15" customHeight="1">
      <c r="A66" s="49" t="s">
        <v>1129</v>
      </c>
      <c r="B66" s="50" t="s">
        <v>31</v>
      </c>
      <c r="C66" s="69">
        <v>1</v>
      </c>
      <c r="D66" s="52">
        <v>35.22</v>
      </c>
      <c r="E66" s="53" t="s">
        <v>0</v>
      </c>
      <c r="F66" s="54">
        <v>35.22</v>
      </c>
      <c r="G66" s="28"/>
      <c r="H66" s="28"/>
      <c r="I66" s="28"/>
      <c r="J66" s="28"/>
    </row>
    <row r="67" spans="1:10" ht="15" customHeight="1">
      <c r="A67" s="55" t="s">
        <v>1130</v>
      </c>
      <c r="B67" s="56" t="s">
        <v>31</v>
      </c>
      <c r="C67" s="70">
        <v>1</v>
      </c>
      <c r="D67" s="58">
        <v>96.39</v>
      </c>
      <c r="E67" s="59" t="s">
        <v>0</v>
      </c>
      <c r="F67" s="60">
        <v>96.39</v>
      </c>
      <c r="G67" s="28"/>
      <c r="H67" s="28"/>
      <c r="I67" s="28"/>
      <c r="J67" s="28"/>
    </row>
    <row r="68" spans="1:10" ht="15" customHeight="1">
      <c r="A68" s="49" t="s">
        <v>2222</v>
      </c>
      <c r="B68" s="50" t="s">
        <v>46</v>
      </c>
      <c r="C68" s="69">
        <v>0.30620000000000003</v>
      </c>
      <c r="D68" s="52">
        <v>3619.15</v>
      </c>
      <c r="E68" s="53" t="s">
        <v>0</v>
      </c>
      <c r="F68" s="54">
        <v>3619.15</v>
      </c>
      <c r="G68" s="28"/>
      <c r="H68" s="28"/>
      <c r="I68" s="28"/>
      <c r="J68" s="28"/>
    </row>
    <row r="69" spans="1:10" ht="15" customHeight="1">
      <c r="A69" s="55" t="s">
        <v>1131</v>
      </c>
      <c r="B69" s="56" t="s">
        <v>46</v>
      </c>
      <c r="C69" s="70">
        <v>0.30620000000000003</v>
      </c>
      <c r="D69" s="58">
        <v>352.48</v>
      </c>
      <c r="E69" s="59" t="s">
        <v>0</v>
      </c>
      <c r="F69" s="60">
        <v>352.48</v>
      </c>
      <c r="G69" s="28"/>
      <c r="H69" s="28"/>
      <c r="I69" s="28"/>
      <c r="J69" s="28"/>
    </row>
    <row r="70" spans="1:10" ht="15" customHeight="1">
      <c r="A70" s="49" t="s">
        <v>1132</v>
      </c>
      <c r="B70" s="50" t="s">
        <v>46</v>
      </c>
      <c r="C70" s="69">
        <v>0.30620000000000003</v>
      </c>
      <c r="D70" s="52">
        <v>451.78</v>
      </c>
      <c r="E70" s="53" t="s">
        <v>0</v>
      </c>
      <c r="F70" s="54">
        <v>451.78</v>
      </c>
      <c r="G70" s="28"/>
      <c r="H70" s="28"/>
      <c r="I70" s="28"/>
      <c r="J70" s="28"/>
    </row>
    <row r="71" spans="1:10" ht="15" customHeight="1">
      <c r="A71" s="55" t="s">
        <v>1133</v>
      </c>
      <c r="B71" s="56" t="s">
        <v>46</v>
      </c>
      <c r="C71" s="70">
        <v>0.30620000000000003</v>
      </c>
      <c r="D71" s="58">
        <v>275.3</v>
      </c>
      <c r="E71" s="59" t="s">
        <v>0</v>
      </c>
      <c r="F71" s="60">
        <v>275.3</v>
      </c>
      <c r="G71" s="28"/>
      <c r="H71" s="28"/>
      <c r="I71" s="28"/>
      <c r="J71" s="28"/>
    </row>
    <row r="72" spans="1:10" ht="15" customHeight="1">
      <c r="A72" s="49" t="s">
        <v>1134</v>
      </c>
      <c r="B72" s="50" t="s">
        <v>46</v>
      </c>
      <c r="C72" s="69">
        <v>0.30620000000000003</v>
      </c>
      <c r="D72" s="52">
        <v>86.27</v>
      </c>
      <c r="E72" s="53" t="s">
        <v>0</v>
      </c>
      <c r="F72" s="54">
        <v>86.27</v>
      </c>
      <c r="G72" s="28"/>
      <c r="H72" s="28"/>
      <c r="I72" s="28"/>
      <c r="J72" s="28"/>
    </row>
    <row r="73" spans="1:10" ht="15" customHeight="1">
      <c r="A73" s="55" t="s">
        <v>1135</v>
      </c>
      <c r="B73" s="56" t="s">
        <v>46</v>
      </c>
      <c r="C73" s="70">
        <v>0.30620000000000003</v>
      </c>
      <c r="D73" s="58">
        <v>61.42</v>
      </c>
      <c r="E73" s="59" t="s">
        <v>0</v>
      </c>
      <c r="F73" s="60">
        <v>61.42</v>
      </c>
      <c r="G73" s="28"/>
      <c r="H73" s="28"/>
      <c r="I73" s="28"/>
      <c r="J73" s="28"/>
    </row>
    <row r="74" spans="1:10" ht="15" customHeight="1">
      <c r="A74" s="49" t="s">
        <v>2223</v>
      </c>
      <c r="B74" s="50" t="s">
        <v>46</v>
      </c>
      <c r="C74" s="69">
        <v>0.30620000000000003</v>
      </c>
      <c r="D74" s="52">
        <v>4268.59</v>
      </c>
      <c r="E74" s="53" t="s">
        <v>0</v>
      </c>
      <c r="F74" s="54">
        <v>4268.59</v>
      </c>
      <c r="G74" s="28"/>
      <c r="H74" s="28"/>
      <c r="I74" s="28"/>
      <c r="J74" s="28"/>
    </row>
    <row r="75" spans="1:10" ht="15" customHeight="1">
      <c r="A75" s="55" t="s">
        <v>1136</v>
      </c>
      <c r="B75" s="56" t="s">
        <v>46</v>
      </c>
      <c r="C75" s="70">
        <v>0.30620000000000003</v>
      </c>
      <c r="D75" s="58">
        <v>695.79</v>
      </c>
      <c r="E75" s="59" t="s">
        <v>0</v>
      </c>
      <c r="F75" s="60">
        <v>695.79</v>
      </c>
      <c r="G75" s="28"/>
      <c r="H75" s="28"/>
      <c r="I75" s="28"/>
      <c r="J75" s="28"/>
    </row>
    <row r="76" spans="1:10" ht="15" customHeight="1">
      <c r="A76" s="49" t="s">
        <v>1137</v>
      </c>
      <c r="B76" s="50" t="s">
        <v>46</v>
      </c>
      <c r="C76" s="69">
        <v>0.30620000000000003</v>
      </c>
      <c r="D76" s="52">
        <v>619.78</v>
      </c>
      <c r="E76" s="53" t="s">
        <v>0</v>
      </c>
      <c r="F76" s="54">
        <v>619.78</v>
      </c>
      <c r="G76" s="28"/>
      <c r="H76" s="28"/>
      <c r="I76" s="28"/>
      <c r="J76" s="28"/>
    </row>
    <row r="77" spans="1:10" ht="15" customHeight="1">
      <c r="A77" s="55" t="s">
        <v>1138</v>
      </c>
      <c r="B77" s="56" t="s">
        <v>46</v>
      </c>
      <c r="C77" s="70">
        <v>0.30620000000000003</v>
      </c>
      <c r="D77" s="58">
        <v>727.34</v>
      </c>
      <c r="E77" s="59" t="s">
        <v>0</v>
      </c>
      <c r="F77" s="60">
        <v>727.34</v>
      </c>
      <c r="G77" s="28"/>
      <c r="H77" s="28"/>
      <c r="I77" s="28"/>
      <c r="J77" s="28"/>
    </row>
    <row r="78" spans="1:10" ht="15" customHeight="1">
      <c r="A78" s="49" t="s">
        <v>2224</v>
      </c>
      <c r="B78" s="50" t="s">
        <v>46</v>
      </c>
      <c r="C78" s="69">
        <v>0.30620000000000003</v>
      </c>
      <c r="D78" s="52">
        <v>1316.25</v>
      </c>
      <c r="E78" s="53" t="s">
        <v>0</v>
      </c>
      <c r="F78" s="54">
        <v>1316.25</v>
      </c>
      <c r="G78" s="28"/>
      <c r="H78" s="28"/>
      <c r="I78" s="28"/>
      <c r="J78" s="28"/>
    </row>
    <row r="79" spans="1:10" ht="15" customHeight="1">
      <c r="A79" s="55" t="s">
        <v>1139</v>
      </c>
      <c r="B79" s="56" t="s">
        <v>46</v>
      </c>
      <c r="C79" s="70">
        <v>0.30620000000000003</v>
      </c>
      <c r="D79" s="58">
        <v>272.29000000000002</v>
      </c>
      <c r="E79" s="59" t="s">
        <v>0</v>
      </c>
      <c r="F79" s="60">
        <v>272.29000000000002</v>
      </c>
      <c r="G79" s="28"/>
      <c r="H79" s="28"/>
      <c r="I79" s="28"/>
      <c r="J79" s="28"/>
    </row>
    <row r="80" spans="1:10" ht="15" customHeight="1">
      <c r="A80" s="49" t="s">
        <v>1140</v>
      </c>
      <c r="B80" s="50" t="s">
        <v>46</v>
      </c>
      <c r="C80" s="69">
        <v>0.30620000000000003</v>
      </c>
      <c r="D80" s="52">
        <v>314.05</v>
      </c>
      <c r="E80" s="53" t="s">
        <v>0</v>
      </c>
      <c r="F80" s="54">
        <v>314.05</v>
      </c>
      <c r="G80" s="28"/>
      <c r="H80" s="28"/>
      <c r="I80" s="28"/>
      <c r="J80" s="28"/>
    </row>
    <row r="81" spans="1:10" ht="15" customHeight="1">
      <c r="A81" s="55" t="s">
        <v>1141</v>
      </c>
      <c r="B81" s="56" t="s">
        <v>46</v>
      </c>
      <c r="C81" s="70">
        <v>0.30620000000000003</v>
      </c>
      <c r="D81" s="58">
        <v>92.8</v>
      </c>
      <c r="E81" s="59" t="s">
        <v>0</v>
      </c>
      <c r="F81" s="60">
        <v>92.8</v>
      </c>
      <c r="G81" s="28"/>
      <c r="H81" s="28"/>
      <c r="I81" s="28"/>
      <c r="J81" s="28"/>
    </row>
    <row r="82" spans="1:10" ht="15" customHeight="1">
      <c r="A82" s="49" t="s">
        <v>1142</v>
      </c>
      <c r="B82" s="50" t="s">
        <v>46</v>
      </c>
      <c r="C82" s="69">
        <v>0.30620000000000003</v>
      </c>
      <c r="D82" s="52">
        <v>583.75</v>
      </c>
      <c r="E82" s="53" t="s">
        <v>0</v>
      </c>
      <c r="F82" s="54">
        <v>583.75</v>
      </c>
      <c r="G82" s="28"/>
      <c r="H82" s="28"/>
      <c r="I82" s="28"/>
      <c r="J82" s="28"/>
    </row>
    <row r="83" spans="1:10" ht="15" customHeight="1">
      <c r="A83" s="55" t="s">
        <v>1143</v>
      </c>
      <c r="B83" s="56" t="s">
        <v>46</v>
      </c>
      <c r="C83" s="70">
        <v>0.30620000000000003</v>
      </c>
      <c r="D83" s="58">
        <v>138.21</v>
      </c>
      <c r="E83" s="59" t="s">
        <v>0</v>
      </c>
      <c r="F83" s="60">
        <v>138.21</v>
      </c>
      <c r="G83" s="28"/>
      <c r="H83" s="28"/>
      <c r="I83" s="28"/>
      <c r="J83" s="28"/>
    </row>
    <row r="84" spans="1:10" ht="15" customHeight="1">
      <c r="A84" s="49" t="s">
        <v>1144</v>
      </c>
      <c r="B84" s="50" t="s">
        <v>31</v>
      </c>
      <c r="C84" s="69">
        <v>0.125</v>
      </c>
      <c r="D84" s="52">
        <v>6.56</v>
      </c>
      <c r="E84" s="53" t="s">
        <v>0</v>
      </c>
      <c r="F84" s="54">
        <v>6.56</v>
      </c>
      <c r="G84" s="28"/>
      <c r="H84" s="28"/>
      <c r="I84" s="28"/>
      <c r="J84" s="28"/>
    </row>
    <row r="85" spans="1:10" ht="15" customHeight="1">
      <c r="A85" s="55" t="s">
        <v>1145</v>
      </c>
      <c r="B85" s="56" t="s">
        <v>31</v>
      </c>
      <c r="C85" s="70">
        <v>0.125</v>
      </c>
      <c r="D85" s="58">
        <v>7.19</v>
      </c>
      <c r="E85" s="59" t="s">
        <v>0</v>
      </c>
      <c r="F85" s="60">
        <v>7.19</v>
      </c>
      <c r="G85" s="28"/>
      <c r="H85" s="28"/>
      <c r="I85" s="28"/>
      <c r="J85" s="28"/>
    </row>
    <row r="86" spans="1:10" ht="15" customHeight="1">
      <c r="A86" s="49" t="s">
        <v>1146</v>
      </c>
      <c r="B86" s="50" t="s">
        <v>31</v>
      </c>
      <c r="C86" s="69">
        <v>0.125</v>
      </c>
      <c r="D86" s="52">
        <v>25.82</v>
      </c>
      <c r="E86" s="53" t="s">
        <v>0</v>
      </c>
      <c r="F86" s="54">
        <v>25.82</v>
      </c>
      <c r="G86" s="28"/>
      <c r="H86" s="28"/>
      <c r="I86" s="28"/>
      <c r="J86" s="28"/>
    </row>
    <row r="87" spans="1:10" ht="15" customHeight="1">
      <c r="A87" s="55" t="s">
        <v>1147</v>
      </c>
      <c r="B87" s="56" t="s">
        <v>31</v>
      </c>
      <c r="C87" s="70">
        <v>0.125</v>
      </c>
      <c r="D87" s="58">
        <v>16.82</v>
      </c>
      <c r="E87" s="59" t="s">
        <v>0</v>
      </c>
      <c r="F87" s="60">
        <v>16.82</v>
      </c>
      <c r="G87" s="28"/>
      <c r="H87" s="28"/>
      <c r="I87" s="28"/>
      <c r="J87" s="28"/>
    </row>
    <row r="88" spans="1:10" ht="15" customHeight="1">
      <c r="A88" s="49" t="s">
        <v>1148</v>
      </c>
      <c r="B88" s="50" t="s">
        <v>31</v>
      </c>
      <c r="C88" s="69">
        <v>0.125</v>
      </c>
      <c r="D88" s="52">
        <v>4.84</v>
      </c>
      <c r="E88" s="53" t="s">
        <v>0</v>
      </c>
      <c r="F88" s="54">
        <v>4.84</v>
      </c>
      <c r="G88" s="28"/>
      <c r="H88" s="28"/>
      <c r="I88" s="28"/>
      <c r="J88" s="28"/>
    </row>
    <row r="89" spans="1:10" ht="15" customHeight="1">
      <c r="A89" s="55" t="s">
        <v>1149</v>
      </c>
      <c r="B89" s="56" t="s">
        <v>31</v>
      </c>
      <c r="C89" s="70">
        <v>0.125</v>
      </c>
      <c r="D89" s="58">
        <v>38.5</v>
      </c>
      <c r="E89" s="59" t="s">
        <v>0</v>
      </c>
      <c r="F89" s="60">
        <v>38.5</v>
      </c>
      <c r="G89" s="28"/>
      <c r="H89" s="28"/>
      <c r="I89" s="28"/>
      <c r="J89" s="28"/>
    </row>
    <row r="90" spans="1:10" ht="15" customHeight="1">
      <c r="A90" s="49" t="s">
        <v>1150</v>
      </c>
      <c r="B90" s="50" t="s">
        <v>31</v>
      </c>
      <c r="C90" s="69">
        <v>0.125</v>
      </c>
      <c r="D90" s="52">
        <v>40.590000000000003</v>
      </c>
      <c r="E90" s="53" t="s">
        <v>0</v>
      </c>
      <c r="F90" s="54">
        <v>40.590000000000003</v>
      </c>
      <c r="G90" s="28"/>
      <c r="H90" s="28"/>
      <c r="I90" s="28"/>
      <c r="J90" s="28"/>
    </row>
    <row r="91" spans="1:10" ht="15" customHeight="1">
      <c r="A91" s="55" t="s">
        <v>2225</v>
      </c>
      <c r="B91" s="56" t="s">
        <v>46</v>
      </c>
      <c r="C91" s="70">
        <v>0.30620000000000003</v>
      </c>
      <c r="D91" s="58">
        <v>523.13</v>
      </c>
      <c r="E91" s="59" t="s">
        <v>0</v>
      </c>
      <c r="F91" s="60">
        <v>523.13</v>
      </c>
      <c r="G91" s="28"/>
      <c r="H91" s="28"/>
      <c r="I91" s="28"/>
      <c r="J91" s="28"/>
    </row>
    <row r="92" spans="1:10" ht="15" customHeight="1">
      <c r="A92" s="49" t="s">
        <v>1151</v>
      </c>
      <c r="B92" s="50" t="s">
        <v>46</v>
      </c>
      <c r="C92" s="69">
        <v>0.30620000000000003</v>
      </c>
      <c r="D92" s="52">
        <v>255.02</v>
      </c>
      <c r="E92" s="53" t="s">
        <v>0</v>
      </c>
      <c r="F92" s="54">
        <v>255.02</v>
      </c>
      <c r="G92" s="28"/>
      <c r="H92" s="28"/>
      <c r="I92" s="28"/>
      <c r="J92" s="28"/>
    </row>
    <row r="93" spans="1:10" ht="15" customHeight="1">
      <c r="A93" s="55" t="s">
        <v>1152</v>
      </c>
      <c r="B93" s="56" t="s">
        <v>46</v>
      </c>
      <c r="C93" s="70">
        <v>0.30620000000000003</v>
      </c>
      <c r="D93" s="58">
        <v>68.64</v>
      </c>
      <c r="E93" s="59" t="s">
        <v>0</v>
      </c>
      <c r="F93" s="60">
        <v>68.64</v>
      </c>
      <c r="G93" s="28"/>
      <c r="H93" s="28"/>
      <c r="I93" s="28"/>
      <c r="J93" s="28"/>
    </row>
    <row r="94" spans="1:10" ht="15" customHeight="1">
      <c r="A94" s="49" t="s">
        <v>1153</v>
      </c>
      <c r="B94" s="50" t="s">
        <v>44</v>
      </c>
      <c r="C94" s="69">
        <v>0.2185</v>
      </c>
      <c r="D94" s="52">
        <v>61.25</v>
      </c>
      <c r="E94" s="53" t="s">
        <v>0</v>
      </c>
      <c r="F94" s="54">
        <v>61.25</v>
      </c>
      <c r="G94" s="28"/>
      <c r="H94" s="28"/>
      <c r="I94" s="28"/>
      <c r="J94" s="28"/>
    </row>
    <row r="95" spans="1:10" ht="15" customHeight="1">
      <c r="A95" s="55" t="s">
        <v>1154</v>
      </c>
      <c r="B95" s="56" t="s">
        <v>44</v>
      </c>
      <c r="C95" s="70">
        <v>0.2185</v>
      </c>
      <c r="D95" s="58">
        <v>39.25</v>
      </c>
      <c r="E95" s="59" t="s">
        <v>0</v>
      </c>
      <c r="F95" s="60">
        <v>39.25</v>
      </c>
      <c r="G95" s="28"/>
      <c r="H95" s="28"/>
      <c r="I95" s="28"/>
      <c r="J95" s="28"/>
    </row>
    <row r="96" spans="1:10" ht="15" customHeight="1">
      <c r="A96" s="49" t="s">
        <v>1155</v>
      </c>
      <c r="B96" s="50" t="s">
        <v>44</v>
      </c>
      <c r="C96" s="69">
        <v>0.2185</v>
      </c>
      <c r="D96" s="52">
        <v>27.99</v>
      </c>
      <c r="E96" s="53" t="s">
        <v>0</v>
      </c>
      <c r="F96" s="54">
        <v>27.99</v>
      </c>
      <c r="G96" s="28"/>
      <c r="H96" s="28"/>
      <c r="I96" s="28"/>
      <c r="J96" s="28"/>
    </row>
    <row r="97" spans="1:10" ht="15" customHeight="1">
      <c r="A97" s="55" t="s">
        <v>2226</v>
      </c>
      <c r="B97" s="56" t="s">
        <v>44</v>
      </c>
      <c r="C97" s="70">
        <v>0.2185</v>
      </c>
      <c r="D97" s="58">
        <v>633.03</v>
      </c>
      <c r="E97" s="59" t="s">
        <v>0</v>
      </c>
      <c r="F97" s="60">
        <v>633.03</v>
      </c>
      <c r="G97" s="28"/>
      <c r="H97" s="28"/>
      <c r="I97" s="28"/>
      <c r="J97" s="28"/>
    </row>
    <row r="98" spans="1:10" ht="15" customHeight="1">
      <c r="A98" s="49" t="s">
        <v>2227</v>
      </c>
      <c r="B98" s="50" t="s">
        <v>44</v>
      </c>
      <c r="C98" s="69">
        <v>0.2185</v>
      </c>
      <c r="D98" s="52">
        <v>10531.52</v>
      </c>
      <c r="E98" s="53" t="s">
        <v>2789</v>
      </c>
      <c r="F98" s="54">
        <v>10531.52</v>
      </c>
      <c r="G98" s="28"/>
      <c r="H98" s="28"/>
      <c r="I98" s="28"/>
      <c r="J98" s="28"/>
    </row>
    <row r="99" spans="1:10" ht="15" customHeight="1">
      <c r="A99" s="55" t="s">
        <v>2228</v>
      </c>
      <c r="B99" s="56" t="s">
        <v>44</v>
      </c>
      <c r="C99" s="70">
        <v>0.2185</v>
      </c>
      <c r="D99" s="58">
        <v>8087.83</v>
      </c>
      <c r="E99" s="59" t="s">
        <v>2789</v>
      </c>
      <c r="F99" s="60">
        <v>8087.83</v>
      </c>
      <c r="G99" s="28"/>
      <c r="H99" s="28"/>
      <c r="I99" s="28"/>
      <c r="J99" s="28"/>
    </row>
    <row r="100" spans="1:10" ht="15" customHeight="1">
      <c r="A100" s="49" t="s">
        <v>2229</v>
      </c>
      <c r="B100" s="50" t="s">
        <v>44</v>
      </c>
      <c r="C100" s="69">
        <v>0.2185</v>
      </c>
      <c r="D100" s="52">
        <v>9420.2800000000007</v>
      </c>
      <c r="E100" s="53" t="s">
        <v>0</v>
      </c>
      <c r="F100" s="54">
        <v>9420.2800000000007</v>
      </c>
      <c r="G100" s="28"/>
      <c r="H100" s="28"/>
      <c r="I100" s="28"/>
      <c r="J100" s="28"/>
    </row>
    <row r="101" spans="1:10" ht="15" customHeight="1">
      <c r="A101" s="55" t="s">
        <v>1156</v>
      </c>
      <c r="B101" s="56" t="s">
        <v>44</v>
      </c>
      <c r="C101" s="70">
        <v>0.2185</v>
      </c>
      <c r="D101" s="58">
        <v>1353.76</v>
      </c>
      <c r="E101" s="59" t="s">
        <v>0</v>
      </c>
      <c r="F101" s="60">
        <v>1353.76</v>
      </c>
      <c r="G101" s="28"/>
      <c r="H101" s="28"/>
      <c r="I101" s="28"/>
      <c r="J101" s="28"/>
    </row>
    <row r="102" spans="1:10" ht="15" customHeight="1">
      <c r="A102" s="49" t="s">
        <v>1157</v>
      </c>
      <c r="B102" s="50" t="s">
        <v>44</v>
      </c>
      <c r="C102" s="69">
        <v>0.2185</v>
      </c>
      <c r="D102" s="52">
        <v>752.41</v>
      </c>
      <c r="E102" s="53" t="s">
        <v>0</v>
      </c>
      <c r="F102" s="54">
        <v>752.41</v>
      </c>
      <c r="G102" s="28"/>
      <c r="H102" s="28"/>
      <c r="I102" s="28"/>
      <c r="J102" s="28"/>
    </row>
    <row r="103" spans="1:10" ht="15" customHeight="1">
      <c r="A103" s="55" t="s">
        <v>1158</v>
      </c>
      <c r="B103" s="56" t="s">
        <v>44</v>
      </c>
      <c r="C103" s="70">
        <v>0.2185</v>
      </c>
      <c r="D103" s="58">
        <v>776.1</v>
      </c>
      <c r="E103" s="59" t="s">
        <v>0</v>
      </c>
      <c r="F103" s="60">
        <v>776.1</v>
      </c>
      <c r="G103" s="28"/>
      <c r="H103" s="28"/>
      <c r="I103" s="28"/>
      <c r="J103" s="28"/>
    </row>
    <row r="104" spans="1:10" ht="15" customHeight="1">
      <c r="A104" s="49" t="s">
        <v>1159</v>
      </c>
      <c r="B104" s="50" t="s">
        <v>44</v>
      </c>
      <c r="C104" s="69">
        <v>0.2185</v>
      </c>
      <c r="D104" s="52">
        <v>52.83</v>
      </c>
      <c r="E104" s="53" t="s">
        <v>0</v>
      </c>
      <c r="F104" s="54">
        <v>52.83</v>
      </c>
      <c r="G104" s="28"/>
      <c r="H104" s="28"/>
      <c r="I104" s="28"/>
      <c r="J104" s="28"/>
    </row>
    <row r="105" spans="1:10" ht="15" customHeight="1">
      <c r="A105" s="55" t="s">
        <v>1160</v>
      </c>
      <c r="B105" s="56" t="s">
        <v>44</v>
      </c>
      <c r="C105" s="70">
        <v>0.2185</v>
      </c>
      <c r="D105" s="58">
        <v>211.01</v>
      </c>
      <c r="E105" s="59" t="s">
        <v>0</v>
      </c>
      <c r="F105" s="60">
        <v>211.01</v>
      </c>
      <c r="G105" s="28"/>
      <c r="H105" s="28"/>
      <c r="I105" s="28"/>
      <c r="J105" s="28"/>
    </row>
    <row r="106" spans="1:10" ht="15" customHeight="1">
      <c r="A106" s="49" t="s">
        <v>1161</v>
      </c>
      <c r="B106" s="50" t="s">
        <v>44</v>
      </c>
      <c r="C106" s="69">
        <v>0.2185</v>
      </c>
      <c r="D106" s="52">
        <v>120.7</v>
      </c>
      <c r="E106" s="53" t="s">
        <v>0</v>
      </c>
      <c r="F106" s="54">
        <v>120.7</v>
      </c>
      <c r="G106" s="28"/>
      <c r="H106" s="28"/>
      <c r="I106" s="28"/>
      <c r="J106" s="28"/>
    </row>
    <row r="107" spans="1:10" ht="15" customHeight="1">
      <c r="A107" s="55" t="s">
        <v>1162</v>
      </c>
      <c r="B107" s="56" t="s">
        <v>44</v>
      </c>
      <c r="C107" s="70">
        <v>0.2185</v>
      </c>
      <c r="D107" s="58">
        <v>158.65</v>
      </c>
      <c r="E107" s="59" t="s">
        <v>0</v>
      </c>
      <c r="F107" s="60">
        <v>158.65</v>
      </c>
      <c r="G107" s="28"/>
      <c r="H107" s="28"/>
      <c r="I107" s="28"/>
      <c r="J107" s="28"/>
    </row>
    <row r="108" spans="1:10" ht="15" customHeight="1">
      <c r="A108" s="49" t="s">
        <v>1163</v>
      </c>
      <c r="B108" s="50" t="s">
        <v>47</v>
      </c>
      <c r="C108" s="69">
        <v>0.36370000000000002</v>
      </c>
      <c r="D108" s="52">
        <v>1088.78</v>
      </c>
      <c r="E108" s="53" t="s">
        <v>0</v>
      </c>
      <c r="F108" s="54">
        <v>1088.78</v>
      </c>
      <c r="G108" s="28"/>
      <c r="H108" s="28"/>
      <c r="I108" s="28"/>
      <c r="J108" s="28"/>
    </row>
    <row r="109" spans="1:10" ht="15" customHeight="1">
      <c r="A109" s="55" t="s">
        <v>1164</v>
      </c>
      <c r="B109" s="56" t="s">
        <v>47</v>
      </c>
      <c r="C109" s="70">
        <v>0.36370000000000002</v>
      </c>
      <c r="D109" s="58">
        <v>2287.35</v>
      </c>
      <c r="E109" s="59" t="s">
        <v>0</v>
      </c>
      <c r="F109" s="60">
        <v>2287.35</v>
      </c>
      <c r="G109" s="28"/>
      <c r="H109" s="28"/>
      <c r="I109" s="28"/>
      <c r="J109" s="28"/>
    </row>
    <row r="110" spans="1:10" ht="15" customHeight="1">
      <c r="A110" s="49" t="s">
        <v>1165</v>
      </c>
      <c r="B110" s="50" t="s">
        <v>47</v>
      </c>
      <c r="C110" s="69">
        <v>0.36370000000000002</v>
      </c>
      <c r="D110" s="52">
        <v>5613.67</v>
      </c>
      <c r="E110" s="53" t="s">
        <v>0</v>
      </c>
      <c r="F110" s="54">
        <v>5613.67</v>
      </c>
      <c r="G110" s="28"/>
      <c r="H110" s="28"/>
      <c r="I110" s="28"/>
      <c r="J110" s="28"/>
    </row>
    <row r="111" spans="1:10" ht="15" customHeight="1">
      <c r="A111" s="55" t="s">
        <v>1166</v>
      </c>
      <c r="B111" s="56" t="s">
        <v>47</v>
      </c>
      <c r="C111" s="70">
        <v>0.36370000000000002</v>
      </c>
      <c r="D111" s="58">
        <v>15981.29</v>
      </c>
      <c r="E111" s="59" t="s">
        <v>0</v>
      </c>
      <c r="F111" s="60">
        <v>15981.29</v>
      </c>
      <c r="G111" s="28"/>
      <c r="H111" s="28"/>
      <c r="I111" s="28"/>
      <c r="J111" s="28"/>
    </row>
    <row r="112" spans="1:10" ht="15" customHeight="1">
      <c r="A112" s="49" t="s">
        <v>1167</v>
      </c>
      <c r="B112" s="50" t="s">
        <v>47</v>
      </c>
      <c r="C112" s="69">
        <v>0.36370000000000002</v>
      </c>
      <c r="D112" s="52">
        <v>2523.98</v>
      </c>
      <c r="E112" s="53" t="s">
        <v>0</v>
      </c>
      <c r="F112" s="54">
        <v>2523.98</v>
      </c>
      <c r="G112" s="28"/>
      <c r="H112" s="28"/>
      <c r="I112" s="28"/>
      <c r="J112" s="28"/>
    </row>
    <row r="113" spans="1:10" ht="15" customHeight="1">
      <c r="A113" s="55" t="s">
        <v>1168</v>
      </c>
      <c r="B113" s="56" t="s">
        <v>47</v>
      </c>
      <c r="C113" s="70">
        <v>0.36370000000000002</v>
      </c>
      <c r="D113" s="58">
        <v>5888.64</v>
      </c>
      <c r="E113" s="59" t="s">
        <v>0</v>
      </c>
      <c r="F113" s="60">
        <v>5888.64</v>
      </c>
      <c r="G113" s="28"/>
      <c r="H113" s="28"/>
      <c r="I113" s="28"/>
      <c r="J113" s="28"/>
    </row>
    <row r="114" spans="1:10" ht="15" customHeight="1">
      <c r="A114" s="49" t="s">
        <v>1169</v>
      </c>
      <c r="B114" s="50" t="s">
        <v>47</v>
      </c>
      <c r="C114" s="69">
        <v>0.36370000000000002</v>
      </c>
      <c r="D114" s="52">
        <v>1831.3</v>
      </c>
      <c r="E114" s="53" t="s">
        <v>0</v>
      </c>
      <c r="F114" s="54">
        <v>1831.3</v>
      </c>
      <c r="G114" s="28"/>
      <c r="H114" s="28"/>
      <c r="I114" s="28"/>
      <c r="J114" s="28"/>
    </row>
    <row r="115" spans="1:10" ht="15" customHeight="1">
      <c r="A115" s="55" t="s">
        <v>1170</v>
      </c>
      <c r="B115" s="56" t="s">
        <v>47</v>
      </c>
      <c r="C115" s="70">
        <v>0.36370000000000002</v>
      </c>
      <c r="D115" s="58">
        <v>2246.44</v>
      </c>
      <c r="E115" s="59" t="s">
        <v>0</v>
      </c>
      <c r="F115" s="60">
        <v>2246.44</v>
      </c>
      <c r="G115" s="28"/>
      <c r="H115" s="28"/>
      <c r="I115" s="28"/>
      <c r="J115" s="28"/>
    </row>
    <row r="116" spans="1:10" ht="15" customHeight="1">
      <c r="A116" s="49" t="s">
        <v>1171</v>
      </c>
      <c r="B116" s="50" t="s">
        <v>47</v>
      </c>
      <c r="C116" s="69">
        <v>0.36370000000000002</v>
      </c>
      <c r="D116" s="52">
        <v>8952.48</v>
      </c>
      <c r="E116" s="53" t="s">
        <v>0</v>
      </c>
      <c r="F116" s="54">
        <v>8952.48</v>
      </c>
      <c r="G116" s="28"/>
      <c r="H116" s="28"/>
      <c r="I116" s="28"/>
      <c r="J116" s="28"/>
    </row>
    <row r="117" spans="1:10" ht="15" customHeight="1">
      <c r="A117" s="55" t="s">
        <v>1172</v>
      </c>
      <c r="B117" s="56" t="s">
        <v>47</v>
      </c>
      <c r="C117" s="70">
        <v>0.36370000000000002</v>
      </c>
      <c r="D117" s="58">
        <v>43977.73</v>
      </c>
      <c r="E117" s="59" t="s">
        <v>0</v>
      </c>
      <c r="F117" s="60">
        <v>43977.73</v>
      </c>
      <c r="G117" s="28"/>
      <c r="H117" s="28"/>
      <c r="I117" s="28"/>
      <c r="J117" s="28"/>
    </row>
    <row r="118" spans="1:10" ht="15" customHeight="1">
      <c r="A118" s="49" t="s">
        <v>2230</v>
      </c>
      <c r="B118" s="50" t="s">
        <v>47</v>
      </c>
      <c r="C118" s="69">
        <v>0.36370000000000002</v>
      </c>
      <c r="D118" s="52">
        <v>13037.75</v>
      </c>
      <c r="E118" s="53" t="s">
        <v>2789</v>
      </c>
      <c r="F118" s="54">
        <v>13037.75</v>
      </c>
      <c r="G118" s="28"/>
      <c r="H118" s="28"/>
      <c r="I118" s="28"/>
      <c r="J118" s="28"/>
    </row>
    <row r="119" spans="1:10" ht="15" customHeight="1">
      <c r="A119" s="55" t="s">
        <v>2237</v>
      </c>
      <c r="B119" s="56" t="s">
        <v>45</v>
      </c>
      <c r="C119" s="70">
        <v>0.40739999999999998</v>
      </c>
      <c r="D119" s="58">
        <v>21849.84</v>
      </c>
      <c r="E119" s="59" t="s">
        <v>4</v>
      </c>
      <c r="F119" s="60">
        <v>21849.84</v>
      </c>
      <c r="G119" s="28"/>
      <c r="H119" s="28"/>
      <c r="I119" s="28"/>
      <c r="J119" s="28"/>
    </row>
    <row r="120" spans="1:10" ht="15" customHeight="1">
      <c r="A120" s="49" t="s">
        <v>1189</v>
      </c>
      <c r="B120" s="50" t="s">
        <v>46</v>
      </c>
      <c r="C120" s="69">
        <v>1</v>
      </c>
      <c r="D120" s="52">
        <v>21365.85</v>
      </c>
      <c r="E120" s="53" t="s">
        <v>0</v>
      </c>
      <c r="F120" s="54">
        <v>21365.85</v>
      </c>
      <c r="G120" s="28"/>
      <c r="H120" s="28"/>
      <c r="I120" s="28"/>
      <c r="J120" s="28"/>
    </row>
    <row r="121" spans="1:10" ht="15" customHeight="1">
      <c r="A121" s="55" t="s">
        <v>1190</v>
      </c>
      <c r="B121" s="56" t="s">
        <v>46</v>
      </c>
      <c r="C121" s="70">
        <v>1</v>
      </c>
      <c r="D121" s="58">
        <v>6179.7</v>
      </c>
      <c r="E121" s="59" t="s">
        <v>0</v>
      </c>
      <c r="F121" s="60">
        <v>6179.7</v>
      </c>
      <c r="G121" s="28"/>
      <c r="H121" s="28"/>
      <c r="I121" s="28"/>
      <c r="J121" s="28"/>
    </row>
    <row r="122" spans="1:10" ht="15" customHeight="1">
      <c r="A122" s="49" t="s">
        <v>1191</v>
      </c>
      <c r="B122" s="50" t="s">
        <v>46</v>
      </c>
      <c r="C122" s="69">
        <v>1</v>
      </c>
      <c r="D122" s="52">
        <v>10770.69</v>
      </c>
      <c r="E122" s="53" t="s">
        <v>0</v>
      </c>
      <c r="F122" s="54">
        <v>10770.69</v>
      </c>
      <c r="G122" s="28"/>
      <c r="H122" s="28"/>
      <c r="I122" s="28"/>
      <c r="J122" s="28"/>
    </row>
    <row r="123" spans="1:10" ht="15" customHeight="1">
      <c r="A123" s="55" t="s">
        <v>1192</v>
      </c>
      <c r="B123" s="56" t="s">
        <v>46</v>
      </c>
      <c r="C123" s="70">
        <v>1</v>
      </c>
      <c r="D123" s="58">
        <v>1849.19</v>
      </c>
      <c r="E123" s="59" t="s">
        <v>0</v>
      </c>
      <c r="F123" s="60">
        <v>1849.19</v>
      </c>
      <c r="G123" s="28"/>
      <c r="H123" s="28"/>
      <c r="I123" s="28"/>
      <c r="J123" s="28"/>
    </row>
    <row r="124" spans="1:10" ht="15" customHeight="1">
      <c r="A124" s="49" t="s">
        <v>1193</v>
      </c>
      <c r="B124" s="50" t="s">
        <v>46</v>
      </c>
      <c r="C124" s="69">
        <v>1</v>
      </c>
      <c r="D124" s="52">
        <v>1432.82</v>
      </c>
      <c r="E124" s="53" t="s">
        <v>0</v>
      </c>
      <c r="F124" s="54">
        <v>1432.82</v>
      </c>
      <c r="G124" s="28"/>
      <c r="H124" s="28"/>
      <c r="I124" s="28"/>
      <c r="J124" s="28"/>
    </row>
    <row r="125" spans="1:10" ht="15" customHeight="1">
      <c r="A125" s="55" t="s">
        <v>1194</v>
      </c>
      <c r="B125" s="56" t="s">
        <v>46</v>
      </c>
      <c r="C125" s="70">
        <v>1</v>
      </c>
      <c r="D125" s="58">
        <v>6243.72</v>
      </c>
      <c r="E125" s="59" t="s">
        <v>0</v>
      </c>
      <c r="F125" s="60">
        <v>6243.72</v>
      </c>
      <c r="G125" s="28"/>
      <c r="H125" s="28"/>
      <c r="I125" s="28"/>
      <c r="J125" s="28"/>
    </row>
    <row r="126" spans="1:10" ht="15" customHeight="1">
      <c r="A126" s="49" t="s">
        <v>1195</v>
      </c>
      <c r="B126" s="50" t="s">
        <v>46</v>
      </c>
      <c r="C126" s="69">
        <v>1</v>
      </c>
      <c r="D126" s="52">
        <v>6007.84</v>
      </c>
      <c r="E126" s="53" t="s">
        <v>0</v>
      </c>
      <c r="F126" s="54">
        <v>6007.84</v>
      </c>
      <c r="G126" s="28"/>
      <c r="H126" s="28"/>
      <c r="I126" s="28"/>
      <c r="J126" s="28"/>
    </row>
    <row r="127" spans="1:10" ht="15" customHeight="1">
      <c r="A127" s="55" t="s">
        <v>1196</v>
      </c>
      <c r="B127" s="56" t="s">
        <v>46</v>
      </c>
      <c r="C127" s="70">
        <v>1</v>
      </c>
      <c r="D127" s="58">
        <v>12761.08</v>
      </c>
      <c r="E127" s="59" t="s">
        <v>0</v>
      </c>
      <c r="F127" s="60">
        <v>12761.08</v>
      </c>
      <c r="G127" s="28"/>
      <c r="H127" s="28"/>
      <c r="I127" s="28"/>
      <c r="J127" s="28"/>
    </row>
    <row r="128" spans="1:10" ht="15" customHeight="1">
      <c r="A128" s="49" t="s">
        <v>1197</v>
      </c>
      <c r="B128" s="50" t="s">
        <v>46</v>
      </c>
      <c r="C128" s="69">
        <v>1</v>
      </c>
      <c r="D128" s="52">
        <v>6771.5</v>
      </c>
      <c r="E128" s="53" t="s">
        <v>0</v>
      </c>
      <c r="F128" s="54">
        <v>6771.5</v>
      </c>
      <c r="G128" s="28"/>
      <c r="H128" s="28"/>
      <c r="I128" s="28"/>
      <c r="J128" s="28"/>
    </row>
    <row r="129" spans="1:10" ht="15" customHeight="1">
      <c r="A129" s="55" t="s">
        <v>1198</v>
      </c>
      <c r="B129" s="56" t="s">
        <v>46</v>
      </c>
      <c r="C129" s="70">
        <v>1</v>
      </c>
      <c r="D129" s="58">
        <v>15256.65</v>
      </c>
      <c r="E129" s="59" t="s">
        <v>0</v>
      </c>
      <c r="F129" s="60">
        <v>15256.65</v>
      </c>
      <c r="G129" s="28"/>
      <c r="H129" s="28"/>
      <c r="I129" s="28"/>
      <c r="J129" s="28"/>
    </row>
    <row r="130" spans="1:10" ht="15" customHeight="1">
      <c r="A130" s="49" t="s">
        <v>1199</v>
      </c>
      <c r="B130" s="50" t="s">
        <v>46</v>
      </c>
      <c r="C130" s="69">
        <v>1</v>
      </c>
      <c r="D130" s="52">
        <v>56333.3</v>
      </c>
      <c r="E130" s="53" t="s">
        <v>0</v>
      </c>
      <c r="F130" s="54">
        <v>56333.3</v>
      </c>
      <c r="G130" s="28"/>
      <c r="H130" s="28"/>
      <c r="I130" s="28"/>
      <c r="J130" s="28"/>
    </row>
    <row r="131" spans="1:10" ht="15" customHeight="1">
      <c r="A131" s="55" t="s">
        <v>2240</v>
      </c>
      <c r="B131" s="56" t="s">
        <v>46</v>
      </c>
      <c r="C131" s="70">
        <v>1</v>
      </c>
      <c r="D131" s="58">
        <v>882.81</v>
      </c>
      <c r="E131" s="59" t="s">
        <v>0</v>
      </c>
      <c r="F131" s="60">
        <v>882.81</v>
      </c>
      <c r="G131" s="28"/>
      <c r="H131" s="28"/>
      <c r="I131" s="28"/>
      <c r="J131" s="28"/>
    </row>
    <row r="132" spans="1:10" ht="15" customHeight="1">
      <c r="A132" s="49" t="s">
        <v>2241</v>
      </c>
      <c r="B132" s="50" t="s">
        <v>46</v>
      </c>
      <c r="C132" s="69">
        <v>1</v>
      </c>
      <c r="D132" s="52">
        <v>1077.1500000000001</v>
      </c>
      <c r="E132" s="53" t="s">
        <v>0</v>
      </c>
      <c r="F132" s="54">
        <v>1077.1500000000001</v>
      </c>
      <c r="G132" s="28"/>
      <c r="H132" s="28"/>
      <c r="I132" s="28"/>
      <c r="J132" s="28"/>
    </row>
    <row r="133" spans="1:10" ht="15" customHeight="1">
      <c r="A133" s="55" t="s">
        <v>2242</v>
      </c>
      <c r="B133" s="56" t="s">
        <v>46</v>
      </c>
      <c r="C133" s="70">
        <v>1</v>
      </c>
      <c r="D133" s="58">
        <v>1002.27</v>
      </c>
      <c r="E133" s="59" t="s">
        <v>0</v>
      </c>
      <c r="F133" s="60">
        <v>1002.27</v>
      </c>
      <c r="G133" s="28"/>
      <c r="H133" s="28"/>
      <c r="I133" s="28"/>
      <c r="J133" s="28"/>
    </row>
    <row r="134" spans="1:10" ht="15" customHeight="1">
      <c r="A134" s="49" t="s">
        <v>2243</v>
      </c>
      <c r="B134" s="50" t="s">
        <v>46</v>
      </c>
      <c r="C134" s="69">
        <v>1</v>
      </c>
      <c r="D134" s="52">
        <v>5261.18</v>
      </c>
      <c r="E134" s="53" t="s">
        <v>0</v>
      </c>
      <c r="F134" s="54">
        <v>5261.18</v>
      </c>
      <c r="G134" s="28"/>
      <c r="H134" s="28"/>
      <c r="I134" s="28"/>
      <c r="J134" s="28"/>
    </row>
    <row r="135" spans="1:10" ht="15" customHeight="1">
      <c r="A135" s="55" t="s">
        <v>1200</v>
      </c>
      <c r="B135" s="56" t="s">
        <v>44</v>
      </c>
      <c r="C135" s="70">
        <v>1</v>
      </c>
      <c r="D135" s="58">
        <v>5839.77</v>
      </c>
      <c r="E135" s="59" t="s">
        <v>0</v>
      </c>
      <c r="F135" s="60">
        <v>5839.77</v>
      </c>
      <c r="G135" s="28"/>
      <c r="H135" s="28"/>
      <c r="I135" s="28"/>
      <c r="J135" s="28"/>
    </row>
    <row r="136" spans="1:10" ht="15" customHeight="1">
      <c r="A136" s="49" t="s">
        <v>1201</v>
      </c>
      <c r="B136" s="50" t="s">
        <v>44</v>
      </c>
      <c r="C136" s="69">
        <v>1</v>
      </c>
      <c r="D136" s="52">
        <v>334.49</v>
      </c>
      <c r="E136" s="53" t="s">
        <v>0</v>
      </c>
      <c r="F136" s="54">
        <v>334.49</v>
      </c>
      <c r="G136" s="28"/>
      <c r="H136" s="28"/>
      <c r="I136" s="28"/>
      <c r="J136" s="28"/>
    </row>
    <row r="137" spans="1:10" ht="15" customHeight="1">
      <c r="A137" s="55" t="s">
        <v>1202</v>
      </c>
      <c r="B137" s="56" t="s">
        <v>44</v>
      </c>
      <c r="C137" s="70">
        <v>1</v>
      </c>
      <c r="D137" s="58">
        <v>2308.84</v>
      </c>
      <c r="E137" s="59" t="s">
        <v>0</v>
      </c>
      <c r="F137" s="60">
        <v>2308.84</v>
      </c>
      <c r="G137" s="28"/>
      <c r="H137" s="28"/>
      <c r="I137" s="28"/>
      <c r="J137" s="28"/>
    </row>
    <row r="138" spans="1:10" ht="15" customHeight="1">
      <c r="A138" s="49" t="s">
        <v>1203</v>
      </c>
      <c r="B138" s="50" t="s">
        <v>44</v>
      </c>
      <c r="C138" s="69">
        <v>1</v>
      </c>
      <c r="D138" s="52">
        <v>674.25</v>
      </c>
      <c r="E138" s="53" t="s">
        <v>0</v>
      </c>
      <c r="F138" s="54">
        <v>674.25</v>
      </c>
      <c r="G138" s="28"/>
      <c r="H138" s="28"/>
      <c r="I138" s="28"/>
      <c r="J138" s="28"/>
    </row>
    <row r="139" spans="1:10" ht="15" customHeight="1">
      <c r="A139" s="55" t="s">
        <v>1204</v>
      </c>
      <c r="B139" s="56" t="s">
        <v>44</v>
      </c>
      <c r="C139" s="70">
        <v>1</v>
      </c>
      <c r="D139" s="58">
        <v>405.47</v>
      </c>
      <c r="E139" s="59" t="s">
        <v>0</v>
      </c>
      <c r="F139" s="60">
        <v>405.47</v>
      </c>
      <c r="G139" s="28"/>
      <c r="H139" s="28"/>
      <c r="I139" s="28"/>
      <c r="J139" s="28"/>
    </row>
    <row r="140" spans="1:10" ht="15" customHeight="1">
      <c r="A140" s="49" t="s">
        <v>1205</v>
      </c>
      <c r="B140" s="50" t="s">
        <v>44</v>
      </c>
      <c r="C140" s="69">
        <v>0.98040000000000005</v>
      </c>
      <c r="D140" s="52">
        <v>2319.33</v>
      </c>
      <c r="E140" s="53" t="s">
        <v>0</v>
      </c>
      <c r="F140" s="54">
        <v>2319.33</v>
      </c>
      <c r="G140" s="28"/>
      <c r="H140" s="28"/>
      <c r="I140" s="28"/>
      <c r="J140" s="28"/>
    </row>
    <row r="141" spans="1:10" ht="15" customHeight="1">
      <c r="A141" s="55" t="s">
        <v>1206</v>
      </c>
      <c r="B141" s="56" t="s">
        <v>44</v>
      </c>
      <c r="C141" s="70">
        <v>0.98040000000000005</v>
      </c>
      <c r="D141" s="58">
        <v>184.36</v>
      </c>
      <c r="E141" s="59" t="s">
        <v>0</v>
      </c>
      <c r="F141" s="60">
        <v>184.36</v>
      </c>
      <c r="G141" s="28"/>
      <c r="H141" s="28"/>
      <c r="I141" s="28"/>
      <c r="J141" s="28"/>
    </row>
    <row r="142" spans="1:10" ht="15" customHeight="1">
      <c r="A142" s="49" t="s">
        <v>1207</v>
      </c>
      <c r="B142" s="50" t="s">
        <v>44</v>
      </c>
      <c r="C142" s="69">
        <v>0.98040000000000005</v>
      </c>
      <c r="D142" s="52">
        <v>859.43</v>
      </c>
      <c r="E142" s="53" t="s">
        <v>0</v>
      </c>
      <c r="F142" s="54">
        <v>859.43</v>
      </c>
      <c r="G142" s="28"/>
      <c r="H142" s="28"/>
      <c r="I142" s="28"/>
      <c r="J142" s="28"/>
    </row>
    <row r="143" spans="1:10" ht="15" customHeight="1">
      <c r="A143" s="55" t="s">
        <v>1208</v>
      </c>
      <c r="B143" s="56" t="s">
        <v>44</v>
      </c>
      <c r="C143" s="70">
        <v>0.98040000000000005</v>
      </c>
      <c r="D143" s="58">
        <v>228.51</v>
      </c>
      <c r="E143" s="59" t="s">
        <v>0</v>
      </c>
      <c r="F143" s="60">
        <v>228.51</v>
      </c>
      <c r="G143" s="28"/>
      <c r="H143" s="28"/>
      <c r="I143" s="28"/>
      <c r="J143" s="28"/>
    </row>
    <row r="144" spans="1:10" ht="15" customHeight="1">
      <c r="A144" s="49" t="s">
        <v>1209</v>
      </c>
      <c r="B144" s="50" t="s">
        <v>44</v>
      </c>
      <c r="C144" s="69">
        <v>0.98040000000000005</v>
      </c>
      <c r="D144" s="52">
        <v>1276.4100000000001</v>
      </c>
      <c r="E144" s="53" t="s">
        <v>0</v>
      </c>
      <c r="F144" s="54">
        <v>1276.4100000000001</v>
      </c>
      <c r="G144" s="28"/>
      <c r="H144" s="28"/>
      <c r="I144" s="28"/>
      <c r="J144" s="28"/>
    </row>
    <row r="145" spans="1:10" ht="15" customHeight="1">
      <c r="A145" s="55" t="s">
        <v>2248</v>
      </c>
      <c r="B145" s="56" t="s">
        <v>44</v>
      </c>
      <c r="C145" s="70">
        <v>1</v>
      </c>
      <c r="D145" s="58">
        <v>3392.22</v>
      </c>
      <c r="E145" s="59" t="s">
        <v>0</v>
      </c>
      <c r="F145" s="60">
        <v>3392.22</v>
      </c>
      <c r="G145" s="28"/>
      <c r="H145" s="28"/>
      <c r="I145" s="28"/>
      <c r="J145" s="28"/>
    </row>
    <row r="146" spans="1:10" ht="15" customHeight="1">
      <c r="A146" s="49" t="s">
        <v>1210</v>
      </c>
      <c r="B146" s="50" t="s">
        <v>44</v>
      </c>
      <c r="C146" s="69">
        <v>1</v>
      </c>
      <c r="D146" s="52">
        <v>359.03</v>
      </c>
      <c r="E146" s="53" t="s">
        <v>0</v>
      </c>
      <c r="F146" s="54">
        <v>359.03</v>
      </c>
      <c r="G146" s="28"/>
      <c r="H146" s="28"/>
      <c r="I146" s="28"/>
      <c r="J146" s="28"/>
    </row>
    <row r="147" spans="1:10" ht="15" customHeight="1">
      <c r="A147" s="55" t="s">
        <v>1211</v>
      </c>
      <c r="B147" s="56" t="s">
        <v>44</v>
      </c>
      <c r="C147" s="70">
        <v>1</v>
      </c>
      <c r="D147" s="58">
        <v>1206.18</v>
      </c>
      <c r="E147" s="59" t="s">
        <v>0</v>
      </c>
      <c r="F147" s="60">
        <v>1206.18</v>
      </c>
      <c r="G147" s="28"/>
      <c r="H147" s="28"/>
      <c r="I147" s="28"/>
      <c r="J147" s="28"/>
    </row>
    <row r="148" spans="1:10" ht="15" customHeight="1">
      <c r="A148" s="49" t="s">
        <v>1212</v>
      </c>
      <c r="B148" s="50" t="s">
        <v>44</v>
      </c>
      <c r="C148" s="69">
        <v>1</v>
      </c>
      <c r="D148" s="52">
        <v>298.29000000000002</v>
      </c>
      <c r="E148" s="53" t="s">
        <v>0</v>
      </c>
      <c r="F148" s="54">
        <v>298.29000000000002</v>
      </c>
      <c r="G148" s="28"/>
      <c r="H148" s="28"/>
      <c r="I148" s="28"/>
      <c r="J148" s="28"/>
    </row>
    <row r="149" spans="1:10" ht="15" customHeight="1">
      <c r="A149" s="55" t="s">
        <v>1213</v>
      </c>
      <c r="B149" s="56" t="s">
        <v>44</v>
      </c>
      <c r="C149" s="70">
        <v>1</v>
      </c>
      <c r="D149" s="58">
        <v>199.13</v>
      </c>
      <c r="E149" s="59" t="s">
        <v>0</v>
      </c>
      <c r="F149" s="60">
        <v>199.13</v>
      </c>
      <c r="G149" s="28"/>
      <c r="H149" s="28"/>
      <c r="I149" s="28"/>
      <c r="J149" s="28"/>
    </row>
    <row r="150" spans="1:10" ht="15" customHeight="1">
      <c r="A150" s="49" t="s">
        <v>1214</v>
      </c>
      <c r="B150" s="50" t="s">
        <v>44</v>
      </c>
      <c r="C150" s="69">
        <v>1</v>
      </c>
      <c r="D150" s="52">
        <v>2558.98</v>
      </c>
      <c r="E150" s="53" t="s">
        <v>0</v>
      </c>
      <c r="F150" s="54">
        <v>2558.98</v>
      </c>
      <c r="G150" s="28"/>
      <c r="H150" s="28"/>
      <c r="I150" s="28"/>
      <c r="J150" s="28"/>
    </row>
    <row r="151" spans="1:10" ht="15" customHeight="1">
      <c r="A151" s="55" t="s">
        <v>1215</v>
      </c>
      <c r="B151" s="56" t="s">
        <v>44</v>
      </c>
      <c r="C151" s="70">
        <v>1</v>
      </c>
      <c r="D151" s="58">
        <v>412.32</v>
      </c>
      <c r="E151" s="59" t="s">
        <v>0</v>
      </c>
      <c r="F151" s="60">
        <v>412.32</v>
      </c>
      <c r="G151" s="28"/>
      <c r="H151" s="28"/>
      <c r="I151" s="28"/>
      <c r="J151" s="28"/>
    </row>
    <row r="152" spans="1:10" ht="15" customHeight="1">
      <c r="A152" s="49" t="s">
        <v>1216</v>
      </c>
      <c r="B152" s="50" t="s">
        <v>44</v>
      </c>
      <c r="C152" s="69">
        <v>1</v>
      </c>
      <c r="D152" s="52">
        <v>1630.5</v>
      </c>
      <c r="E152" s="53" t="s">
        <v>0</v>
      </c>
      <c r="F152" s="54">
        <v>1630.5</v>
      </c>
      <c r="G152" s="28"/>
      <c r="H152" s="28"/>
      <c r="I152" s="28"/>
      <c r="J152" s="28"/>
    </row>
    <row r="153" spans="1:10" ht="15" customHeight="1">
      <c r="A153" s="55" t="s">
        <v>1217</v>
      </c>
      <c r="B153" s="56" t="s">
        <v>44</v>
      </c>
      <c r="C153" s="70">
        <v>1</v>
      </c>
      <c r="D153" s="58">
        <v>2598.54</v>
      </c>
      <c r="E153" s="59" t="s">
        <v>0</v>
      </c>
      <c r="F153" s="60">
        <v>2598.54</v>
      </c>
      <c r="G153" s="28"/>
      <c r="H153" s="28"/>
      <c r="I153" s="28"/>
      <c r="J153" s="28"/>
    </row>
    <row r="154" spans="1:10" ht="15" customHeight="1">
      <c r="A154" s="49" t="s">
        <v>2253</v>
      </c>
      <c r="B154" s="50" t="s">
        <v>34</v>
      </c>
      <c r="C154" s="69">
        <v>0.05</v>
      </c>
      <c r="D154" s="52">
        <v>2.0499999999999998</v>
      </c>
      <c r="E154" s="53" t="s">
        <v>0</v>
      </c>
      <c r="F154" s="54">
        <v>2.0499999999999998</v>
      </c>
      <c r="G154" s="28"/>
      <c r="H154" s="28"/>
      <c r="I154" s="28"/>
      <c r="J154" s="28"/>
    </row>
    <row r="155" spans="1:10" ht="15" customHeight="1">
      <c r="A155" s="55" t="s">
        <v>2254</v>
      </c>
      <c r="B155" s="56" t="s">
        <v>34</v>
      </c>
      <c r="C155" s="70">
        <v>0.78039999999999998</v>
      </c>
      <c r="D155" s="58">
        <v>213.22</v>
      </c>
      <c r="E155" s="59" t="s">
        <v>0</v>
      </c>
      <c r="F155" s="60">
        <v>213.22</v>
      </c>
      <c r="G155" s="28"/>
      <c r="H155" s="28"/>
      <c r="I155" s="28"/>
      <c r="J155" s="28"/>
    </row>
    <row r="156" spans="1:10" ht="15" customHeight="1">
      <c r="A156" s="49" t="s">
        <v>2255</v>
      </c>
      <c r="B156" s="50" t="s">
        <v>34</v>
      </c>
      <c r="C156" s="69">
        <v>0.05</v>
      </c>
      <c r="D156" s="52">
        <v>58.91</v>
      </c>
      <c r="E156" s="53" t="s">
        <v>0</v>
      </c>
      <c r="F156" s="54">
        <v>58.91</v>
      </c>
      <c r="G156" s="28"/>
      <c r="H156" s="28"/>
      <c r="I156" s="28"/>
      <c r="J156" s="28"/>
    </row>
    <row r="157" spans="1:10" ht="15" customHeight="1">
      <c r="A157" s="55" t="s">
        <v>2258</v>
      </c>
      <c r="B157" s="56" t="s">
        <v>23</v>
      </c>
      <c r="C157" s="70">
        <v>0.05</v>
      </c>
      <c r="D157" s="58">
        <v>73.069999999999993</v>
      </c>
      <c r="E157" s="59" t="s">
        <v>0</v>
      </c>
      <c r="F157" s="60">
        <v>73.069999999999993</v>
      </c>
      <c r="G157" s="28"/>
      <c r="H157" s="28"/>
      <c r="I157" s="28"/>
      <c r="J157" s="28"/>
    </row>
    <row r="158" spans="1:10" ht="15" customHeight="1">
      <c r="A158" s="49" t="s">
        <v>2260</v>
      </c>
      <c r="B158" s="50" t="s">
        <v>24</v>
      </c>
      <c r="C158" s="69">
        <v>0.99560000000000004</v>
      </c>
      <c r="D158" s="52">
        <v>6078.69</v>
      </c>
      <c r="E158" s="53" t="s">
        <v>0</v>
      </c>
      <c r="F158" s="54">
        <v>6078.69</v>
      </c>
      <c r="G158" s="28"/>
      <c r="H158" s="28"/>
      <c r="I158" s="28"/>
      <c r="J158" s="28"/>
    </row>
    <row r="159" spans="1:10" ht="15" customHeight="1">
      <c r="A159" s="55" t="s">
        <v>2261</v>
      </c>
      <c r="B159" s="56" t="s">
        <v>57</v>
      </c>
      <c r="C159" s="70">
        <v>0.09</v>
      </c>
      <c r="D159" s="58">
        <v>273.97000000000003</v>
      </c>
      <c r="E159" s="59" t="s">
        <v>4</v>
      </c>
      <c r="F159" s="60">
        <v>273.97000000000003</v>
      </c>
      <c r="G159" s="28"/>
      <c r="H159" s="28"/>
      <c r="I159" s="28"/>
      <c r="J159" s="28"/>
    </row>
    <row r="160" spans="1:10" ht="15" customHeight="1">
      <c r="A160" s="49" t="s">
        <v>2262</v>
      </c>
      <c r="B160" s="50" t="s">
        <v>57</v>
      </c>
      <c r="C160" s="69">
        <v>0.09</v>
      </c>
      <c r="D160" s="52">
        <v>197.04</v>
      </c>
      <c r="E160" s="53" t="s">
        <v>4</v>
      </c>
      <c r="F160" s="54">
        <v>197.04</v>
      </c>
      <c r="G160" s="28"/>
      <c r="H160" s="28"/>
      <c r="I160" s="28"/>
      <c r="J160" s="28"/>
    </row>
    <row r="161" spans="1:10" ht="15" customHeight="1">
      <c r="A161" s="55" t="s">
        <v>2263</v>
      </c>
      <c r="B161" s="56" t="s">
        <v>61</v>
      </c>
      <c r="C161" s="70">
        <v>0.09</v>
      </c>
      <c r="D161" s="58">
        <v>226.38</v>
      </c>
      <c r="E161" s="59" t="s">
        <v>4</v>
      </c>
      <c r="F161" s="60">
        <v>226.38</v>
      </c>
      <c r="G161" s="28"/>
      <c r="H161" s="28"/>
      <c r="I161" s="28"/>
      <c r="J161" s="28"/>
    </row>
    <row r="162" spans="1:10" ht="15" customHeight="1">
      <c r="A162" s="49" t="s">
        <v>2264</v>
      </c>
      <c r="B162" s="50" t="s">
        <v>61</v>
      </c>
      <c r="C162" s="69">
        <v>0.09</v>
      </c>
      <c r="D162" s="52">
        <v>302.18</v>
      </c>
      <c r="E162" s="53" t="s">
        <v>4</v>
      </c>
      <c r="F162" s="54">
        <v>302.18</v>
      </c>
      <c r="G162" s="28"/>
      <c r="H162" s="28"/>
      <c r="I162" s="28"/>
      <c r="J162" s="28"/>
    </row>
    <row r="163" spans="1:10" ht="15" customHeight="1">
      <c r="A163" s="55" t="s">
        <v>2265</v>
      </c>
      <c r="B163" s="56" t="s">
        <v>61</v>
      </c>
      <c r="C163" s="70">
        <v>0.09</v>
      </c>
      <c r="D163" s="58">
        <v>554.58000000000004</v>
      </c>
      <c r="E163" s="59" t="s">
        <v>4</v>
      </c>
      <c r="F163" s="60">
        <v>554.58000000000004</v>
      </c>
      <c r="G163" s="28"/>
      <c r="H163" s="28"/>
      <c r="I163" s="28"/>
      <c r="J163" s="28"/>
    </row>
    <row r="164" spans="1:10" ht="15" customHeight="1">
      <c r="A164" s="49" t="s">
        <v>2661</v>
      </c>
      <c r="B164" s="50" t="s">
        <v>45</v>
      </c>
      <c r="C164" s="69">
        <v>5.9999999999999995E-4</v>
      </c>
      <c r="D164" s="52">
        <v>5.59</v>
      </c>
      <c r="E164" s="53" t="s">
        <v>0</v>
      </c>
      <c r="F164" s="54">
        <v>5.59</v>
      </c>
      <c r="G164" s="28"/>
      <c r="H164" s="28"/>
      <c r="I164" s="28"/>
      <c r="J164" s="28"/>
    </row>
    <row r="165" spans="1:10" ht="15" customHeight="1">
      <c r="A165" s="55" t="s">
        <v>2662</v>
      </c>
      <c r="B165" s="56" t="s">
        <v>45</v>
      </c>
      <c r="C165" s="70">
        <v>5.9999999999999995E-4</v>
      </c>
      <c r="D165" s="58">
        <v>5.93</v>
      </c>
      <c r="E165" s="59" t="s">
        <v>0</v>
      </c>
      <c r="F165" s="60">
        <v>5.93</v>
      </c>
      <c r="G165" s="28"/>
      <c r="H165" s="28"/>
      <c r="I165" s="28"/>
      <c r="J165" s="28"/>
    </row>
    <row r="166" spans="1:10" ht="15" customHeight="1">
      <c r="A166" s="49" t="s">
        <v>2663</v>
      </c>
      <c r="B166" s="50" t="s">
        <v>45</v>
      </c>
      <c r="C166" s="69">
        <v>5.9999999999999995E-4</v>
      </c>
      <c r="D166" s="52">
        <v>21.01</v>
      </c>
      <c r="E166" s="53" t="s">
        <v>0</v>
      </c>
      <c r="F166" s="54">
        <v>21.01</v>
      </c>
      <c r="G166" s="28"/>
      <c r="H166" s="28"/>
      <c r="I166" s="28"/>
      <c r="J166" s="28"/>
    </row>
    <row r="167" spans="1:10" ht="15" customHeight="1">
      <c r="A167" s="55" t="s">
        <v>2664</v>
      </c>
      <c r="B167" s="56" t="s">
        <v>45</v>
      </c>
      <c r="C167" s="70">
        <v>5.9999999999999995E-4</v>
      </c>
      <c r="D167" s="58">
        <v>1.95</v>
      </c>
      <c r="E167" s="59" t="s">
        <v>0</v>
      </c>
      <c r="F167" s="60">
        <v>1.95</v>
      </c>
      <c r="G167" s="28"/>
      <c r="H167" s="28"/>
      <c r="I167" s="28"/>
      <c r="J167" s="28"/>
    </row>
    <row r="168" spans="1:10" ht="15" customHeight="1">
      <c r="A168" s="49" t="s">
        <v>2665</v>
      </c>
      <c r="B168" s="50" t="s">
        <v>45</v>
      </c>
      <c r="C168" s="69">
        <v>5.9999999999999995E-4</v>
      </c>
      <c r="D168" s="52">
        <v>1.24</v>
      </c>
      <c r="E168" s="53" t="s">
        <v>0</v>
      </c>
      <c r="F168" s="54">
        <v>1.24</v>
      </c>
      <c r="G168" s="28"/>
      <c r="H168" s="28"/>
      <c r="I168" s="28"/>
      <c r="J168" s="28"/>
    </row>
    <row r="169" spans="1:10" ht="15" customHeight="1">
      <c r="A169" s="55" t="s">
        <v>2797</v>
      </c>
      <c r="B169" s="56" t="s">
        <v>2798</v>
      </c>
      <c r="C169" s="57">
        <v>1</v>
      </c>
      <c r="D169" s="58">
        <v>562.29999999999995</v>
      </c>
      <c r="E169" s="59" t="s">
        <v>10</v>
      </c>
      <c r="F169" s="60">
        <v>0</v>
      </c>
      <c r="G169" s="28"/>
      <c r="H169" s="28"/>
      <c r="I169" s="28"/>
      <c r="J169" s="28"/>
    </row>
    <row r="170" spans="1:10" ht="15" customHeight="1">
      <c r="A170" s="49" t="s">
        <v>2717</v>
      </c>
      <c r="B170" s="50" t="s">
        <v>25</v>
      </c>
      <c r="C170" s="69">
        <v>0.1522</v>
      </c>
      <c r="D170" s="52">
        <v>1103.07</v>
      </c>
      <c r="E170" s="53" t="s">
        <v>0</v>
      </c>
      <c r="F170" s="54">
        <v>1103.07</v>
      </c>
      <c r="G170" s="28"/>
      <c r="H170" s="28"/>
      <c r="I170" s="28"/>
      <c r="J170" s="28"/>
    </row>
    <row r="171" spans="1:10" ht="15" customHeight="1" thickBot="1">
      <c r="A171" s="55" t="s">
        <v>2718</v>
      </c>
      <c r="B171" s="56" t="s">
        <v>25</v>
      </c>
      <c r="C171" s="70">
        <v>0.1522</v>
      </c>
      <c r="D171" s="58">
        <v>1346.38</v>
      </c>
      <c r="E171" s="59" t="s">
        <v>0</v>
      </c>
      <c r="F171" s="60">
        <v>1346.38</v>
      </c>
      <c r="G171" s="28"/>
      <c r="H171" s="28"/>
      <c r="I171" s="28"/>
      <c r="J171" s="28"/>
    </row>
    <row r="172" spans="1:10" ht="15.75" thickTop="1">
      <c r="A172" s="85" t="s">
        <v>82</v>
      </c>
      <c r="B172" s="103"/>
      <c r="C172" s="104"/>
      <c r="D172" s="76">
        <v>3317422.8</v>
      </c>
      <c r="E172" s="86"/>
      <c r="F172" s="78">
        <v>3081602.53</v>
      </c>
      <c r="G172" s="28"/>
      <c r="H172" s="28"/>
      <c r="I172" s="28"/>
      <c r="J172" s="28"/>
    </row>
    <row r="173" spans="1:10">
      <c r="G173" s="28"/>
      <c r="H173" s="28"/>
      <c r="I173" s="28"/>
      <c r="J173" s="28"/>
    </row>
    <row r="174" spans="1:10">
      <c r="G174" s="28"/>
      <c r="H174" s="28"/>
      <c r="I174" s="28"/>
      <c r="J174" s="28"/>
    </row>
    <row r="175" spans="1:10">
      <c r="G175" s="28"/>
      <c r="H175" s="28"/>
      <c r="I175" s="28"/>
      <c r="J175" s="28"/>
    </row>
    <row r="176" spans="1:10">
      <c r="G176" s="28"/>
      <c r="H176" s="28"/>
      <c r="I176" s="28"/>
      <c r="J176" s="28"/>
    </row>
    <row r="177" spans="7:10">
      <c r="G177" s="28"/>
      <c r="H177" s="28"/>
      <c r="I177" s="28"/>
      <c r="J177" s="28"/>
    </row>
    <row r="178" spans="7:10">
      <c r="G178" s="28"/>
      <c r="H178" s="28"/>
      <c r="I178" s="28"/>
      <c r="J178" s="28"/>
    </row>
    <row r="179" spans="7:10">
      <c r="G179" s="28"/>
      <c r="H179" s="28"/>
      <c r="I179" s="28"/>
      <c r="J179" s="28"/>
    </row>
    <row r="180" spans="7:10">
      <c r="G180" s="28"/>
      <c r="H180" s="28"/>
      <c r="I180" s="28"/>
      <c r="J180" s="28"/>
    </row>
    <row r="181" spans="7:10">
      <c r="G181" s="28"/>
      <c r="H181" s="28"/>
      <c r="I181" s="28"/>
      <c r="J181" s="28"/>
    </row>
    <row r="182" spans="7:10">
      <c r="G182" s="28"/>
      <c r="H182" s="28"/>
      <c r="I182" s="28"/>
      <c r="J182" s="28"/>
    </row>
    <row r="183" spans="7:10">
      <c r="G183" s="28"/>
      <c r="H183" s="28"/>
      <c r="I183" s="28"/>
      <c r="J183" s="28"/>
    </row>
    <row r="184" spans="7:10">
      <c r="G184" s="28"/>
      <c r="H184" s="28"/>
      <c r="I184" s="28"/>
      <c r="J184" s="28"/>
    </row>
    <row r="185" spans="7:10">
      <c r="G185" s="28"/>
      <c r="H185" s="28"/>
      <c r="I185" s="28"/>
      <c r="J185" s="28"/>
    </row>
    <row r="186" spans="7:10">
      <c r="G186" s="28"/>
      <c r="H186" s="28"/>
      <c r="I186" s="28"/>
      <c r="J186" s="28"/>
    </row>
    <row r="187" spans="7:10">
      <c r="G187" s="28"/>
      <c r="H187" s="28"/>
      <c r="I187" s="28"/>
      <c r="J187" s="28"/>
    </row>
    <row r="188" spans="7:10">
      <c r="G188" s="28"/>
      <c r="H188" s="28"/>
      <c r="I188" s="28"/>
      <c r="J188" s="28"/>
    </row>
    <row r="189" spans="7:10">
      <c r="G189" s="28"/>
      <c r="H189" s="28"/>
      <c r="I189" s="28"/>
      <c r="J189" s="28"/>
    </row>
    <row r="190" spans="7:10">
      <c r="G190" s="28"/>
      <c r="H190" s="28"/>
      <c r="I190" s="28"/>
      <c r="J190" s="28"/>
    </row>
    <row r="191" spans="7:10">
      <c r="G191" s="28"/>
      <c r="H191" s="28"/>
      <c r="I191" s="28"/>
      <c r="J191" s="28"/>
    </row>
    <row r="192" spans="7:10">
      <c r="G192" s="28"/>
      <c r="H192" s="28"/>
      <c r="I192" s="28"/>
      <c r="J192" s="28"/>
    </row>
    <row r="193" spans="7:10">
      <c r="G193" s="28"/>
      <c r="H193" s="28"/>
      <c r="I193" s="28"/>
      <c r="J193" s="28"/>
    </row>
    <row r="194" spans="7:10">
      <c r="G194" s="28"/>
      <c r="H194" s="28"/>
      <c r="I194" s="28"/>
      <c r="J194" s="28"/>
    </row>
    <row r="195" spans="7:10">
      <c r="G195" s="28"/>
      <c r="H195" s="28"/>
      <c r="I195" s="28"/>
      <c r="J195" s="28"/>
    </row>
    <row r="196" spans="7:10">
      <c r="G196" s="28"/>
      <c r="H196" s="28"/>
      <c r="I196" s="28"/>
      <c r="J196" s="28"/>
    </row>
    <row r="197" spans="7:10">
      <c r="G197" s="28"/>
      <c r="H197" s="28"/>
      <c r="I197" s="28"/>
      <c r="J197" s="28"/>
    </row>
    <row r="198" spans="7:10">
      <c r="G198" s="28"/>
      <c r="H198" s="28"/>
      <c r="I198" s="28"/>
      <c r="J198" s="28"/>
    </row>
    <row r="199" spans="7:10">
      <c r="G199" s="28"/>
      <c r="H199" s="28"/>
      <c r="I199" s="28"/>
      <c r="J199" s="28"/>
    </row>
    <row r="200" spans="7:10">
      <c r="G200" s="28"/>
      <c r="H200" s="28"/>
      <c r="I200" s="28"/>
      <c r="J200" s="28"/>
    </row>
    <row r="201" spans="7:10">
      <c r="G201" s="28"/>
      <c r="H201" s="28"/>
      <c r="I201" s="28"/>
      <c r="J201" s="28"/>
    </row>
    <row r="202" spans="7:10">
      <c r="G202" s="28"/>
      <c r="H202" s="28"/>
      <c r="I202" s="28"/>
      <c r="J202" s="28"/>
    </row>
    <row r="203" spans="7:10">
      <c r="G203" s="28"/>
      <c r="H203" s="28"/>
      <c r="I203" s="28"/>
      <c r="J203" s="28"/>
    </row>
    <row r="204" spans="7:10">
      <c r="G204" s="28"/>
      <c r="H204" s="28"/>
      <c r="I204" s="28"/>
      <c r="J204" s="28"/>
    </row>
    <row r="205" spans="7:10">
      <c r="G205" s="28"/>
      <c r="H205" s="28"/>
      <c r="I205" s="28"/>
      <c r="J205" s="28"/>
    </row>
    <row r="206" spans="7:10">
      <c r="G206" s="28"/>
      <c r="H206" s="28"/>
      <c r="I206" s="28"/>
      <c r="J206" s="28"/>
    </row>
    <row r="207" spans="7:10">
      <c r="G207" s="28"/>
      <c r="H207" s="28"/>
      <c r="I207" s="28"/>
      <c r="J207" s="28"/>
    </row>
    <row r="208" spans="7:10">
      <c r="G208" s="28"/>
      <c r="H208" s="28"/>
      <c r="I208" s="28"/>
      <c r="J208" s="28"/>
    </row>
    <row r="209" spans="7:10">
      <c r="G209" s="28"/>
      <c r="H209" s="28"/>
      <c r="I209" s="28"/>
      <c r="J209" s="28"/>
    </row>
    <row r="210" spans="7:10">
      <c r="G210" s="28"/>
      <c r="H210" s="28"/>
      <c r="I210" s="28"/>
      <c r="J210" s="28"/>
    </row>
    <row r="211" spans="7:10">
      <c r="G211" s="28"/>
      <c r="H211" s="28"/>
      <c r="I211" s="28"/>
      <c r="J211" s="28"/>
    </row>
    <row r="212" spans="7:10">
      <c r="G212" s="28"/>
      <c r="H212" s="28"/>
      <c r="I212" s="28"/>
      <c r="J212" s="28"/>
    </row>
    <row r="213" spans="7:10">
      <c r="G213" s="28"/>
      <c r="H213" s="28"/>
      <c r="I213" s="28"/>
      <c r="J213" s="28"/>
    </row>
    <row r="214" spans="7:10">
      <c r="G214" s="28"/>
      <c r="H214" s="28"/>
      <c r="I214" s="28"/>
      <c r="J214" s="28"/>
    </row>
    <row r="215" spans="7:10">
      <c r="G215" s="28"/>
      <c r="H215" s="28"/>
      <c r="I215" s="28"/>
      <c r="J215" s="28"/>
    </row>
    <row r="216" spans="7:10">
      <c r="G216" s="28"/>
      <c r="H216" s="28"/>
      <c r="I216" s="28"/>
      <c r="J216" s="28"/>
    </row>
    <row r="217" spans="7:10">
      <c r="G217" s="28"/>
      <c r="H217" s="28"/>
      <c r="I217" s="28"/>
      <c r="J217" s="28"/>
    </row>
    <row r="218" spans="7:10">
      <c r="G218" s="28"/>
      <c r="H218" s="28"/>
      <c r="I218" s="28"/>
      <c r="J218" s="28"/>
    </row>
    <row r="219" spans="7:10">
      <c r="G219" s="28"/>
      <c r="H219" s="28"/>
      <c r="I219" s="28"/>
      <c r="J219" s="28"/>
    </row>
    <row r="220" spans="7:10">
      <c r="G220" s="28"/>
      <c r="H220" s="28"/>
      <c r="I220" s="28"/>
      <c r="J220" s="28"/>
    </row>
    <row r="221" spans="7:10">
      <c r="G221" s="28"/>
      <c r="H221" s="28"/>
      <c r="I221" s="28"/>
      <c r="J221" s="28"/>
    </row>
    <row r="222" spans="7:10">
      <c r="G222" s="28"/>
      <c r="H222" s="28"/>
      <c r="I222" s="28"/>
      <c r="J222" s="28"/>
    </row>
    <row r="223" spans="7:10">
      <c r="G223" s="28"/>
      <c r="H223" s="28"/>
      <c r="I223" s="28"/>
      <c r="J223" s="28"/>
    </row>
    <row r="224" spans="7:10">
      <c r="G224" s="28"/>
      <c r="H224" s="28"/>
      <c r="I224" s="28"/>
      <c r="J224" s="28"/>
    </row>
    <row r="225" spans="7:10">
      <c r="G225" s="28"/>
      <c r="H225" s="28"/>
      <c r="I225" s="28"/>
      <c r="J225" s="28"/>
    </row>
    <row r="226" spans="7:10">
      <c r="G226" s="28"/>
      <c r="H226" s="28"/>
      <c r="I226" s="28"/>
      <c r="J226" s="28"/>
    </row>
    <row r="227" spans="7:10">
      <c r="G227" s="28"/>
      <c r="H227" s="28"/>
      <c r="I227" s="28"/>
      <c r="J227" s="28"/>
    </row>
    <row r="228" spans="7:10">
      <c r="G228" s="28"/>
      <c r="H228" s="28"/>
      <c r="I228" s="28"/>
      <c r="J228" s="28"/>
    </row>
    <row r="229" spans="7:10">
      <c r="G229" s="28"/>
      <c r="H229" s="28"/>
      <c r="I229" s="28"/>
      <c r="J229" s="28"/>
    </row>
    <row r="230" spans="7:10">
      <c r="G230" s="28"/>
      <c r="H230" s="28"/>
      <c r="I230" s="28"/>
      <c r="J230" s="28"/>
    </row>
    <row r="231" spans="7:10">
      <c r="G231" s="28"/>
      <c r="H231" s="28"/>
      <c r="I231" s="28"/>
      <c r="J231" s="28"/>
    </row>
    <row r="232" spans="7:10">
      <c r="G232" s="28"/>
      <c r="H232" s="28"/>
      <c r="I232" s="28"/>
      <c r="J232" s="28"/>
    </row>
    <row r="233" spans="7:10">
      <c r="G233" s="28"/>
      <c r="H233" s="28"/>
      <c r="I233" s="28"/>
      <c r="J233" s="28"/>
    </row>
    <row r="234" spans="7:10">
      <c r="G234" s="28"/>
      <c r="H234" s="28"/>
      <c r="I234" s="28"/>
      <c r="J234" s="28"/>
    </row>
    <row r="235" spans="7:10">
      <c r="G235" s="28"/>
      <c r="H235" s="28"/>
      <c r="I235" s="28"/>
      <c r="J235" s="28"/>
    </row>
    <row r="236" spans="7:10">
      <c r="G236" s="28"/>
      <c r="H236" s="28"/>
      <c r="I236" s="28"/>
      <c r="J236" s="28"/>
    </row>
    <row r="237" spans="7:10">
      <c r="G237" s="28"/>
      <c r="H237" s="28"/>
      <c r="I237" s="28"/>
      <c r="J237" s="28"/>
    </row>
    <row r="238" spans="7:10">
      <c r="G238" s="28"/>
      <c r="H238" s="28"/>
      <c r="I238" s="28"/>
      <c r="J238" s="28"/>
    </row>
    <row r="239" spans="7:10">
      <c r="G239" s="28"/>
      <c r="H239" s="28"/>
      <c r="I239" s="28"/>
      <c r="J239" s="28"/>
    </row>
    <row r="240" spans="7:10">
      <c r="G240" s="28"/>
      <c r="H240" s="28"/>
      <c r="I240" s="28"/>
      <c r="J240" s="28"/>
    </row>
    <row r="241" spans="7:10">
      <c r="G241" s="28"/>
      <c r="H241" s="28"/>
      <c r="I241" s="28"/>
      <c r="J241" s="28"/>
    </row>
    <row r="242" spans="7:10">
      <c r="G242" s="28"/>
      <c r="H242" s="28"/>
      <c r="I242" s="28"/>
      <c r="J242" s="28"/>
    </row>
    <row r="243" spans="7:10">
      <c r="G243" s="28"/>
      <c r="H243" s="28"/>
      <c r="I243" s="28"/>
      <c r="J243" s="28"/>
    </row>
    <row r="244" spans="7:10">
      <c r="G244" s="28"/>
      <c r="H244" s="28"/>
      <c r="I244" s="28"/>
      <c r="J244" s="28"/>
    </row>
    <row r="245" spans="7:10">
      <c r="G245" s="28"/>
      <c r="H245" s="28"/>
      <c r="I245" s="28"/>
      <c r="J245" s="28"/>
    </row>
    <row r="246" spans="7:10">
      <c r="G246" s="28"/>
      <c r="H246" s="28"/>
      <c r="I246" s="28"/>
      <c r="J246" s="28"/>
    </row>
    <row r="247" spans="7:10">
      <c r="G247" s="28"/>
      <c r="H247" s="28"/>
      <c r="I247" s="28"/>
      <c r="J247" s="28"/>
    </row>
    <row r="248" spans="7:10">
      <c r="G248" s="28"/>
      <c r="H248" s="28"/>
      <c r="I248" s="28"/>
      <c r="J248" s="28"/>
    </row>
    <row r="249" spans="7:10">
      <c r="G249" s="28"/>
      <c r="H249" s="28"/>
      <c r="I249" s="28"/>
      <c r="J249" s="28"/>
    </row>
    <row r="250" spans="7:10">
      <c r="G250" s="28"/>
      <c r="H250" s="28"/>
      <c r="I250" s="28"/>
      <c r="J250" s="28"/>
    </row>
    <row r="251" spans="7:10">
      <c r="G251" s="28"/>
      <c r="H251" s="28"/>
      <c r="I251" s="28"/>
      <c r="J251" s="28"/>
    </row>
    <row r="252" spans="7:10">
      <c r="G252" s="28"/>
      <c r="H252" s="28"/>
      <c r="I252" s="28"/>
      <c r="J252" s="28"/>
    </row>
    <row r="253" spans="7:10">
      <c r="G253" s="28"/>
      <c r="H253" s="28"/>
      <c r="I253" s="28"/>
      <c r="J253" s="28"/>
    </row>
    <row r="254" spans="7:10">
      <c r="G254" s="28"/>
      <c r="H254" s="28"/>
      <c r="I254" s="28"/>
      <c r="J254" s="28"/>
    </row>
    <row r="255" spans="7:10">
      <c r="G255" s="28"/>
      <c r="H255" s="28"/>
      <c r="I255" s="28"/>
      <c r="J255" s="28"/>
    </row>
    <row r="256" spans="7:10">
      <c r="G256" s="28"/>
      <c r="H256" s="28"/>
      <c r="I256" s="28"/>
      <c r="J256" s="28"/>
    </row>
    <row r="257" spans="7:10">
      <c r="G257" s="28"/>
      <c r="H257" s="28"/>
      <c r="I257" s="28"/>
      <c r="J257" s="28"/>
    </row>
    <row r="258" spans="7:10">
      <c r="G258" s="28"/>
      <c r="H258" s="28"/>
      <c r="I258" s="28"/>
      <c r="J258" s="28"/>
    </row>
    <row r="259" spans="7:10">
      <c r="G259" s="28"/>
      <c r="H259" s="28"/>
      <c r="I259" s="28"/>
      <c r="J259" s="28"/>
    </row>
    <row r="260" spans="7:10">
      <c r="G260" s="28"/>
      <c r="H260" s="28"/>
      <c r="I260" s="28"/>
      <c r="J260" s="28"/>
    </row>
    <row r="261" spans="7:10">
      <c r="G261" s="28"/>
      <c r="H261" s="28"/>
      <c r="I261" s="28"/>
      <c r="J261" s="28"/>
    </row>
    <row r="262" spans="7:10">
      <c r="G262" s="28"/>
      <c r="H262" s="28"/>
      <c r="I262" s="28"/>
      <c r="J262" s="28"/>
    </row>
    <row r="263" spans="7:10">
      <c r="G263" s="28"/>
      <c r="H263" s="28"/>
      <c r="I263" s="28"/>
      <c r="J263" s="28"/>
    </row>
    <row r="264" spans="7:10">
      <c r="G264" s="28"/>
      <c r="H264" s="28"/>
      <c r="I264" s="28"/>
      <c r="J264" s="28"/>
    </row>
    <row r="265" spans="7:10">
      <c r="G265" s="28"/>
      <c r="H265" s="28"/>
      <c r="I265" s="28"/>
      <c r="J265" s="28"/>
    </row>
    <row r="266" spans="7:10">
      <c r="G266" s="28"/>
      <c r="H266" s="28"/>
      <c r="I266" s="28"/>
      <c r="J266" s="28"/>
    </row>
    <row r="267" spans="7:10">
      <c r="G267" s="28"/>
      <c r="H267" s="28"/>
      <c r="I267" s="28"/>
      <c r="J267" s="28"/>
    </row>
    <row r="268" spans="7:10">
      <c r="G268" s="28"/>
      <c r="H268" s="28"/>
      <c r="I268" s="28"/>
      <c r="J268" s="28"/>
    </row>
    <row r="269" spans="7:10">
      <c r="G269" s="28"/>
      <c r="H269" s="28"/>
      <c r="I269" s="28"/>
      <c r="J269" s="28"/>
    </row>
    <row r="270" spans="7:10">
      <c r="G270" s="28"/>
      <c r="H270" s="28"/>
      <c r="I270" s="28"/>
      <c r="J270" s="28"/>
    </row>
    <row r="271" spans="7:10">
      <c r="G271" s="28"/>
      <c r="H271" s="28"/>
      <c r="I271" s="28"/>
      <c r="J271" s="28"/>
    </row>
    <row r="272" spans="7:10">
      <c r="G272" s="28"/>
      <c r="H272" s="28"/>
      <c r="I272" s="28"/>
      <c r="J272" s="28"/>
    </row>
    <row r="273" spans="7:10">
      <c r="G273" s="28"/>
      <c r="H273" s="28"/>
      <c r="I273" s="28"/>
      <c r="J273" s="28"/>
    </row>
    <row r="274" spans="7:10">
      <c r="G274" s="28"/>
      <c r="H274" s="28"/>
      <c r="I274" s="28"/>
      <c r="J274" s="28"/>
    </row>
    <row r="275" spans="7:10">
      <c r="G275" s="28"/>
      <c r="H275" s="28"/>
      <c r="I275" s="28"/>
      <c r="J275" s="28"/>
    </row>
    <row r="276" spans="7:10">
      <c r="G276" s="28"/>
      <c r="H276" s="28"/>
      <c r="I276" s="28"/>
      <c r="J276" s="28"/>
    </row>
    <row r="277" spans="7:10">
      <c r="G277" s="28"/>
      <c r="H277" s="28"/>
      <c r="I277" s="28"/>
      <c r="J277" s="28"/>
    </row>
    <row r="278" spans="7:10">
      <c r="G278" s="28"/>
      <c r="H278" s="28"/>
      <c r="I278" s="28"/>
      <c r="J278" s="28"/>
    </row>
    <row r="279" spans="7:10">
      <c r="G279" s="28"/>
      <c r="H279" s="28"/>
      <c r="I279" s="28"/>
      <c r="J279" s="28"/>
    </row>
    <row r="280" spans="7:10">
      <c r="G280" s="28"/>
      <c r="H280" s="28"/>
      <c r="I280" s="28"/>
      <c r="J280" s="28"/>
    </row>
    <row r="281" spans="7:10">
      <c r="G281" s="28"/>
      <c r="H281" s="28"/>
      <c r="I281" s="28"/>
      <c r="J281" s="28"/>
    </row>
    <row r="282" spans="7:10">
      <c r="G282" s="28"/>
      <c r="H282" s="28"/>
      <c r="I282" s="28"/>
      <c r="J282" s="28"/>
    </row>
    <row r="283" spans="7:10">
      <c r="G283" s="28"/>
      <c r="H283" s="28"/>
      <c r="I283" s="28"/>
      <c r="J283" s="28"/>
    </row>
    <row r="284" spans="7:10">
      <c r="G284" s="28"/>
      <c r="H284" s="28"/>
      <c r="I284" s="28"/>
      <c r="J284" s="28"/>
    </row>
    <row r="285" spans="7:10">
      <c r="G285" s="28"/>
      <c r="H285" s="28"/>
      <c r="I285" s="28"/>
      <c r="J285" s="28"/>
    </row>
    <row r="286" spans="7:10">
      <c r="G286" s="28"/>
      <c r="H286" s="28"/>
      <c r="I286" s="28"/>
      <c r="J286" s="28"/>
    </row>
    <row r="287" spans="7:10">
      <c r="G287" s="28"/>
      <c r="H287" s="28"/>
      <c r="I287" s="28"/>
      <c r="J287" s="28"/>
    </row>
    <row r="288" spans="7:10">
      <c r="G288" s="28"/>
      <c r="H288" s="28"/>
      <c r="I288" s="28"/>
      <c r="J288" s="28"/>
    </row>
    <row r="289" spans="7:10">
      <c r="G289" s="28"/>
      <c r="H289" s="28"/>
      <c r="I289" s="28"/>
      <c r="J289" s="28"/>
    </row>
    <row r="290" spans="7:10">
      <c r="G290" s="28"/>
      <c r="H290" s="28"/>
      <c r="I290" s="28"/>
      <c r="J290" s="28"/>
    </row>
    <row r="291" spans="7:10">
      <c r="G291" s="28"/>
      <c r="H291" s="28"/>
      <c r="I291" s="28"/>
      <c r="J291" s="28"/>
    </row>
    <row r="292" spans="7:10">
      <c r="G292" s="28"/>
      <c r="H292" s="28"/>
      <c r="I292" s="28"/>
      <c r="J292" s="28"/>
    </row>
    <row r="293" spans="7:10">
      <c r="G293" s="28"/>
      <c r="H293" s="28"/>
      <c r="I293" s="28"/>
      <c r="J293" s="28"/>
    </row>
    <row r="294" spans="7:10">
      <c r="G294" s="28"/>
      <c r="H294" s="28"/>
      <c r="I294" s="28"/>
      <c r="J294" s="28"/>
    </row>
    <row r="295" spans="7:10">
      <c r="G295" s="28"/>
      <c r="H295" s="28"/>
      <c r="I295" s="28"/>
      <c r="J295" s="28"/>
    </row>
    <row r="296" spans="7:10">
      <c r="G296" s="28"/>
      <c r="H296" s="28"/>
      <c r="I296" s="28"/>
      <c r="J296" s="28"/>
    </row>
    <row r="297" spans="7:10">
      <c r="G297" s="28"/>
      <c r="H297" s="28"/>
      <c r="I297" s="28"/>
      <c r="J297" s="28"/>
    </row>
    <row r="298" spans="7:10">
      <c r="G298" s="28"/>
      <c r="H298" s="28"/>
      <c r="I298" s="28"/>
      <c r="J298" s="28"/>
    </row>
    <row r="299" spans="7:10">
      <c r="G299" s="28"/>
      <c r="H299" s="28"/>
      <c r="I299" s="28"/>
      <c r="J299" s="28"/>
    </row>
    <row r="300" spans="7:10">
      <c r="G300" s="28"/>
      <c r="H300" s="28"/>
      <c r="I300" s="28"/>
      <c r="J300" s="28"/>
    </row>
    <row r="301" spans="7:10">
      <c r="G301" s="28"/>
      <c r="H301" s="28"/>
      <c r="I301" s="28"/>
      <c r="J301" s="28"/>
    </row>
    <row r="302" spans="7:10">
      <c r="G302" s="28"/>
      <c r="H302" s="28"/>
      <c r="I302" s="28"/>
      <c r="J302" s="28"/>
    </row>
    <row r="303" spans="7:10">
      <c r="G303" s="28"/>
      <c r="H303" s="28"/>
      <c r="I303" s="28"/>
      <c r="J303" s="28"/>
    </row>
    <row r="304" spans="7:10">
      <c r="G304" s="28"/>
      <c r="H304" s="28"/>
      <c r="I304" s="28"/>
      <c r="J304" s="28"/>
    </row>
    <row r="305" spans="7:10">
      <c r="G305" s="28"/>
      <c r="H305" s="28"/>
      <c r="I305" s="28"/>
      <c r="J305" s="28"/>
    </row>
    <row r="306" spans="7:10">
      <c r="G306" s="28"/>
      <c r="H306" s="28"/>
      <c r="I306" s="28"/>
      <c r="J306" s="28"/>
    </row>
    <row r="307" spans="7:10">
      <c r="G307" s="28"/>
      <c r="H307" s="28"/>
      <c r="I307" s="28"/>
      <c r="J307" s="28"/>
    </row>
    <row r="308" spans="7:10">
      <c r="G308" s="28"/>
      <c r="H308" s="28"/>
      <c r="I308" s="28"/>
      <c r="J308" s="28"/>
    </row>
    <row r="309" spans="7:10">
      <c r="G309" s="28"/>
      <c r="H309" s="28"/>
      <c r="I309" s="28"/>
      <c r="J309" s="28"/>
    </row>
    <row r="310" spans="7:10">
      <c r="G310" s="28"/>
      <c r="H310" s="28"/>
      <c r="I310" s="28"/>
      <c r="J310" s="28"/>
    </row>
    <row r="311" spans="7:10">
      <c r="G311" s="28"/>
      <c r="H311" s="28"/>
      <c r="I311" s="28"/>
      <c r="J311" s="28"/>
    </row>
    <row r="312" spans="7:10">
      <c r="G312" s="28"/>
      <c r="H312" s="28"/>
      <c r="I312" s="28"/>
      <c r="J312" s="28"/>
    </row>
    <row r="313" spans="7:10">
      <c r="G313" s="28"/>
      <c r="H313" s="28"/>
      <c r="I313" s="28"/>
      <c r="J313" s="28"/>
    </row>
    <row r="314" spans="7:10">
      <c r="G314" s="28"/>
      <c r="H314" s="28"/>
      <c r="I314" s="28"/>
      <c r="J314" s="28"/>
    </row>
    <row r="315" spans="7:10">
      <c r="G315" s="28"/>
      <c r="H315" s="28"/>
      <c r="I315" s="28"/>
      <c r="J315" s="28"/>
    </row>
    <row r="316" spans="7:10">
      <c r="G316" s="28"/>
      <c r="H316" s="28"/>
      <c r="I316" s="28"/>
      <c r="J316" s="28"/>
    </row>
    <row r="317" spans="7:10">
      <c r="G317" s="28"/>
      <c r="H317" s="28"/>
      <c r="I317" s="28"/>
      <c r="J317" s="28"/>
    </row>
    <row r="318" spans="7:10">
      <c r="G318" s="28"/>
      <c r="H318" s="28"/>
      <c r="I318" s="28"/>
      <c r="J318" s="28"/>
    </row>
    <row r="319" spans="7:10">
      <c r="G319" s="28"/>
      <c r="H319" s="28"/>
      <c r="I319" s="28"/>
      <c r="J319" s="28"/>
    </row>
    <row r="320" spans="7:10">
      <c r="G320" s="28"/>
      <c r="H320" s="28"/>
      <c r="I320" s="28"/>
      <c r="J320" s="28"/>
    </row>
    <row r="321" spans="7:10">
      <c r="G321" s="28"/>
      <c r="H321" s="28"/>
      <c r="I321" s="28"/>
      <c r="J321" s="28"/>
    </row>
    <row r="322" spans="7:10">
      <c r="G322" s="28"/>
      <c r="H322" s="28"/>
      <c r="I322" s="28"/>
      <c r="J322" s="28"/>
    </row>
    <row r="323" spans="7:10">
      <c r="G323" s="28"/>
      <c r="H323" s="28"/>
      <c r="I323" s="28"/>
      <c r="J323" s="28"/>
    </row>
    <row r="324" spans="7:10">
      <c r="G324" s="28"/>
      <c r="H324" s="28"/>
      <c r="I324" s="28"/>
      <c r="J324" s="28"/>
    </row>
    <row r="325" spans="7:10">
      <c r="G325" s="28"/>
      <c r="H325" s="28"/>
      <c r="I325" s="28"/>
      <c r="J325" s="28"/>
    </row>
    <row r="326" spans="7:10">
      <c r="G326" s="28"/>
      <c r="H326" s="28"/>
      <c r="I326" s="28"/>
      <c r="J326" s="28"/>
    </row>
    <row r="327" spans="7:10">
      <c r="G327" s="28"/>
      <c r="H327" s="28"/>
      <c r="I327" s="28"/>
      <c r="J327" s="28"/>
    </row>
    <row r="328" spans="7:10">
      <c r="G328" s="28"/>
      <c r="H328" s="28"/>
      <c r="I328" s="28"/>
      <c r="J328" s="28"/>
    </row>
    <row r="329" spans="7:10">
      <c r="G329" s="28"/>
      <c r="H329" s="28"/>
      <c r="I329" s="28"/>
      <c r="J329" s="28"/>
    </row>
    <row r="330" spans="7:10">
      <c r="G330" s="28"/>
      <c r="H330" s="28"/>
      <c r="I330" s="28"/>
      <c r="J330" s="28"/>
    </row>
    <row r="331" spans="7:10">
      <c r="G331" s="28"/>
      <c r="H331" s="28"/>
      <c r="I331" s="28"/>
      <c r="J331" s="28"/>
    </row>
    <row r="332" spans="7:10">
      <c r="G332" s="28"/>
      <c r="H332" s="28"/>
      <c r="I332" s="28"/>
      <c r="J332" s="28"/>
    </row>
    <row r="333" spans="7:10">
      <c r="G333" s="28"/>
      <c r="H333" s="28"/>
      <c r="I333" s="28"/>
      <c r="J333" s="28"/>
    </row>
    <row r="334" spans="7:10">
      <c r="G334" s="28"/>
      <c r="H334" s="28"/>
      <c r="I334" s="28"/>
      <c r="J334" s="28"/>
    </row>
    <row r="335" spans="7:10">
      <c r="G335" s="28"/>
      <c r="H335" s="28"/>
      <c r="I335" s="28"/>
      <c r="J335" s="28"/>
    </row>
    <row r="336" spans="7:10">
      <c r="G336" s="28"/>
      <c r="H336" s="28"/>
      <c r="I336" s="28"/>
      <c r="J336" s="28"/>
    </row>
    <row r="337" spans="7:10">
      <c r="G337" s="28"/>
      <c r="H337" s="28"/>
      <c r="I337" s="28"/>
      <c r="J337" s="28"/>
    </row>
    <row r="338" spans="7:10">
      <c r="G338" s="28"/>
      <c r="H338" s="28"/>
      <c r="I338" s="28"/>
      <c r="J338" s="28"/>
    </row>
    <row r="339" spans="7:10">
      <c r="G339" s="28"/>
      <c r="H339" s="28"/>
      <c r="I339" s="28"/>
      <c r="J339" s="28"/>
    </row>
    <row r="340" spans="7:10">
      <c r="G340" s="28"/>
      <c r="H340" s="28"/>
      <c r="I340" s="28"/>
      <c r="J340" s="28"/>
    </row>
    <row r="341" spans="7:10">
      <c r="G341" s="28"/>
      <c r="H341" s="28"/>
      <c r="I341" s="28"/>
      <c r="J341" s="28"/>
    </row>
    <row r="342" spans="7:10">
      <c r="G342" s="28"/>
      <c r="H342" s="28"/>
      <c r="I342" s="28"/>
      <c r="J342" s="28"/>
    </row>
    <row r="343" spans="7:10">
      <c r="G343" s="28"/>
      <c r="H343" s="28"/>
      <c r="I343" s="28"/>
      <c r="J343" s="28"/>
    </row>
    <row r="344" spans="7:10">
      <c r="G344" s="28"/>
      <c r="H344" s="28"/>
      <c r="I344" s="28"/>
      <c r="J344" s="28"/>
    </row>
    <row r="345" spans="7:10">
      <c r="G345" s="28"/>
      <c r="H345" s="28"/>
      <c r="I345" s="28"/>
      <c r="J345" s="28"/>
    </row>
    <row r="346" spans="7:10">
      <c r="G346" s="28"/>
      <c r="H346" s="28"/>
      <c r="I346" s="28"/>
      <c r="J346" s="28"/>
    </row>
    <row r="347" spans="7:10">
      <c r="G347" s="28"/>
      <c r="H347" s="28"/>
      <c r="I347" s="28"/>
      <c r="J347" s="28"/>
    </row>
    <row r="348" spans="7:10">
      <c r="G348" s="28"/>
      <c r="H348" s="28"/>
      <c r="I348" s="28"/>
      <c r="J348" s="28"/>
    </row>
    <row r="349" spans="7:10">
      <c r="G349" s="28"/>
      <c r="H349" s="28"/>
      <c r="I349" s="28"/>
      <c r="J349" s="28"/>
    </row>
    <row r="350" spans="7:10">
      <c r="G350" s="28"/>
      <c r="H350" s="28"/>
      <c r="I350" s="28"/>
      <c r="J350" s="28"/>
    </row>
    <row r="351" spans="7:10">
      <c r="G351" s="28"/>
      <c r="H351" s="28"/>
      <c r="I351" s="28"/>
      <c r="J351" s="28"/>
    </row>
    <row r="352" spans="7:10">
      <c r="G352" s="28"/>
      <c r="H352" s="28"/>
      <c r="I352" s="28"/>
      <c r="J352" s="28"/>
    </row>
    <row r="353" spans="7:10">
      <c r="G353" s="28"/>
      <c r="H353" s="28"/>
      <c r="I353" s="28"/>
      <c r="J353" s="28"/>
    </row>
    <row r="354" spans="7:10">
      <c r="G354" s="28"/>
      <c r="H354" s="28"/>
      <c r="I354" s="28"/>
      <c r="J354" s="28"/>
    </row>
    <row r="355" spans="7:10">
      <c r="G355" s="28"/>
      <c r="H355" s="28"/>
      <c r="I355" s="28"/>
      <c r="J355" s="28"/>
    </row>
    <row r="356" spans="7:10">
      <c r="G356" s="28"/>
      <c r="H356" s="28"/>
      <c r="I356" s="28"/>
      <c r="J356" s="28"/>
    </row>
    <row r="357" spans="7:10">
      <c r="G357" s="28"/>
      <c r="H357" s="28"/>
      <c r="I357" s="28"/>
      <c r="J357" s="28"/>
    </row>
    <row r="358" spans="7:10">
      <c r="G358" s="28"/>
      <c r="H358" s="28"/>
      <c r="I358" s="28"/>
      <c r="J358" s="28"/>
    </row>
    <row r="359" spans="7:10">
      <c r="G359" s="28"/>
      <c r="H359" s="28"/>
      <c r="I359" s="28"/>
      <c r="J359" s="28"/>
    </row>
    <row r="360" spans="7:10">
      <c r="G360" s="28"/>
      <c r="H360" s="28"/>
      <c r="I360" s="28"/>
      <c r="J360" s="28"/>
    </row>
    <row r="361" spans="7:10">
      <c r="G361" s="28"/>
      <c r="H361" s="28"/>
      <c r="I361" s="28"/>
      <c r="J361" s="28"/>
    </row>
    <row r="362" spans="7:10">
      <c r="G362" s="28"/>
      <c r="H362" s="28"/>
      <c r="I362" s="28"/>
      <c r="J362" s="28"/>
    </row>
    <row r="363" spans="7:10">
      <c r="G363" s="28"/>
      <c r="H363" s="28"/>
      <c r="I363" s="28"/>
      <c r="J363" s="28"/>
    </row>
    <row r="364" spans="7:10">
      <c r="G364" s="28"/>
      <c r="H364" s="28"/>
      <c r="I364" s="28"/>
      <c r="J364" s="28"/>
    </row>
    <row r="365" spans="7:10">
      <c r="G365" s="28"/>
      <c r="H365" s="28"/>
      <c r="I365" s="28"/>
      <c r="J365" s="28"/>
    </row>
    <row r="366" spans="7:10">
      <c r="G366" s="28"/>
      <c r="H366" s="28"/>
      <c r="I366" s="28"/>
      <c r="J366" s="28"/>
    </row>
    <row r="367" spans="7:10">
      <c r="G367" s="28"/>
      <c r="H367" s="28"/>
      <c r="I367" s="28"/>
      <c r="J367" s="28"/>
    </row>
    <row r="368" spans="7:10">
      <c r="G368" s="28"/>
      <c r="H368" s="28"/>
      <c r="I368" s="28"/>
      <c r="J368" s="28"/>
    </row>
    <row r="369" spans="7:10">
      <c r="G369" s="28"/>
      <c r="H369" s="28"/>
      <c r="I369" s="28"/>
      <c r="J369" s="28"/>
    </row>
    <row r="370" spans="7:10">
      <c r="G370" s="28"/>
      <c r="H370" s="28"/>
      <c r="I370" s="28"/>
      <c r="J370" s="28"/>
    </row>
    <row r="371" spans="7:10">
      <c r="G371" s="28"/>
      <c r="H371" s="28"/>
      <c r="I371" s="28"/>
      <c r="J371" s="28"/>
    </row>
    <row r="372" spans="7:10">
      <c r="G372" s="28"/>
      <c r="H372" s="28"/>
      <c r="I372" s="28"/>
      <c r="J372" s="28"/>
    </row>
    <row r="373" spans="7:10">
      <c r="G373" s="28"/>
      <c r="H373" s="28"/>
      <c r="I373" s="28"/>
      <c r="J373" s="28"/>
    </row>
    <row r="374" spans="7:10">
      <c r="G374" s="28"/>
      <c r="H374" s="28"/>
      <c r="I374" s="28"/>
      <c r="J374" s="28"/>
    </row>
    <row r="375" spans="7:10">
      <c r="G375" s="28"/>
      <c r="H375" s="28"/>
      <c r="I375" s="28"/>
      <c r="J375" s="28"/>
    </row>
    <row r="376" spans="7:10">
      <c r="G376" s="28"/>
      <c r="H376" s="28"/>
      <c r="I376" s="28"/>
      <c r="J376" s="28"/>
    </row>
    <row r="377" spans="7:10">
      <c r="G377" s="28"/>
      <c r="H377" s="28"/>
      <c r="I377" s="28"/>
      <c r="J377" s="28"/>
    </row>
    <row r="378" spans="7:10">
      <c r="G378" s="28"/>
      <c r="H378" s="28"/>
      <c r="I378" s="28"/>
      <c r="J378" s="28"/>
    </row>
    <row r="379" spans="7:10">
      <c r="G379" s="28"/>
      <c r="H379" s="28"/>
      <c r="I379" s="28"/>
      <c r="J379" s="28"/>
    </row>
    <row r="380" spans="7:10">
      <c r="G380" s="28"/>
      <c r="H380" s="28"/>
      <c r="I380" s="28"/>
      <c r="J380" s="28"/>
    </row>
    <row r="381" spans="7:10">
      <c r="G381" s="28"/>
      <c r="H381" s="28"/>
      <c r="I381" s="28"/>
      <c r="J381" s="28"/>
    </row>
    <row r="382" spans="7:10">
      <c r="G382" s="28"/>
      <c r="H382" s="28"/>
      <c r="I382" s="28"/>
      <c r="J382" s="28"/>
    </row>
    <row r="383" spans="7:10">
      <c r="G383" s="28"/>
      <c r="H383" s="28"/>
      <c r="I383" s="28"/>
      <c r="J383" s="28"/>
    </row>
    <row r="384" spans="7:10">
      <c r="G384" s="28"/>
      <c r="H384" s="28"/>
      <c r="I384" s="28"/>
      <c r="J384" s="28"/>
    </row>
    <row r="385" spans="7:10">
      <c r="G385" s="28"/>
      <c r="H385" s="28"/>
      <c r="I385" s="28"/>
      <c r="J385" s="28"/>
    </row>
    <row r="386" spans="7:10">
      <c r="G386" s="28"/>
      <c r="H386" s="28"/>
      <c r="I386" s="28"/>
      <c r="J386" s="28"/>
    </row>
    <row r="387" spans="7:10">
      <c r="G387" s="28"/>
      <c r="H387" s="28"/>
      <c r="I387" s="28"/>
      <c r="J387" s="28"/>
    </row>
    <row r="388" spans="7:10">
      <c r="G388" s="28"/>
      <c r="H388" s="28"/>
      <c r="I388" s="28"/>
      <c r="J388" s="28"/>
    </row>
    <row r="389" spans="7:10">
      <c r="G389" s="28"/>
      <c r="H389" s="28"/>
      <c r="I389" s="28"/>
      <c r="J389" s="28"/>
    </row>
    <row r="390" spans="7:10">
      <c r="G390" s="28"/>
      <c r="H390" s="28"/>
      <c r="I390" s="28"/>
      <c r="J390" s="28"/>
    </row>
    <row r="391" spans="7:10">
      <c r="G391" s="28"/>
      <c r="H391" s="28"/>
      <c r="I391" s="28"/>
      <c r="J391" s="28"/>
    </row>
    <row r="392" spans="7:10">
      <c r="G392" s="28"/>
      <c r="H392" s="28"/>
      <c r="I392" s="28"/>
      <c r="J392" s="28"/>
    </row>
    <row r="393" spans="7:10">
      <c r="G393" s="28"/>
      <c r="H393" s="28"/>
      <c r="I393" s="28"/>
      <c r="J393" s="28"/>
    </row>
    <row r="394" spans="7:10">
      <c r="G394" s="28"/>
      <c r="H394" s="28"/>
      <c r="I394" s="28"/>
      <c r="J394" s="28"/>
    </row>
    <row r="395" spans="7:10">
      <c r="G395" s="28"/>
      <c r="H395" s="28"/>
      <c r="I395" s="28"/>
      <c r="J395" s="28"/>
    </row>
    <row r="396" spans="7:10">
      <c r="G396" s="28"/>
      <c r="H396" s="28"/>
      <c r="I396" s="28"/>
      <c r="J396" s="28"/>
    </row>
    <row r="397" spans="7:10">
      <c r="G397" s="28"/>
      <c r="H397" s="28"/>
      <c r="I397" s="28"/>
      <c r="J397" s="28"/>
    </row>
    <row r="398" spans="7:10">
      <c r="G398" s="28"/>
      <c r="H398" s="28"/>
      <c r="I398" s="28"/>
      <c r="J398" s="28"/>
    </row>
    <row r="399" spans="7:10">
      <c r="G399" s="28"/>
      <c r="H399" s="28"/>
      <c r="I399" s="28"/>
      <c r="J399" s="28"/>
    </row>
    <row r="400" spans="7:10">
      <c r="G400" s="28"/>
      <c r="H400" s="28"/>
      <c r="I400" s="28"/>
      <c r="J400" s="28"/>
    </row>
    <row r="401" spans="7:10">
      <c r="G401" s="28"/>
      <c r="H401" s="28"/>
      <c r="I401" s="28"/>
      <c r="J401" s="28"/>
    </row>
    <row r="402" spans="7:10">
      <c r="G402" s="28"/>
      <c r="H402" s="28"/>
      <c r="I402" s="28"/>
      <c r="J402" s="28"/>
    </row>
    <row r="403" spans="7:10">
      <c r="G403" s="28"/>
      <c r="H403" s="28"/>
      <c r="I403" s="28"/>
      <c r="J403" s="28"/>
    </row>
    <row r="404" spans="7:10">
      <c r="G404" s="28"/>
      <c r="H404" s="28"/>
      <c r="I404" s="28"/>
      <c r="J404" s="28"/>
    </row>
    <row r="405" spans="7:10">
      <c r="G405" s="28"/>
      <c r="H405" s="28"/>
      <c r="I405" s="28"/>
      <c r="J405" s="28"/>
    </row>
    <row r="406" spans="7:10">
      <c r="G406" s="28"/>
      <c r="H406" s="28"/>
      <c r="I406" s="28"/>
      <c r="J406" s="28"/>
    </row>
    <row r="407" spans="7:10">
      <c r="G407" s="28"/>
      <c r="H407" s="28"/>
      <c r="I407" s="28"/>
      <c r="J407" s="28"/>
    </row>
    <row r="408" spans="7:10">
      <c r="G408" s="28"/>
      <c r="H408" s="28"/>
      <c r="I408" s="28"/>
      <c r="J408" s="28"/>
    </row>
    <row r="409" spans="7:10">
      <c r="G409" s="28"/>
      <c r="H409" s="28"/>
      <c r="I409" s="28"/>
      <c r="J409" s="28"/>
    </row>
    <row r="410" spans="7:10">
      <c r="G410" s="28"/>
      <c r="H410" s="28"/>
      <c r="I410" s="28"/>
      <c r="J410" s="28"/>
    </row>
    <row r="411" spans="7:10">
      <c r="G411" s="28"/>
      <c r="H411" s="28"/>
      <c r="I411" s="28"/>
      <c r="J411" s="28"/>
    </row>
    <row r="412" spans="7:10">
      <c r="G412" s="28"/>
      <c r="H412" s="28"/>
      <c r="I412" s="28"/>
      <c r="J412" s="28"/>
    </row>
    <row r="413" spans="7:10">
      <c r="G413" s="28"/>
      <c r="H413" s="28"/>
      <c r="I413" s="28"/>
      <c r="J413" s="28"/>
    </row>
    <row r="414" spans="7:10">
      <c r="G414" s="28"/>
      <c r="H414" s="28"/>
      <c r="I414" s="28"/>
      <c r="J414" s="28"/>
    </row>
    <row r="415" spans="7:10">
      <c r="G415" s="28"/>
      <c r="H415" s="28"/>
      <c r="I415" s="28"/>
      <c r="J415" s="28"/>
    </row>
    <row r="416" spans="7:10">
      <c r="G416" s="28"/>
      <c r="H416" s="28"/>
      <c r="I416" s="28"/>
      <c r="J416" s="28"/>
    </row>
    <row r="417" spans="7:10">
      <c r="G417" s="28"/>
      <c r="H417" s="28"/>
      <c r="I417" s="28"/>
      <c r="J417" s="28"/>
    </row>
    <row r="418" spans="7:10">
      <c r="G418" s="28"/>
      <c r="H418" s="28"/>
      <c r="I418" s="28"/>
      <c r="J418" s="28"/>
    </row>
    <row r="419" spans="7:10">
      <c r="G419" s="28"/>
      <c r="H419" s="28"/>
      <c r="I419" s="28"/>
      <c r="J419" s="28"/>
    </row>
    <row r="420" spans="7:10">
      <c r="G420" s="28"/>
      <c r="H420" s="28"/>
      <c r="I420" s="28"/>
      <c r="J420" s="28"/>
    </row>
    <row r="421" spans="7:10">
      <c r="G421" s="28"/>
      <c r="H421" s="28"/>
      <c r="I421" s="28"/>
      <c r="J421" s="28"/>
    </row>
    <row r="422" spans="7:10">
      <c r="G422" s="28"/>
      <c r="H422" s="28"/>
      <c r="I422" s="28"/>
      <c r="J422" s="28"/>
    </row>
    <row r="423" spans="7:10">
      <c r="G423" s="28"/>
      <c r="H423" s="28"/>
      <c r="I423" s="28"/>
      <c r="J423" s="28"/>
    </row>
    <row r="424" spans="7:10">
      <c r="G424" s="28"/>
      <c r="H424" s="28"/>
      <c r="I424" s="28"/>
      <c r="J424" s="28"/>
    </row>
    <row r="425" spans="7:10">
      <c r="G425" s="28"/>
      <c r="H425" s="28"/>
      <c r="I425" s="28"/>
      <c r="J425" s="28"/>
    </row>
    <row r="426" spans="7:10">
      <c r="G426" s="28"/>
      <c r="H426" s="28"/>
      <c r="I426" s="28"/>
      <c r="J426" s="28"/>
    </row>
    <row r="427" spans="7:10">
      <c r="G427" s="28"/>
      <c r="H427" s="28"/>
      <c r="I427" s="28"/>
      <c r="J427" s="28"/>
    </row>
    <row r="428" spans="7:10">
      <c r="G428" s="28"/>
      <c r="H428" s="28"/>
      <c r="I428" s="28"/>
      <c r="J428" s="28"/>
    </row>
    <row r="429" spans="7:10">
      <c r="G429" s="28"/>
      <c r="H429" s="28"/>
      <c r="I429" s="28"/>
      <c r="J429" s="28"/>
    </row>
    <row r="430" spans="7:10">
      <c r="G430" s="28"/>
      <c r="H430" s="28"/>
      <c r="I430" s="28"/>
      <c r="J430" s="28"/>
    </row>
    <row r="431" spans="7:10">
      <c r="G431" s="28"/>
      <c r="H431" s="28"/>
      <c r="I431" s="28"/>
      <c r="J431" s="28"/>
    </row>
    <row r="432" spans="7:10">
      <c r="G432" s="28"/>
      <c r="H432" s="28"/>
      <c r="I432" s="28"/>
      <c r="J432" s="28"/>
    </row>
    <row r="433" spans="7:10">
      <c r="G433" s="28"/>
      <c r="H433" s="28"/>
      <c r="I433" s="28"/>
      <c r="J433" s="28"/>
    </row>
    <row r="434" spans="7:10">
      <c r="G434" s="28"/>
      <c r="H434" s="28"/>
      <c r="I434" s="28"/>
      <c r="J434" s="28"/>
    </row>
    <row r="435" spans="7:10">
      <c r="G435" s="28"/>
      <c r="H435" s="28"/>
      <c r="I435" s="28"/>
      <c r="J435" s="28"/>
    </row>
    <row r="436" spans="7:10">
      <c r="G436" s="28"/>
      <c r="H436" s="28"/>
      <c r="I436" s="28"/>
      <c r="J436" s="28"/>
    </row>
    <row r="437" spans="7:10">
      <c r="G437" s="28"/>
      <c r="H437" s="28"/>
      <c r="I437" s="28"/>
      <c r="J437" s="28"/>
    </row>
    <row r="438" spans="7:10">
      <c r="G438" s="28"/>
      <c r="H438" s="28"/>
      <c r="I438" s="28"/>
      <c r="J438" s="28"/>
    </row>
    <row r="439" spans="7:10">
      <c r="G439" s="28"/>
      <c r="H439" s="28"/>
      <c r="I439" s="28"/>
      <c r="J439" s="28"/>
    </row>
    <row r="440" spans="7:10">
      <c r="G440" s="28"/>
      <c r="H440" s="28"/>
      <c r="I440" s="28"/>
      <c r="J440" s="28"/>
    </row>
    <row r="441" spans="7:10">
      <c r="G441" s="28"/>
      <c r="H441" s="28"/>
      <c r="I441" s="28"/>
      <c r="J441" s="28"/>
    </row>
    <row r="442" spans="7:10">
      <c r="G442" s="28"/>
      <c r="H442" s="28"/>
      <c r="I442" s="28"/>
      <c r="J442" s="28"/>
    </row>
    <row r="443" spans="7:10">
      <c r="G443" s="28"/>
      <c r="H443" s="28"/>
      <c r="I443" s="28"/>
      <c r="J443" s="28"/>
    </row>
    <row r="444" spans="7:10">
      <c r="G444" s="28"/>
      <c r="H444" s="28"/>
      <c r="I444" s="28"/>
      <c r="J444" s="28"/>
    </row>
    <row r="445" spans="7:10">
      <c r="G445" s="28"/>
      <c r="H445" s="28"/>
      <c r="I445" s="28"/>
      <c r="J445" s="28"/>
    </row>
    <row r="446" spans="7:10">
      <c r="G446" s="28"/>
      <c r="H446" s="28"/>
      <c r="I446" s="28"/>
      <c r="J446" s="28"/>
    </row>
    <row r="447" spans="7:10">
      <c r="G447" s="28"/>
      <c r="H447" s="28"/>
      <c r="I447" s="28"/>
      <c r="J447" s="28"/>
    </row>
    <row r="448" spans="7:10">
      <c r="G448" s="28"/>
      <c r="H448" s="28"/>
      <c r="I448" s="28"/>
      <c r="J448" s="28"/>
    </row>
    <row r="449" spans="7:10">
      <c r="G449" s="28"/>
      <c r="H449" s="28"/>
      <c r="I449" s="28"/>
      <c r="J449" s="28"/>
    </row>
    <row r="450" spans="7:10">
      <c r="G450" s="28"/>
      <c r="H450" s="28"/>
      <c r="I450" s="28"/>
      <c r="J450" s="28"/>
    </row>
    <row r="451" spans="7:10">
      <c r="G451" s="28"/>
      <c r="H451" s="28"/>
      <c r="I451" s="28"/>
      <c r="J451" s="28"/>
    </row>
    <row r="452" spans="7:10">
      <c r="G452" s="28"/>
      <c r="H452" s="28"/>
      <c r="I452" s="28"/>
      <c r="J452" s="28"/>
    </row>
    <row r="453" spans="7:10">
      <c r="G453" s="28"/>
      <c r="H453" s="28"/>
      <c r="I453" s="28"/>
      <c r="J453" s="28"/>
    </row>
    <row r="454" spans="7:10">
      <c r="G454" s="28"/>
      <c r="H454" s="28"/>
      <c r="I454" s="28"/>
      <c r="J454" s="28"/>
    </row>
    <row r="455" spans="7:10">
      <c r="G455" s="28"/>
      <c r="H455" s="28"/>
      <c r="I455" s="28"/>
      <c r="J455" s="28"/>
    </row>
    <row r="456" spans="7:10">
      <c r="G456" s="28"/>
      <c r="H456" s="28"/>
      <c r="I456" s="28"/>
      <c r="J456" s="28"/>
    </row>
    <row r="457" spans="7:10">
      <c r="G457" s="28"/>
      <c r="H457" s="28"/>
      <c r="I457" s="28"/>
      <c r="J457" s="28"/>
    </row>
    <row r="458" spans="7:10">
      <c r="G458" s="28"/>
      <c r="H458" s="28"/>
      <c r="I458" s="28"/>
      <c r="J458" s="28"/>
    </row>
    <row r="459" spans="7:10">
      <c r="G459" s="28"/>
      <c r="H459" s="28"/>
      <c r="I459" s="28"/>
      <c r="J459" s="28"/>
    </row>
    <row r="460" spans="7:10">
      <c r="G460" s="28"/>
      <c r="H460" s="28"/>
      <c r="I460" s="28"/>
      <c r="J460" s="28"/>
    </row>
    <row r="461" spans="7:10">
      <c r="G461" s="28"/>
      <c r="H461" s="28"/>
      <c r="I461" s="28"/>
      <c r="J461" s="28"/>
    </row>
    <row r="462" spans="7:10">
      <c r="G462" s="28"/>
      <c r="H462" s="28"/>
      <c r="I462" s="28"/>
      <c r="J462" s="28"/>
    </row>
    <row r="463" spans="7:10">
      <c r="G463" s="28"/>
      <c r="H463" s="28"/>
      <c r="I463" s="28"/>
      <c r="J463" s="28"/>
    </row>
    <row r="464" spans="7:10">
      <c r="G464" s="28"/>
      <c r="H464" s="28"/>
      <c r="I464" s="28"/>
      <c r="J464" s="28"/>
    </row>
    <row r="465" spans="7:10">
      <c r="G465" s="28"/>
      <c r="H465" s="28"/>
      <c r="I465" s="28"/>
      <c r="J465" s="28"/>
    </row>
    <row r="466" spans="7:10">
      <c r="G466" s="28"/>
      <c r="H466" s="28"/>
      <c r="I466" s="28"/>
      <c r="J466" s="28"/>
    </row>
    <row r="467" spans="7:10">
      <c r="G467" s="28"/>
      <c r="H467" s="28"/>
      <c r="I467" s="28"/>
      <c r="J467" s="28"/>
    </row>
    <row r="468" spans="7:10">
      <c r="G468" s="28"/>
      <c r="H468" s="28"/>
      <c r="I468" s="28"/>
      <c r="J468" s="28"/>
    </row>
    <row r="469" spans="7:10">
      <c r="G469" s="28"/>
      <c r="H469" s="28"/>
      <c r="I469" s="28"/>
      <c r="J469" s="28"/>
    </row>
    <row r="470" spans="7:10">
      <c r="G470" s="28"/>
      <c r="H470" s="28"/>
      <c r="I470" s="28"/>
      <c r="J470" s="28"/>
    </row>
    <row r="471" spans="7:10">
      <c r="G471" s="28"/>
      <c r="H471" s="28"/>
      <c r="I471" s="28"/>
      <c r="J471" s="28"/>
    </row>
    <row r="472" spans="7:10">
      <c r="G472" s="28"/>
      <c r="H472" s="28"/>
      <c r="I472" s="28"/>
      <c r="J472" s="28"/>
    </row>
    <row r="473" spans="7:10">
      <c r="G473" s="28"/>
      <c r="H473" s="28"/>
      <c r="I473" s="28"/>
      <c r="J473" s="28"/>
    </row>
    <row r="474" spans="7:10">
      <c r="G474" s="28"/>
      <c r="H474" s="28"/>
      <c r="I474" s="28"/>
      <c r="J474" s="28"/>
    </row>
    <row r="475" spans="7:10">
      <c r="G475" s="28"/>
      <c r="H475" s="28"/>
      <c r="I475" s="28"/>
      <c r="J475" s="28"/>
    </row>
    <row r="476" spans="7:10">
      <c r="G476" s="28"/>
      <c r="H476" s="28"/>
      <c r="I476" s="28"/>
      <c r="J476" s="28"/>
    </row>
    <row r="477" spans="7:10">
      <c r="G477" s="28"/>
      <c r="H477" s="28"/>
      <c r="I477" s="28"/>
      <c r="J477" s="28"/>
    </row>
    <row r="478" spans="7:10">
      <c r="G478" s="28"/>
      <c r="H478" s="28"/>
      <c r="I478" s="28"/>
      <c r="J478" s="28"/>
    </row>
    <row r="479" spans="7:10">
      <c r="G479" s="28"/>
      <c r="H479" s="28"/>
      <c r="I479" s="28"/>
      <c r="J479" s="28"/>
    </row>
    <row r="480" spans="7:10">
      <c r="G480" s="28"/>
      <c r="H480" s="28"/>
      <c r="I480" s="28"/>
      <c r="J480" s="28"/>
    </row>
    <row r="481" spans="7:10">
      <c r="G481" s="28"/>
      <c r="H481" s="28"/>
      <c r="I481" s="28"/>
      <c r="J481" s="28"/>
    </row>
    <row r="482" spans="7:10">
      <c r="G482" s="28"/>
      <c r="H482" s="28"/>
      <c r="I482" s="28"/>
      <c r="J482" s="28"/>
    </row>
    <row r="483" spans="7:10">
      <c r="G483" s="28"/>
      <c r="H483" s="28"/>
      <c r="I483" s="28"/>
      <c r="J483" s="28"/>
    </row>
    <row r="484" spans="7:10">
      <c r="G484" s="28"/>
      <c r="H484" s="28"/>
      <c r="I484" s="28"/>
      <c r="J484" s="28"/>
    </row>
    <row r="485" spans="7:10">
      <c r="G485" s="28"/>
      <c r="H485" s="28"/>
      <c r="I485" s="28"/>
      <c r="J485" s="28"/>
    </row>
    <row r="486" spans="7:10">
      <c r="G486" s="28"/>
      <c r="H486" s="28"/>
      <c r="I486" s="28"/>
      <c r="J486" s="28"/>
    </row>
    <row r="487" spans="7:10">
      <c r="G487" s="28"/>
      <c r="H487" s="28"/>
      <c r="I487" s="28"/>
      <c r="J487" s="28"/>
    </row>
    <row r="488" spans="7:10">
      <c r="G488" s="28"/>
      <c r="H488" s="28"/>
      <c r="I488" s="28"/>
      <c r="J488" s="28"/>
    </row>
    <row r="489" spans="7:10">
      <c r="G489" s="28"/>
      <c r="H489" s="28"/>
      <c r="I489" s="28"/>
      <c r="J489" s="28"/>
    </row>
    <row r="490" spans="7:10">
      <c r="G490" s="28"/>
      <c r="H490" s="28"/>
      <c r="I490" s="28"/>
      <c r="J490" s="28"/>
    </row>
    <row r="491" spans="7:10">
      <c r="G491" s="28"/>
      <c r="H491" s="28"/>
      <c r="I491" s="28"/>
      <c r="J491" s="28"/>
    </row>
    <row r="492" spans="7:10">
      <c r="G492" s="28"/>
      <c r="H492" s="28"/>
      <c r="I492" s="28"/>
      <c r="J492" s="28"/>
    </row>
    <row r="493" spans="7:10">
      <c r="G493" s="28"/>
      <c r="H493" s="28"/>
      <c r="I493" s="28"/>
      <c r="J493" s="28"/>
    </row>
    <row r="494" spans="7:10">
      <c r="G494" s="28"/>
      <c r="H494" s="28"/>
      <c r="I494" s="28"/>
      <c r="J494" s="28"/>
    </row>
    <row r="495" spans="7:10">
      <c r="G495" s="28"/>
      <c r="H495" s="28"/>
      <c r="I495" s="28"/>
      <c r="J495" s="28"/>
    </row>
    <row r="496" spans="7:10">
      <c r="G496" s="28"/>
      <c r="H496" s="28"/>
      <c r="I496" s="28"/>
      <c r="J496" s="28"/>
    </row>
    <row r="497" spans="7:10">
      <c r="G497" s="28"/>
      <c r="H497" s="28"/>
      <c r="I497" s="28"/>
      <c r="J497" s="28"/>
    </row>
    <row r="498" spans="7:10">
      <c r="G498" s="28"/>
      <c r="H498" s="28"/>
      <c r="I498" s="28"/>
      <c r="J498" s="28"/>
    </row>
    <row r="499" spans="7:10">
      <c r="G499" s="28"/>
      <c r="H499" s="28"/>
      <c r="I499" s="28"/>
      <c r="J499" s="28"/>
    </row>
    <row r="500" spans="7:10">
      <c r="G500" s="28"/>
      <c r="H500" s="28"/>
      <c r="I500" s="28"/>
      <c r="J500" s="28"/>
    </row>
    <row r="501" spans="7:10">
      <c r="G501" s="28"/>
      <c r="H501" s="28"/>
      <c r="I501" s="28"/>
      <c r="J501" s="28"/>
    </row>
    <row r="502" spans="7:10">
      <c r="G502" s="28"/>
      <c r="H502" s="28"/>
      <c r="I502" s="28"/>
      <c r="J502" s="28"/>
    </row>
    <row r="503" spans="7:10">
      <c r="G503" s="28"/>
      <c r="H503" s="28"/>
      <c r="I503" s="28"/>
      <c r="J503" s="28"/>
    </row>
    <row r="504" spans="7:10">
      <c r="G504" s="28"/>
      <c r="H504" s="28"/>
      <c r="I504" s="28"/>
      <c r="J504" s="28"/>
    </row>
    <row r="505" spans="7:10">
      <c r="G505" s="28"/>
      <c r="H505" s="28"/>
      <c r="I505" s="28"/>
      <c r="J505" s="28"/>
    </row>
    <row r="506" spans="7:10">
      <c r="G506" s="28"/>
      <c r="H506" s="28"/>
      <c r="I506" s="28"/>
      <c r="J506" s="28"/>
    </row>
    <row r="507" spans="7:10">
      <c r="G507" s="28"/>
      <c r="H507" s="28"/>
      <c r="I507" s="28"/>
      <c r="J507" s="28"/>
    </row>
    <row r="508" spans="7:10">
      <c r="G508" s="28"/>
      <c r="H508" s="28"/>
      <c r="I508" s="28"/>
      <c r="J508" s="28"/>
    </row>
    <row r="509" spans="7:10">
      <c r="G509" s="28"/>
      <c r="H509" s="28"/>
      <c r="I509" s="28"/>
      <c r="J509" s="28"/>
    </row>
    <row r="510" spans="7:10">
      <c r="G510" s="28"/>
      <c r="H510" s="28"/>
      <c r="I510" s="28"/>
      <c r="J510" s="28"/>
    </row>
    <row r="511" spans="7:10">
      <c r="G511" s="28"/>
      <c r="H511" s="28"/>
      <c r="I511" s="28"/>
      <c r="J511" s="28"/>
    </row>
    <row r="512" spans="7:10">
      <c r="G512" s="28"/>
      <c r="H512" s="28"/>
      <c r="I512" s="28"/>
      <c r="J512" s="28"/>
    </row>
    <row r="513" spans="7:10">
      <c r="G513" s="28"/>
      <c r="H513" s="28"/>
      <c r="I513" s="28"/>
      <c r="J513" s="28"/>
    </row>
    <row r="514" spans="7:10">
      <c r="G514" s="28"/>
      <c r="H514" s="28"/>
      <c r="I514" s="28"/>
      <c r="J514" s="28"/>
    </row>
    <row r="515" spans="7:10">
      <c r="G515" s="28"/>
      <c r="H515" s="28"/>
      <c r="I515" s="28"/>
      <c r="J515" s="28"/>
    </row>
    <row r="516" spans="7:10">
      <c r="G516" s="28"/>
      <c r="H516" s="28"/>
      <c r="I516" s="28"/>
      <c r="J516" s="28"/>
    </row>
    <row r="517" spans="7:10">
      <c r="G517" s="28"/>
      <c r="H517" s="28"/>
      <c r="I517" s="28"/>
      <c r="J517" s="28"/>
    </row>
    <row r="518" spans="7:10">
      <c r="G518" s="28"/>
      <c r="H518" s="28"/>
      <c r="I518" s="28"/>
      <c r="J518" s="28"/>
    </row>
    <row r="519" spans="7:10">
      <c r="G519" s="28"/>
      <c r="H519" s="28"/>
      <c r="I519" s="28"/>
      <c r="J519" s="28"/>
    </row>
    <row r="520" spans="7:10">
      <c r="G520" s="28"/>
      <c r="H520" s="28"/>
      <c r="I520" s="28"/>
      <c r="J520" s="28"/>
    </row>
    <row r="521" spans="7:10">
      <c r="G521" s="28"/>
      <c r="H521" s="28"/>
      <c r="I521" s="28"/>
      <c r="J521" s="28"/>
    </row>
    <row r="522" spans="7:10">
      <c r="G522" s="28"/>
      <c r="H522" s="28"/>
      <c r="I522" s="28"/>
      <c r="J522" s="28"/>
    </row>
    <row r="523" spans="7:10">
      <c r="G523" s="28"/>
      <c r="H523" s="28"/>
      <c r="I523" s="28"/>
      <c r="J523" s="28"/>
    </row>
    <row r="524" spans="7:10">
      <c r="G524" s="28"/>
      <c r="H524" s="28"/>
      <c r="I524" s="28"/>
      <c r="J524" s="28"/>
    </row>
    <row r="525" spans="7:10">
      <c r="G525" s="28"/>
      <c r="H525" s="28"/>
      <c r="I525" s="28"/>
      <c r="J525" s="28"/>
    </row>
    <row r="526" spans="7:10">
      <c r="G526" s="28"/>
      <c r="H526" s="28"/>
      <c r="I526" s="28"/>
      <c r="J526" s="28"/>
    </row>
    <row r="527" spans="7:10">
      <c r="G527" s="28"/>
      <c r="H527" s="28"/>
      <c r="I527" s="28"/>
      <c r="J527" s="28"/>
    </row>
    <row r="528" spans="7:10">
      <c r="G528" s="28"/>
      <c r="H528" s="28"/>
      <c r="I528" s="28"/>
      <c r="J528" s="28"/>
    </row>
    <row r="529" spans="7:10">
      <c r="G529" s="28"/>
      <c r="H529" s="28"/>
      <c r="I529" s="28"/>
      <c r="J529" s="28"/>
    </row>
    <row r="530" spans="7:10">
      <c r="G530" s="28"/>
      <c r="H530" s="28"/>
      <c r="I530" s="28"/>
      <c r="J530" s="28"/>
    </row>
    <row r="531" spans="7:10">
      <c r="G531" s="28"/>
      <c r="H531" s="28"/>
      <c r="I531" s="28"/>
      <c r="J531" s="28"/>
    </row>
    <row r="532" spans="7:10">
      <c r="G532" s="28"/>
      <c r="H532" s="28"/>
      <c r="I532" s="28"/>
      <c r="J532" s="28"/>
    </row>
    <row r="533" spans="7:10">
      <c r="G533" s="28"/>
      <c r="H533" s="28"/>
      <c r="I533" s="28"/>
      <c r="J533" s="28"/>
    </row>
    <row r="534" spans="7:10">
      <c r="G534" s="28"/>
      <c r="H534" s="28"/>
      <c r="I534" s="28"/>
      <c r="J534" s="28"/>
    </row>
    <row r="535" spans="7:10">
      <c r="G535" s="28"/>
      <c r="H535" s="28"/>
      <c r="I535" s="28"/>
      <c r="J535" s="28"/>
    </row>
    <row r="536" spans="7:10">
      <c r="G536" s="28"/>
      <c r="H536" s="28"/>
      <c r="I536" s="28"/>
      <c r="J536" s="28"/>
    </row>
    <row r="537" spans="7:10">
      <c r="G537" s="28"/>
      <c r="H537" s="28"/>
      <c r="I537" s="28"/>
      <c r="J537" s="28"/>
    </row>
    <row r="538" spans="7:10">
      <c r="G538" s="28"/>
      <c r="H538" s="28"/>
      <c r="I538" s="28"/>
      <c r="J538" s="28"/>
    </row>
    <row r="539" spans="7:10">
      <c r="G539" s="28"/>
      <c r="H539" s="28"/>
      <c r="I539" s="28"/>
      <c r="J539" s="28"/>
    </row>
    <row r="540" spans="7:10">
      <c r="G540" s="28"/>
      <c r="H540" s="28"/>
      <c r="I540" s="28"/>
      <c r="J540" s="28"/>
    </row>
    <row r="541" spans="7:10">
      <c r="G541" s="28"/>
      <c r="H541" s="28"/>
      <c r="I541" s="28"/>
      <c r="J541" s="28"/>
    </row>
    <row r="542" spans="7:10">
      <c r="G542" s="28"/>
      <c r="H542" s="28"/>
      <c r="I542" s="28"/>
      <c r="J542" s="28"/>
    </row>
    <row r="543" spans="7:10">
      <c r="G543" s="28"/>
      <c r="H543" s="28"/>
      <c r="I543" s="28"/>
      <c r="J543" s="28"/>
    </row>
    <row r="544" spans="7:10">
      <c r="G544" s="28"/>
      <c r="H544" s="28"/>
      <c r="I544" s="28"/>
      <c r="J544" s="28"/>
    </row>
    <row r="545" spans="7:10">
      <c r="G545" s="28"/>
      <c r="H545" s="28"/>
      <c r="I545" s="28"/>
      <c r="J545" s="28"/>
    </row>
    <row r="546" spans="7:10">
      <c r="G546" s="28"/>
      <c r="H546" s="28"/>
      <c r="I546" s="28"/>
      <c r="J546" s="28"/>
    </row>
    <row r="547" spans="7:10">
      <c r="G547" s="28"/>
      <c r="H547" s="28"/>
      <c r="I547" s="28"/>
      <c r="J547" s="28"/>
    </row>
    <row r="548" spans="7:10">
      <c r="G548" s="28"/>
      <c r="H548" s="28"/>
      <c r="I548" s="28"/>
      <c r="J548" s="28"/>
    </row>
    <row r="549" spans="7:10">
      <c r="G549" s="28"/>
      <c r="H549" s="28"/>
      <c r="I549" s="28"/>
      <c r="J549" s="28"/>
    </row>
    <row r="550" spans="7:10">
      <c r="G550" s="28"/>
      <c r="H550" s="28"/>
      <c r="I550" s="28"/>
      <c r="J550" s="28"/>
    </row>
    <row r="551" spans="7:10">
      <c r="G551" s="28"/>
      <c r="H551" s="28"/>
      <c r="I551" s="28"/>
      <c r="J551" s="28"/>
    </row>
    <row r="552" spans="7:10">
      <c r="G552" s="28"/>
      <c r="H552" s="28"/>
      <c r="I552" s="28"/>
      <c r="J552" s="28"/>
    </row>
    <row r="553" spans="7:10">
      <c r="G553" s="28"/>
      <c r="H553" s="28"/>
      <c r="I553" s="28"/>
      <c r="J553" s="28"/>
    </row>
    <row r="554" spans="7:10">
      <c r="G554" s="28"/>
      <c r="H554" s="28"/>
      <c r="I554" s="28"/>
      <c r="J554" s="28"/>
    </row>
    <row r="555" spans="7:10">
      <c r="G555" s="28"/>
      <c r="H555" s="28"/>
      <c r="I555" s="28"/>
      <c r="J555" s="28"/>
    </row>
    <row r="556" spans="7:10">
      <c r="G556" s="28"/>
      <c r="H556" s="28"/>
      <c r="I556" s="28"/>
      <c r="J556" s="28"/>
    </row>
    <row r="557" spans="7:10">
      <c r="G557" s="28"/>
      <c r="H557" s="28"/>
      <c r="I557" s="28"/>
      <c r="J557" s="28"/>
    </row>
    <row r="558" spans="7:10">
      <c r="G558" s="28"/>
      <c r="H558" s="28"/>
      <c r="I558" s="28"/>
      <c r="J558" s="28"/>
    </row>
    <row r="559" spans="7:10">
      <c r="G559" s="28"/>
      <c r="H559" s="28"/>
      <c r="I559" s="28"/>
      <c r="J559" s="28"/>
    </row>
    <row r="560" spans="7:10">
      <c r="G560" s="28"/>
      <c r="H560" s="28"/>
      <c r="I560" s="28"/>
      <c r="J560" s="28"/>
    </row>
    <row r="561" spans="7:10">
      <c r="G561" s="28"/>
      <c r="H561" s="28"/>
      <c r="I561" s="28"/>
      <c r="J561" s="28"/>
    </row>
    <row r="562" spans="7:10">
      <c r="G562" s="28"/>
      <c r="H562" s="28"/>
      <c r="I562" s="28"/>
      <c r="J562" s="28"/>
    </row>
    <row r="563" spans="7:10">
      <c r="G563" s="28"/>
      <c r="H563" s="28"/>
      <c r="I563" s="28"/>
      <c r="J563" s="28"/>
    </row>
    <row r="564" spans="7:10">
      <c r="G564" s="28"/>
      <c r="H564" s="28"/>
      <c r="I564" s="28"/>
      <c r="J564" s="28"/>
    </row>
    <row r="565" spans="7:10">
      <c r="G565" s="28"/>
      <c r="H565" s="28"/>
      <c r="I565" s="28"/>
      <c r="J565" s="28"/>
    </row>
    <row r="566" spans="7:10">
      <c r="G566" s="28"/>
      <c r="H566" s="28"/>
      <c r="I566" s="28"/>
      <c r="J566" s="28"/>
    </row>
    <row r="567" spans="7:10">
      <c r="G567" s="28"/>
      <c r="H567" s="28"/>
      <c r="I567" s="28"/>
      <c r="J567" s="28"/>
    </row>
    <row r="568" spans="7:10">
      <c r="G568" s="28"/>
      <c r="H568" s="28"/>
      <c r="I568" s="28"/>
      <c r="J568" s="28"/>
    </row>
    <row r="569" spans="7:10">
      <c r="G569" s="28"/>
      <c r="H569" s="28"/>
      <c r="I569" s="28"/>
      <c r="J569" s="28"/>
    </row>
    <row r="570" spans="7:10">
      <c r="G570" s="28"/>
      <c r="H570" s="28"/>
      <c r="I570" s="28"/>
      <c r="J570" s="28"/>
    </row>
    <row r="571" spans="7:10">
      <c r="G571" s="28"/>
      <c r="H571" s="28"/>
      <c r="I571" s="28"/>
      <c r="J571" s="28"/>
    </row>
    <row r="572" spans="7:10">
      <c r="G572" s="28"/>
      <c r="H572" s="28"/>
      <c r="I572" s="28"/>
      <c r="J572" s="28"/>
    </row>
    <row r="573" spans="7:10">
      <c r="G573" s="28"/>
      <c r="H573" s="28"/>
      <c r="I573" s="28"/>
      <c r="J573" s="28"/>
    </row>
    <row r="574" spans="7:10">
      <c r="G574" s="28"/>
      <c r="H574" s="28"/>
      <c r="I574" s="28"/>
      <c r="J574" s="28"/>
    </row>
    <row r="575" spans="7:10">
      <c r="G575" s="28"/>
      <c r="H575" s="28"/>
      <c r="I575" s="28"/>
      <c r="J575" s="28"/>
    </row>
    <row r="576" spans="7:10">
      <c r="G576" s="28"/>
      <c r="H576" s="28"/>
      <c r="I576" s="28"/>
      <c r="J576" s="28"/>
    </row>
    <row r="577" spans="7:10">
      <c r="G577" s="28"/>
      <c r="H577" s="28"/>
      <c r="I577" s="28"/>
      <c r="J577" s="28"/>
    </row>
    <row r="578" spans="7:10">
      <c r="G578" s="28"/>
      <c r="H578" s="28"/>
      <c r="I578" s="28"/>
      <c r="J578" s="28"/>
    </row>
    <row r="579" spans="7:10">
      <c r="G579" s="28"/>
      <c r="H579" s="28"/>
      <c r="I579" s="28"/>
      <c r="J579" s="28"/>
    </row>
    <row r="580" spans="7:10">
      <c r="G580" s="28"/>
      <c r="H580" s="28"/>
      <c r="I580" s="28"/>
      <c r="J580" s="28"/>
    </row>
    <row r="581" spans="7:10">
      <c r="G581" s="28"/>
      <c r="H581" s="28"/>
      <c r="I581" s="28"/>
      <c r="J581" s="28"/>
    </row>
    <row r="582" spans="7:10">
      <c r="G582" s="28"/>
      <c r="H582" s="28"/>
      <c r="I582" s="28"/>
      <c r="J582" s="28"/>
    </row>
    <row r="583" spans="7:10">
      <c r="G583" s="28"/>
      <c r="H583" s="28"/>
      <c r="I583" s="28"/>
      <c r="J583" s="28"/>
    </row>
    <row r="584" spans="7:10">
      <c r="G584" s="28"/>
      <c r="H584" s="28"/>
      <c r="I584" s="28"/>
      <c r="J584" s="28"/>
    </row>
    <row r="585" spans="7:10">
      <c r="G585" s="28"/>
      <c r="H585" s="28"/>
      <c r="I585" s="28"/>
      <c r="J585" s="28"/>
    </row>
    <row r="586" spans="7:10">
      <c r="G586" s="28"/>
      <c r="H586" s="28"/>
      <c r="I586" s="28"/>
      <c r="J586" s="28"/>
    </row>
    <row r="587" spans="7:10">
      <c r="G587" s="28"/>
      <c r="H587" s="28"/>
      <c r="I587" s="28"/>
      <c r="J587" s="28"/>
    </row>
    <row r="588" spans="7:10">
      <c r="G588" s="28"/>
      <c r="H588" s="28"/>
      <c r="I588" s="28"/>
      <c r="J588" s="28"/>
    </row>
    <row r="589" spans="7:10">
      <c r="G589" s="28"/>
      <c r="H589" s="28"/>
      <c r="I589" s="28"/>
      <c r="J589" s="28"/>
    </row>
    <row r="590" spans="7:10">
      <c r="G590" s="28"/>
      <c r="H590" s="28"/>
      <c r="I590" s="28"/>
      <c r="J590" s="28"/>
    </row>
    <row r="591" spans="7:10">
      <c r="G591" s="28"/>
      <c r="H591" s="28"/>
      <c r="I591" s="28"/>
      <c r="J591" s="28"/>
    </row>
    <row r="592" spans="7:10">
      <c r="G592" s="28"/>
      <c r="H592" s="28"/>
      <c r="I592" s="28"/>
      <c r="J592" s="28"/>
    </row>
    <row r="593" spans="7:10">
      <c r="G593" s="28"/>
      <c r="H593" s="28"/>
      <c r="I593" s="28"/>
      <c r="J593" s="28"/>
    </row>
    <row r="594" spans="7:10">
      <c r="G594" s="28"/>
      <c r="H594" s="28"/>
      <c r="I594" s="28"/>
      <c r="J594" s="28"/>
    </row>
    <row r="595" spans="7:10">
      <c r="G595" s="28"/>
      <c r="H595" s="28"/>
      <c r="I595" s="28"/>
      <c r="J595" s="28"/>
    </row>
    <row r="596" spans="7:10">
      <c r="G596" s="28"/>
      <c r="H596" s="28"/>
      <c r="I596" s="28"/>
      <c r="J596" s="28"/>
    </row>
    <row r="597" spans="7:10">
      <c r="G597" s="28"/>
      <c r="H597" s="28"/>
      <c r="I597" s="28"/>
      <c r="J597" s="28"/>
    </row>
    <row r="598" spans="7:10">
      <c r="G598" s="28"/>
      <c r="H598" s="28"/>
      <c r="I598" s="28"/>
      <c r="J598" s="28"/>
    </row>
    <row r="599" spans="7:10">
      <c r="G599" s="28"/>
      <c r="H599" s="28"/>
      <c r="I599" s="28"/>
      <c r="J599" s="28"/>
    </row>
    <row r="600" spans="7:10">
      <c r="G600" s="28"/>
      <c r="H600" s="28"/>
      <c r="I600" s="28"/>
      <c r="J600" s="28"/>
    </row>
    <row r="601" spans="7:10">
      <c r="G601" s="28"/>
      <c r="H601" s="28"/>
      <c r="I601" s="28"/>
      <c r="J601" s="28"/>
    </row>
    <row r="602" spans="7:10">
      <c r="G602" s="28"/>
      <c r="H602" s="28"/>
      <c r="I602" s="28"/>
      <c r="J602" s="28"/>
    </row>
    <row r="603" spans="7:10">
      <c r="G603" s="28"/>
      <c r="H603" s="28"/>
      <c r="I603" s="28"/>
      <c r="J603" s="28"/>
    </row>
    <row r="604" spans="7:10">
      <c r="G604" s="28"/>
      <c r="H604" s="28"/>
      <c r="I604" s="28"/>
      <c r="J604" s="28"/>
    </row>
    <row r="605" spans="7:10">
      <c r="G605" s="28"/>
      <c r="H605" s="28"/>
      <c r="I605" s="28"/>
      <c r="J605" s="28"/>
    </row>
    <row r="606" spans="7:10">
      <c r="G606" s="28"/>
      <c r="H606" s="28"/>
      <c r="I606" s="28"/>
      <c r="J606" s="28"/>
    </row>
    <row r="607" spans="7:10">
      <c r="G607" s="28"/>
      <c r="H607" s="28"/>
      <c r="I607" s="28"/>
      <c r="J607" s="28"/>
    </row>
    <row r="608" spans="7:10">
      <c r="G608" s="28"/>
      <c r="H608" s="28"/>
      <c r="I608" s="28"/>
      <c r="J608" s="28"/>
    </row>
    <row r="609" spans="7:10">
      <c r="G609" s="28"/>
      <c r="H609" s="28"/>
      <c r="I609" s="28"/>
      <c r="J609" s="28"/>
    </row>
    <row r="610" spans="7:10">
      <c r="G610" s="28"/>
      <c r="H610" s="28"/>
      <c r="I610" s="28"/>
      <c r="J610" s="28"/>
    </row>
    <row r="611" spans="7:10">
      <c r="G611" s="28"/>
      <c r="H611" s="28"/>
      <c r="I611" s="28"/>
      <c r="J611" s="28"/>
    </row>
    <row r="612" spans="7:10">
      <c r="G612" s="28"/>
      <c r="H612" s="28"/>
      <c r="I612" s="28"/>
      <c r="J612" s="28"/>
    </row>
    <row r="613" spans="7:10">
      <c r="G613" s="28"/>
      <c r="H613" s="28"/>
      <c r="I613" s="28"/>
      <c r="J613" s="28"/>
    </row>
    <row r="614" spans="7:10">
      <c r="G614" s="28"/>
      <c r="H614" s="28"/>
      <c r="I614" s="28"/>
      <c r="J614" s="28"/>
    </row>
    <row r="615" spans="7:10">
      <c r="G615" s="28"/>
      <c r="H615" s="28"/>
      <c r="I615" s="28"/>
      <c r="J615" s="28"/>
    </row>
    <row r="616" spans="7:10">
      <c r="G616" s="28"/>
      <c r="H616" s="28"/>
      <c r="I616" s="28"/>
      <c r="J616" s="28"/>
    </row>
    <row r="617" spans="7:10">
      <c r="G617" s="28"/>
      <c r="H617" s="28"/>
      <c r="I617" s="28"/>
      <c r="J617" s="28"/>
    </row>
    <row r="618" spans="7:10">
      <c r="G618" s="28"/>
      <c r="H618" s="28"/>
      <c r="I618" s="28"/>
      <c r="J618" s="28"/>
    </row>
    <row r="619" spans="7:10">
      <c r="G619" s="28"/>
      <c r="H619" s="28"/>
      <c r="I619" s="28"/>
      <c r="J619" s="28"/>
    </row>
    <row r="620" spans="7:10">
      <c r="G620" s="28"/>
      <c r="H620" s="28"/>
      <c r="I620" s="28"/>
      <c r="J620" s="28"/>
    </row>
    <row r="621" spans="7:10">
      <c r="G621" s="28"/>
      <c r="H621" s="28"/>
      <c r="I621" s="28"/>
      <c r="J621" s="28"/>
    </row>
    <row r="622" spans="7:10">
      <c r="G622" s="28"/>
      <c r="H622" s="28"/>
      <c r="I622" s="28"/>
      <c r="J622" s="28"/>
    </row>
    <row r="623" spans="7:10">
      <c r="G623" s="28"/>
      <c r="H623" s="28"/>
      <c r="I623" s="28"/>
      <c r="J623" s="28"/>
    </row>
    <row r="624" spans="7:10">
      <c r="G624" s="28"/>
      <c r="H624" s="28"/>
      <c r="I624" s="28"/>
      <c r="J624" s="28"/>
    </row>
    <row r="625" spans="7:10">
      <c r="G625" s="28"/>
      <c r="H625" s="28"/>
      <c r="I625" s="28"/>
      <c r="J625" s="28"/>
    </row>
    <row r="626" spans="7:10">
      <c r="G626" s="28"/>
      <c r="H626" s="28"/>
      <c r="I626" s="28"/>
      <c r="J626" s="28"/>
    </row>
    <row r="627" spans="7:10">
      <c r="G627" s="28"/>
      <c r="H627" s="28"/>
      <c r="I627" s="28"/>
      <c r="J627" s="28"/>
    </row>
    <row r="628" spans="7:10">
      <c r="G628" s="28"/>
      <c r="H628" s="28"/>
      <c r="I628" s="28"/>
      <c r="J628" s="28"/>
    </row>
    <row r="629" spans="7:10">
      <c r="G629" s="28"/>
      <c r="H629" s="28"/>
      <c r="I629" s="28"/>
      <c r="J629" s="28"/>
    </row>
    <row r="630" spans="7:10">
      <c r="G630" s="28"/>
      <c r="H630" s="28"/>
      <c r="I630" s="28"/>
      <c r="J630" s="28"/>
    </row>
    <row r="631" spans="7:10">
      <c r="G631" s="28"/>
      <c r="H631" s="28"/>
      <c r="I631" s="28"/>
      <c r="J631" s="28"/>
    </row>
    <row r="632" spans="7:10">
      <c r="G632" s="28"/>
      <c r="H632" s="28"/>
      <c r="I632" s="28"/>
      <c r="J632" s="28"/>
    </row>
    <row r="633" spans="7:10">
      <c r="G633" s="28"/>
      <c r="H633" s="28"/>
      <c r="I633" s="28"/>
      <c r="J633" s="28"/>
    </row>
    <row r="634" spans="7:10">
      <c r="G634" s="28"/>
      <c r="H634" s="28"/>
      <c r="I634" s="28"/>
      <c r="J634" s="28"/>
    </row>
    <row r="635" spans="7:10">
      <c r="G635" s="28"/>
      <c r="H635" s="28"/>
      <c r="I635" s="28"/>
      <c r="J635" s="28"/>
    </row>
    <row r="636" spans="7:10">
      <c r="G636" s="28"/>
      <c r="H636" s="28"/>
      <c r="I636" s="28"/>
      <c r="J636" s="28"/>
    </row>
    <row r="637" spans="7:10">
      <c r="G637" s="28"/>
      <c r="H637" s="28"/>
      <c r="I637" s="28"/>
      <c r="J637" s="28"/>
    </row>
    <row r="638" spans="7:10">
      <c r="G638" s="28"/>
      <c r="H638" s="28"/>
      <c r="I638" s="28"/>
      <c r="J638" s="28"/>
    </row>
    <row r="639" spans="7:10">
      <c r="G639" s="28"/>
      <c r="H639" s="28"/>
      <c r="I639" s="28"/>
      <c r="J639" s="28"/>
    </row>
    <row r="640" spans="7:10">
      <c r="G640" s="28"/>
      <c r="H640" s="28"/>
      <c r="I640" s="28"/>
      <c r="J640" s="28"/>
    </row>
    <row r="641" spans="7:10">
      <c r="G641" s="28"/>
      <c r="H641" s="28"/>
      <c r="I641" s="28"/>
      <c r="J641" s="28"/>
    </row>
    <row r="642" spans="7:10">
      <c r="G642" s="28"/>
      <c r="H642" s="28"/>
      <c r="I642" s="28"/>
      <c r="J642" s="28"/>
    </row>
    <row r="643" spans="7:10">
      <c r="G643" s="28"/>
      <c r="H643" s="28"/>
      <c r="I643" s="28"/>
      <c r="J643" s="28"/>
    </row>
    <row r="644" spans="7:10">
      <c r="G644" s="28"/>
      <c r="H644" s="28"/>
      <c r="I644" s="28"/>
      <c r="J644" s="28"/>
    </row>
    <row r="645" spans="7:10">
      <c r="G645" s="28"/>
      <c r="H645" s="28"/>
      <c r="I645" s="28"/>
      <c r="J645" s="28"/>
    </row>
    <row r="646" spans="7:10">
      <c r="G646" s="28"/>
      <c r="H646" s="28"/>
      <c r="I646" s="28"/>
      <c r="J646" s="28"/>
    </row>
    <row r="647" spans="7:10">
      <c r="G647" s="28"/>
      <c r="H647" s="28"/>
      <c r="I647" s="28"/>
      <c r="J647" s="28"/>
    </row>
    <row r="648" spans="7:10">
      <c r="G648" s="28"/>
      <c r="H648" s="28"/>
      <c r="I648" s="28"/>
      <c r="J648" s="28"/>
    </row>
    <row r="649" spans="7:10">
      <c r="G649" s="28"/>
      <c r="H649" s="28"/>
      <c r="I649" s="28"/>
      <c r="J649" s="28"/>
    </row>
    <row r="650" spans="7:10">
      <c r="G650" s="28"/>
      <c r="H650" s="28"/>
      <c r="I650" s="28"/>
      <c r="J650" s="28"/>
    </row>
    <row r="651" spans="7:10">
      <c r="G651" s="28"/>
      <c r="H651" s="28"/>
      <c r="I651" s="28"/>
      <c r="J651" s="28"/>
    </row>
    <row r="652" spans="7:10">
      <c r="G652" s="28"/>
      <c r="H652" s="28"/>
      <c r="I652" s="28"/>
      <c r="J652" s="28"/>
    </row>
    <row r="653" spans="7:10">
      <c r="G653" s="28"/>
      <c r="H653" s="28"/>
      <c r="I653" s="28"/>
      <c r="J653" s="28"/>
    </row>
    <row r="654" spans="7:10">
      <c r="G654" s="28"/>
      <c r="H654" s="28"/>
      <c r="I654" s="28"/>
      <c r="J654" s="28"/>
    </row>
    <row r="655" spans="7:10">
      <c r="G655" s="28"/>
      <c r="H655" s="28"/>
      <c r="I655" s="28"/>
      <c r="J655" s="28"/>
    </row>
    <row r="656" spans="7:10">
      <c r="G656" s="28"/>
      <c r="H656" s="28"/>
      <c r="I656" s="28"/>
      <c r="J656" s="28"/>
    </row>
    <row r="657" spans="7:10">
      <c r="G657" s="28"/>
      <c r="H657" s="28"/>
      <c r="I657" s="28"/>
      <c r="J657" s="28"/>
    </row>
    <row r="658" spans="7:10">
      <c r="G658" s="28"/>
      <c r="H658" s="28"/>
      <c r="I658" s="28"/>
      <c r="J658" s="28"/>
    </row>
    <row r="659" spans="7:10">
      <c r="G659" s="28"/>
      <c r="H659" s="28"/>
      <c r="I659" s="28"/>
      <c r="J659" s="28"/>
    </row>
    <row r="660" spans="7:10">
      <c r="G660" s="28"/>
      <c r="H660" s="28"/>
      <c r="I660" s="28"/>
      <c r="J660" s="28"/>
    </row>
    <row r="661" spans="7:10">
      <c r="G661" s="28"/>
      <c r="H661" s="28"/>
      <c r="I661" s="28"/>
      <c r="J661" s="28"/>
    </row>
    <row r="662" spans="7:10">
      <c r="G662" s="28"/>
      <c r="H662" s="28"/>
      <c r="I662" s="28"/>
      <c r="J662" s="28"/>
    </row>
    <row r="663" spans="7:10">
      <c r="G663" s="28"/>
      <c r="H663" s="28"/>
      <c r="I663" s="28"/>
      <c r="J663" s="28"/>
    </row>
    <row r="664" spans="7:10">
      <c r="G664" s="28"/>
      <c r="H664" s="28"/>
      <c r="I664" s="28"/>
      <c r="J664" s="28"/>
    </row>
    <row r="665" spans="7:10">
      <c r="G665" s="28"/>
      <c r="H665" s="28"/>
      <c r="I665" s="28"/>
      <c r="J665" s="28"/>
    </row>
    <row r="666" spans="7:10">
      <c r="G666" s="28"/>
      <c r="H666" s="28"/>
      <c r="I666" s="28"/>
      <c r="J666" s="28"/>
    </row>
    <row r="667" spans="7:10">
      <c r="G667" s="28"/>
      <c r="H667" s="28"/>
      <c r="I667" s="28"/>
      <c r="J667" s="28"/>
    </row>
    <row r="668" spans="7:10">
      <c r="G668" s="28"/>
      <c r="H668" s="28"/>
      <c r="I668" s="28"/>
      <c r="J668" s="28"/>
    </row>
    <row r="669" spans="7:10">
      <c r="G669" s="28"/>
      <c r="H669" s="28"/>
      <c r="I669" s="28"/>
      <c r="J669" s="28"/>
    </row>
    <row r="670" spans="7:10">
      <c r="G670" s="28"/>
      <c r="H670" s="28"/>
      <c r="I670" s="28"/>
      <c r="J670" s="28"/>
    </row>
    <row r="671" spans="7:10">
      <c r="G671" s="28"/>
      <c r="H671" s="28"/>
      <c r="I671" s="28"/>
      <c r="J671" s="28"/>
    </row>
    <row r="672" spans="7:10">
      <c r="G672" s="28"/>
      <c r="H672" s="28"/>
      <c r="I672" s="28"/>
      <c r="J672" s="28"/>
    </row>
    <row r="673" spans="7:10">
      <c r="G673" s="28"/>
      <c r="H673" s="28"/>
      <c r="I673" s="28"/>
      <c r="J673" s="28"/>
    </row>
    <row r="674" spans="7:10">
      <c r="G674" s="28"/>
      <c r="H674" s="28"/>
      <c r="I674" s="28"/>
      <c r="J674" s="28"/>
    </row>
    <row r="675" spans="7:10">
      <c r="G675" s="28"/>
      <c r="H675" s="28"/>
      <c r="I675" s="28"/>
      <c r="J675" s="28"/>
    </row>
    <row r="676" spans="7:10">
      <c r="G676" s="28"/>
      <c r="H676" s="28"/>
      <c r="I676" s="28"/>
      <c r="J676" s="28"/>
    </row>
    <row r="677" spans="7:10">
      <c r="G677" s="28"/>
      <c r="H677" s="28"/>
      <c r="I677" s="28"/>
      <c r="J677" s="28"/>
    </row>
    <row r="678" spans="7:10">
      <c r="G678" s="28"/>
      <c r="H678" s="28"/>
      <c r="I678" s="28"/>
      <c r="J678" s="28"/>
    </row>
    <row r="679" spans="7:10">
      <c r="G679" s="28"/>
      <c r="H679" s="28"/>
      <c r="I679" s="28"/>
      <c r="J679" s="28"/>
    </row>
    <row r="680" spans="7:10">
      <c r="G680" s="28"/>
      <c r="H680" s="28"/>
      <c r="I680" s="28"/>
      <c r="J680" s="28"/>
    </row>
    <row r="681" spans="7:10">
      <c r="G681" s="28"/>
      <c r="H681" s="28"/>
      <c r="I681" s="28"/>
      <c r="J681" s="28"/>
    </row>
    <row r="682" spans="7:10">
      <c r="G682" s="28"/>
      <c r="H682" s="28"/>
      <c r="I682" s="28"/>
      <c r="J682" s="28"/>
    </row>
    <row r="683" spans="7:10">
      <c r="G683" s="28"/>
      <c r="H683" s="28"/>
      <c r="I683" s="28"/>
      <c r="J683" s="28"/>
    </row>
    <row r="684" spans="7:10">
      <c r="G684" s="28"/>
      <c r="H684" s="28"/>
      <c r="I684" s="28"/>
      <c r="J684" s="28"/>
    </row>
    <row r="685" spans="7:10">
      <c r="G685" s="28"/>
      <c r="H685" s="28"/>
      <c r="I685" s="28"/>
      <c r="J685" s="28"/>
    </row>
    <row r="686" spans="7:10">
      <c r="G686" s="28"/>
      <c r="H686" s="28"/>
      <c r="I686" s="28"/>
      <c r="J686" s="28"/>
    </row>
    <row r="687" spans="7:10">
      <c r="G687" s="28"/>
      <c r="H687" s="28"/>
      <c r="I687" s="28"/>
      <c r="J687" s="28"/>
    </row>
    <row r="688" spans="7:10">
      <c r="G688" s="28"/>
      <c r="H688" s="28"/>
      <c r="I688" s="28"/>
      <c r="J688" s="28"/>
    </row>
    <row r="689" spans="7:10">
      <c r="G689" s="28"/>
      <c r="H689" s="28"/>
      <c r="I689" s="28"/>
      <c r="J689" s="28"/>
    </row>
    <row r="690" spans="7:10">
      <c r="G690" s="28"/>
      <c r="H690" s="28"/>
      <c r="I690" s="28"/>
      <c r="J690" s="28"/>
    </row>
    <row r="691" spans="7:10">
      <c r="G691" s="28"/>
      <c r="H691" s="28"/>
      <c r="I691" s="28"/>
      <c r="J691" s="28"/>
    </row>
    <row r="692" spans="7:10">
      <c r="G692" s="28"/>
      <c r="H692" s="28"/>
      <c r="I692" s="28"/>
      <c r="J692" s="28"/>
    </row>
    <row r="693" spans="7:10">
      <c r="G693" s="28"/>
      <c r="H693" s="28"/>
      <c r="I693" s="28"/>
      <c r="J693" s="28"/>
    </row>
    <row r="694" spans="7:10">
      <c r="G694" s="28"/>
      <c r="H694" s="28"/>
      <c r="I694" s="28"/>
      <c r="J694" s="28"/>
    </row>
    <row r="695" spans="7:10">
      <c r="G695" s="28"/>
      <c r="H695" s="28"/>
      <c r="I695" s="28"/>
      <c r="J695" s="28"/>
    </row>
    <row r="696" spans="7:10">
      <c r="G696" s="28"/>
      <c r="H696" s="28"/>
      <c r="I696" s="28"/>
      <c r="J696" s="28"/>
    </row>
    <row r="697" spans="7:10">
      <c r="G697" s="28"/>
      <c r="H697" s="28"/>
      <c r="I697" s="28"/>
      <c r="J697" s="28"/>
    </row>
    <row r="698" spans="7:10">
      <c r="G698" s="28"/>
      <c r="H698" s="28"/>
      <c r="I698" s="28"/>
      <c r="J698" s="28"/>
    </row>
    <row r="699" spans="7:10">
      <c r="G699" s="28"/>
      <c r="H699" s="28"/>
      <c r="I699" s="28"/>
      <c r="J699" s="28"/>
    </row>
    <row r="700" spans="7:10">
      <c r="G700" s="28"/>
      <c r="H700" s="28"/>
      <c r="I700" s="28"/>
      <c r="J700" s="28"/>
    </row>
    <row r="701" spans="7:10">
      <c r="G701" s="28"/>
      <c r="H701" s="28"/>
      <c r="I701" s="28"/>
      <c r="J701" s="28"/>
    </row>
    <row r="702" spans="7:10">
      <c r="G702" s="28"/>
      <c r="H702" s="28"/>
      <c r="I702" s="28"/>
      <c r="J702" s="28"/>
    </row>
    <row r="703" spans="7:10">
      <c r="G703" s="28"/>
      <c r="H703" s="28"/>
      <c r="I703" s="28"/>
      <c r="J703" s="28"/>
    </row>
    <row r="704" spans="7:10">
      <c r="G704" s="28"/>
      <c r="H704" s="28"/>
      <c r="I704" s="28"/>
      <c r="J704" s="28"/>
    </row>
    <row r="705" spans="7:10">
      <c r="G705" s="28"/>
      <c r="H705" s="28"/>
      <c r="I705" s="28"/>
      <c r="J705" s="28"/>
    </row>
    <row r="706" spans="7:10">
      <c r="G706" s="28"/>
      <c r="H706" s="28"/>
      <c r="I706" s="28"/>
      <c r="J706" s="28"/>
    </row>
    <row r="707" spans="7:10">
      <c r="G707" s="28"/>
      <c r="H707" s="28"/>
      <c r="I707" s="28"/>
      <c r="J707" s="28"/>
    </row>
    <row r="708" spans="7:10">
      <c r="G708" s="28"/>
      <c r="H708" s="28"/>
      <c r="I708" s="28"/>
      <c r="J708" s="28"/>
    </row>
    <row r="709" spans="7:10">
      <c r="G709" s="28"/>
      <c r="H709" s="28"/>
      <c r="I709" s="28"/>
      <c r="J709" s="28"/>
    </row>
    <row r="710" spans="7:10">
      <c r="G710" s="28"/>
      <c r="H710" s="28"/>
      <c r="I710" s="28"/>
      <c r="J710" s="28"/>
    </row>
    <row r="711" spans="7:10">
      <c r="G711" s="28"/>
      <c r="H711" s="28"/>
      <c r="I711" s="28"/>
      <c r="J711" s="28"/>
    </row>
    <row r="712" spans="7:10">
      <c r="G712" s="28"/>
      <c r="H712" s="28"/>
      <c r="I712" s="28"/>
      <c r="J712" s="28"/>
    </row>
    <row r="713" spans="7:10">
      <c r="G713" s="28"/>
      <c r="H713" s="28"/>
      <c r="I713" s="28"/>
      <c r="J713" s="28"/>
    </row>
    <row r="714" spans="7:10">
      <c r="G714" s="28"/>
      <c r="H714" s="28"/>
      <c r="I714" s="28"/>
      <c r="J714" s="28"/>
    </row>
    <row r="715" spans="7:10">
      <c r="G715" s="28"/>
      <c r="H715" s="28"/>
      <c r="I715" s="28"/>
      <c r="J715" s="28"/>
    </row>
    <row r="716" spans="7:10">
      <c r="G716" s="28"/>
      <c r="H716" s="28"/>
      <c r="I716" s="28"/>
      <c r="J716" s="28"/>
    </row>
    <row r="717" spans="7:10">
      <c r="G717" s="28"/>
      <c r="H717" s="28"/>
      <c r="I717" s="28"/>
      <c r="J717" s="28"/>
    </row>
    <row r="718" spans="7:10">
      <c r="G718" s="28"/>
      <c r="H718" s="28"/>
      <c r="I718" s="28"/>
      <c r="J718" s="28"/>
    </row>
    <row r="719" spans="7:10">
      <c r="G719" s="28"/>
      <c r="H719" s="28"/>
      <c r="I719" s="28"/>
      <c r="J719" s="28"/>
    </row>
    <row r="720" spans="7:10">
      <c r="G720" s="28"/>
      <c r="H720" s="28"/>
      <c r="I720" s="28"/>
      <c r="J720" s="28"/>
    </row>
    <row r="721" spans="7:10">
      <c r="G721" s="28"/>
      <c r="H721" s="28"/>
      <c r="I721" s="28"/>
      <c r="J721" s="28"/>
    </row>
    <row r="722" spans="7:10">
      <c r="G722" s="28"/>
      <c r="H722" s="28"/>
      <c r="I722" s="28"/>
      <c r="J722" s="28"/>
    </row>
    <row r="723" spans="7:10">
      <c r="G723" s="28"/>
      <c r="H723" s="28"/>
      <c r="I723" s="28"/>
      <c r="J723" s="28"/>
    </row>
    <row r="724" spans="7:10">
      <c r="G724" s="28"/>
      <c r="H724" s="28"/>
      <c r="I724" s="28"/>
      <c r="J724" s="28"/>
    </row>
    <row r="725" spans="7:10">
      <c r="G725" s="28"/>
      <c r="H725" s="28"/>
      <c r="I725" s="28"/>
      <c r="J725" s="28"/>
    </row>
    <row r="726" spans="7:10">
      <c r="G726" s="28"/>
      <c r="H726" s="28"/>
      <c r="I726" s="28"/>
      <c r="J726" s="28"/>
    </row>
    <row r="727" spans="7:10">
      <c r="G727" s="28"/>
      <c r="H727" s="28"/>
      <c r="I727" s="28"/>
      <c r="J727" s="28"/>
    </row>
    <row r="728" spans="7:10">
      <c r="G728" s="28"/>
      <c r="H728" s="28"/>
      <c r="I728" s="28"/>
      <c r="J728" s="28"/>
    </row>
    <row r="729" spans="7:10">
      <c r="G729" s="28"/>
      <c r="H729" s="28"/>
      <c r="I729" s="28"/>
      <c r="J729" s="28"/>
    </row>
    <row r="730" spans="7:10">
      <c r="G730" s="28"/>
      <c r="H730" s="28"/>
      <c r="I730" s="28"/>
      <c r="J730" s="28"/>
    </row>
    <row r="731" spans="7:10">
      <c r="G731" s="28"/>
      <c r="H731" s="28"/>
      <c r="I731" s="28"/>
      <c r="J731" s="28"/>
    </row>
    <row r="732" spans="7:10">
      <c r="G732" s="28"/>
      <c r="H732" s="28"/>
      <c r="I732" s="28"/>
      <c r="J732" s="28"/>
    </row>
    <row r="733" spans="7:10">
      <c r="G733" s="28"/>
      <c r="H733" s="28"/>
      <c r="I733" s="28"/>
      <c r="J733" s="28"/>
    </row>
    <row r="734" spans="7:10">
      <c r="G734" s="28"/>
      <c r="H734" s="28"/>
      <c r="I734" s="28"/>
      <c r="J734" s="28"/>
    </row>
    <row r="735" spans="7:10">
      <c r="G735" s="28"/>
      <c r="H735" s="28"/>
      <c r="I735" s="28"/>
      <c r="J735" s="28"/>
    </row>
    <row r="736" spans="7:10">
      <c r="G736" s="28"/>
      <c r="H736" s="28"/>
      <c r="I736" s="28"/>
      <c r="J736" s="28"/>
    </row>
    <row r="737" spans="7:10">
      <c r="G737" s="28"/>
      <c r="H737" s="28"/>
      <c r="I737" s="28"/>
      <c r="J737" s="28"/>
    </row>
    <row r="738" spans="7:10">
      <c r="G738" s="28"/>
      <c r="H738" s="28"/>
      <c r="I738" s="28"/>
      <c r="J738" s="28"/>
    </row>
    <row r="739" spans="7:10">
      <c r="G739" s="28"/>
      <c r="H739" s="28"/>
      <c r="I739" s="28"/>
      <c r="J739" s="28"/>
    </row>
    <row r="740" spans="7:10">
      <c r="G740" s="28"/>
      <c r="H740" s="28"/>
      <c r="I740" s="28"/>
      <c r="J740" s="28"/>
    </row>
    <row r="741" spans="7:10">
      <c r="G741" s="28"/>
      <c r="H741" s="28"/>
      <c r="I741" s="28"/>
      <c r="J741" s="28"/>
    </row>
    <row r="742" spans="7:10">
      <c r="G742" s="28"/>
      <c r="H742" s="28"/>
      <c r="I742" s="28"/>
      <c r="J742" s="28"/>
    </row>
    <row r="743" spans="7:10">
      <c r="G743" s="28"/>
      <c r="H743" s="28"/>
      <c r="I743" s="28"/>
      <c r="J743" s="28"/>
    </row>
    <row r="744" spans="7:10">
      <c r="G744" s="28"/>
      <c r="H744" s="28"/>
      <c r="I744" s="28"/>
      <c r="J744" s="28"/>
    </row>
    <row r="745" spans="7:10">
      <c r="G745" s="28"/>
      <c r="H745" s="28"/>
      <c r="I745" s="28"/>
      <c r="J745" s="28"/>
    </row>
    <row r="746" spans="7:10">
      <c r="G746" s="28"/>
      <c r="H746" s="28"/>
      <c r="I746" s="28"/>
      <c r="J746" s="28"/>
    </row>
    <row r="747" spans="7:10">
      <c r="G747" s="28"/>
      <c r="H747" s="28"/>
      <c r="I747" s="28"/>
      <c r="J747" s="28"/>
    </row>
    <row r="748" spans="7:10">
      <c r="G748" s="28"/>
      <c r="H748" s="28"/>
      <c r="I748" s="28"/>
      <c r="J748" s="28"/>
    </row>
    <row r="749" spans="7:10">
      <c r="G749" s="28"/>
      <c r="H749" s="28"/>
      <c r="I749" s="28"/>
      <c r="J749" s="28"/>
    </row>
    <row r="750" spans="7:10">
      <c r="G750" s="28"/>
      <c r="H750" s="28"/>
      <c r="I750" s="28"/>
      <c r="J750" s="28"/>
    </row>
    <row r="751" spans="7:10">
      <c r="G751" s="28"/>
      <c r="H751" s="28"/>
      <c r="I751" s="28"/>
      <c r="J751" s="28"/>
    </row>
    <row r="752" spans="7:10">
      <c r="G752" s="28"/>
      <c r="H752" s="28"/>
      <c r="I752" s="28"/>
      <c r="J752" s="28"/>
    </row>
    <row r="753" spans="7:10">
      <c r="G753" s="28"/>
      <c r="H753" s="28"/>
      <c r="I753" s="28"/>
      <c r="J753" s="28"/>
    </row>
    <row r="754" spans="7:10">
      <c r="G754" s="28"/>
      <c r="H754" s="28"/>
      <c r="I754" s="28"/>
      <c r="J754" s="28"/>
    </row>
    <row r="755" spans="7:10">
      <c r="G755" s="28"/>
      <c r="H755" s="28"/>
      <c r="I755" s="28"/>
      <c r="J755" s="28"/>
    </row>
    <row r="756" spans="7:10">
      <c r="G756" s="28"/>
      <c r="H756" s="28"/>
      <c r="I756" s="28"/>
      <c r="J756" s="28"/>
    </row>
    <row r="757" spans="7:10">
      <c r="G757" s="28"/>
      <c r="H757" s="28"/>
      <c r="I757" s="28"/>
      <c r="J757" s="28"/>
    </row>
    <row r="758" spans="7:10">
      <c r="G758" s="28"/>
      <c r="H758" s="28"/>
      <c r="I758" s="28"/>
      <c r="J758" s="28"/>
    </row>
    <row r="759" spans="7:10">
      <c r="G759" s="28"/>
      <c r="H759" s="28"/>
      <c r="I759" s="28"/>
      <c r="J759" s="28"/>
    </row>
    <row r="760" spans="7:10">
      <c r="G760" s="28"/>
      <c r="H760" s="28"/>
      <c r="I760" s="28"/>
      <c r="J760" s="28"/>
    </row>
    <row r="761" spans="7:10">
      <c r="G761" s="28"/>
      <c r="H761" s="28"/>
      <c r="I761" s="28"/>
      <c r="J761" s="28"/>
    </row>
    <row r="762" spans="7:10">
      <c r="G762" s="28"/>
      <c r="H762" s="28"/>
      <c r="I762" s="28"/>
      <c r="J762" s="28"/>
    </row>
    <row r="763" spans="7:10">
      <c r="G763" s="28"/>
      <c r="H763" s="28"/>
      <c r="I763" s="28"/>
      <c r="J763" s="28"/>
    </row>
    <row r="764" spans="7:10">
      <c r="G764" s="28"/>
      <c r="H764" s="28"/>
      <c r="I764" s="28"/>
      <c r="J764" s="28"/>
    </row>
    <row r="765" spans="7:10">
      <c r="G765" s="28"/>
      <c r="H765" s="28"/>
      <c r="I765" s="28"/>
      <c r="J765" s="28"/>
    </row>
    <row r="766" spans="7:10">
      <c r="G766" s="28"/>
      <c r="H766" s="28"/>
      <c r="I766" s="28"/>
      <c r="J766" s="28"/>
    </row>
    <row r="767" spans="7:10">
      <c r="G767" s="28"/>
      <c r="H767" s="28"/>
      <c r="I767" s="28"/>
      <c r="J767" s="28"/>
    </row>
    <row r="768" spans="7:10">
      <c r="G768" s="28"/>
      <c r="H768" s="28"/>
      <c r="I768" s="28"/>
      <c r="J768" s="28"/>
    </row>
    <row r="769" spans="7:10">
      <c r="G769" s="28"/>
      <c r="H769" s="28"/>
      <c r="I769" s="28"/>
      <c r="J769" s="28"/>
    </row>
    <row r="770" spans="7:10">
      <c r="G770" s="28"/>
      <c r="H770" s="28"/>
      <c r="I770" s="28"/>
      <c r="J770" s="28"/>
    </row>
    <row r="771" spans="7:10">
      <c r="G771" s="28"/>
      <c r="H771" s="28"/>
      <c r="I771" s="28"/>
      <c r="J771" s="28"/>
    </row>
    <row r="772" spans="7:10">
      <c r="G772" s="28"/>
      <c r="H772" s="28"/>
      <c r="I772" s="28"/>
      <c r="J772" s="28"/>
    </row>
    <row r="773" spans="7:10">
      <c r="G773" s="28"/>
      <c r="H773" s="28"/>
      <c r="I773" s="28"/>
      <c r="J773" s="28"/>
    </row>
    <row r="774" spans="7:10">
      <c r="G774" s="28"/>
      <c r="H774" s="28"/>
      <c r="I774" s="28"/>
      <c r="J774" s="28"/>
    </row>
    <row r="775" spans="7:10">
      <c r="G775" s="28"/>
      <c r="H775" s="28"/>
      <c r="I775" s="28"/>
      <c r="J775" s="28"/>
    </row>
    <row r="776" spans="7:10">
      <c r="G776" s="28"/>
      <c r="H776" s="28"/>
      <c r="I776" s="28"/>
      <c r="J776" s="28"/>
    </row>
    <row r="777" spans="7:10">
      <c r="G777" s="28"/>
      <c r="H777" s="28"/>
      <c r="I777" s="28"/>
      <c r="J777" s="28"/>
    </row>
    <row r="778" spans="7:10">
      <c r="G778" s="28"/>
      <c r="H778" s="28"/>
      <c r="I778" s="28"/>
      <c r="J778" s="28"/>
    </row>
    <row r="779" spans="7:10">
      <c r="G779" s="28"/>
      <c r="H779" s="28"/>
      <c r="I779" s="28"/>
      <c r="J779" s="28"/>
    </row>
    <row r="780" spans="7:10">
      <c r="G780" s="28"/>
      <c r="H780" s="28"/>
      <c r="I780" s="28"/>
      <c r="J780" s="28"/>
    </row>
    <row r="781" spans="7:10">
      <c r="G781" s="28"/>
      <c r="H781" s="28"/>
      <c r="I781" s="28"/>
      <c r="J781" s="28"/>
    </row>
    <row r="782" spans="7:10">
      <c r="G782" s="28"/>
      <c r="H782" s="28"/>
      <c r="I782" s="28"/>
      <c r="J782" s="28"/>
    </row>
    <row r="783" spans="7:10">
      <c r="G783" s="28"/>
      <c r="H783" s="28"/>
      <c r="I783" s="28"/>
      <c r="J783" s="28"/>
    </row>
    <row r="784" spans="7:10">
      <c r="G784" s="28"/>
      <c r="H784" s="28"/>
      <c r="I784" s="28"/>
      <c r="J784" s="28"/>
    </row>
    <row r="785" spans="7:10">
      <c r="G785" s="28"/>
      <c r="H785" s="28"/>
      <c r="I785" s="28"/>
      <c r="J785" s="28"/>
    </row>
    <row r="786" spans="7:10">
      <c r="G786" s="28"/>
      <c r="H786" s="28"/>
      <c r="I786" s="28"/>
      <c r="J786" s="28"/>
    </row>
    <row r="787" spans="7:10">
      <c r="G787" s="28"/>
      <c r="H787" s="28"/>
      <c r="I787" s="28"/>
      <c r="J787" s="28"/>
    </row>
    <row r="788" spans="7:10">
      <c r="G788" s="28"/>
      <c r="H788" s="28"/>
      <c r="I788" s="28"/>
      <c r="J788" s="28"/>
    </row>
    <row r="789" spans="7:10">
      <c r="G789" s="28"/>
      <c r="H789" s="28"/>
      <c r="I789" s="28"/>
      <c r="J789" s="28"/>
    </row>
    <row r="790" spans="7:10">
      <c r="G790" s="28"/>
      <c r="H790" s="28"/>
      <c r="I790" s="28"/>
      <c r="J790" s="28"/>
    </row>
    <row r="791" spans="7:10">
      <c r="G791" s="28"/>
      <c r="H791" s="28"/>
      <c r="I791" s="28"/>
      <c r="J791" s="28"/>
    </row>
    <row r="792" spans="7:10">
      <c r="G792" s="28"/>
      <c r="H792" s="28"/>
      <c r="I792" s="28"/>
      <c r="J792" s="28"/>
    </row>
    <row r="793" spans="7:10">
      <c r="G793" s="28"/>
      <c r="H793" s="28"/>
      <c r="I793" s="28"/>
      <c r="J793" s="28"/>
    </row>
    <row r="794" spans="7:10">
      <c r="G794" s="28"/>
      <c r="H794" s="28"/>
      <c r="I794" s="28"/>
      <c r="J794" s="28"/>
    </row>
    <row r="795" spans="7:10">
      <c r="G795" s="28"/>
      <c r="H795" s="28"/>
      <c r="I795" s="28"/>
      <c r="J795" s="28"/>
    </row>
    <row r="796" spans="7:10">
      <c r="G796" s="28"/>
      <c r="H796" s="28"/>
      <c r="I796" s="28"/>
      <c r="J796" s="28"/>
    </row>
    <row r="797" spans="7:10">
      <c r="G797" s="28"/>
      <c r="H797" s="28"/>
      <c r="I797" s="28"/>
      <c r="J797" s="28"/>
    </row>
    <row r="798" spans="7:10">
      <c r="G798" s="28"/>
      <c r="H798" s="28"/>
      <c r="I798" s="28"/>
      <c r="J798" s="28"/>
    </row>
    <row r="799" spans="7:10">
      <c r="G799" s="28"/>
      <c r="H799" s="28"/>
      <c r="I799" s="28"/>
      <c r="J799" s="28"/>
    </row>
    <row r="800" spans="7:10">
      <c r="G800" s="28"/>
      <c r="H800" s="28"/>
      <c r="I800" s="28"/>
      <c r="J800" s="28"/>
    </row>
    <row r="801" spans="7:10">
      <c r="G801" s="28"/>
      <c r="H801" s="28"/>
      <c r="I801" s="28"/>
      <c r="J801" s="28"/>
    </row>
    <row r="802" spans="7:10">
      <c r="G802" s="28"/>
      <c r="H802" s="28"/>
      <c r="I802" s="28"/>
      <c r="J802" s="28"/>
    </row>
    <row r="803" spans="7:10">
      <c r="G803" s="28"/>
      <c r="H803" s="28"/>
      <c r="I803" s="28"/>
      <c r="J803" s="28"/>
    </row>
    <row r="804" spans="7:10">
      <c r="G804" s="28"/>
      <c r="H804" s="28"/>
      <c r="I804" s="28"/>
      <c r="J804" s="28"/>
    </row>
    <row r="805" spans="7:10">
      <c r="G805" s="28"/>
      <c r="H805" s="28"/>
      <c r="I805" s="28"/>
      <c r="J805" s="28"/>
    </row>
    <row r="806" spans="7:10">
      <c r="G806" s="28"/>
      <c r="H806" s="28"/>
      <c r="I806" s="28"/>
      <c r="J806" s="28"/>
    </row>
    <row r="807" spans="7:10">
      <c r="G807" s="28"/>
      <c r="H807" s="28"/>
      <c r="I807" s="28"/>
      <c r="J807" s="28"/>
    </row>
    <row r="808" spans="7:10">
      <c r="G808" s="28"/>
      <c r="H808" s="28"/>
      <c r="I808" s="28"/>
      <c r="J808" s="28"/>
    </row>
    <row r="809" spans="7:10">
      <c r="G809" s="28"/>
      <c r="H809" s="28"/>
      <c r="I809" s="28"/>
      <c r="J809" s="28"/>
    </row>
    <row r="810" spans="7:10">
      <c r="G810" s="28"/>
      <c r="H810" s="28"/>
      <c r="I810" s="28"/>
      <c r="J810" s="28"/>
    </row>
    <row r="811" spans="7:10">
      <c r="G811" s="28"/>
      <c r="H811" s="28"/>
      <c r="I811" s="28"/>
      <c r="J811" s="28"/>
    </row>
    <row r="812" spans="7:10">
      <c r="G812" s="28"/>
      <c r="H812" s="28"/>
      <c r="I812" s="28"/>
      <c r="J812" s="28"/>
    </row>
    <row r="813" spans="7:10">
      <c r="G813" s="28"/>
      <c r="H813" s="28"/>
      <c r="I813" s="28"/>
      <c r="J813" s="28"/>
    </row>
    <row r="814" spans="7:10">
      <c r="G814" s="28"/>
      <c r="H814" s="28"/>
      <c r="I814" s="28"/>
      <c r="J814" s="28"/>
    </row>
    <row r="815" spans="7:10">
      <c r="G815" s="28"/>
      <c r="H815" s="28"/>
      <c r="I815" s="28"/>
      <c r="J815" s="28"/>
    </row>
    <row r="816" spans="7:10">
      <c r="G816" s="28"/>
      <c r="H816" s="28"/>
      <c r="I816" s="28"/>
      <c r="J816" s="28"/>
    </row>
    <row r="817" spans="7:10">
      <c r="G817" s="28"/>
      <c r="H817" s="28"/>
      <c r="I817" s="28"/>
      <c r="J817" s="28"/>
    </row>
    <row r="818" spans="7:10">
      <c r="G818" s="28"/>
      <c r="H818" s="28"/>
      <c r="I818" s="28"/>
      <c r="J818" s="28"/>
    </row>
    <row r="819" spans="7:10">
      <c r="G819" s="28"/>
      <c r="H819" s="28"/>
      <c r="I819" s="28"/>
      <c r="J819" s="28"/>
    </row>
    <row r="820" spans="7:10">
      <c r="G820" s="28"/>
      <c r="H820" s="28"/>
      <c r="I820" s="28"/>
      <c r="J820" s="28"/>
    </row>
    <row r="821" spans="7:10">
      <c r="G821" s="28"/>
      <c r="H821" s="28"/>
      <c r="I821" s="28"/>
      <c r="J821" s="28"/>
    </row>
    <row r="822" spans="7:10">
      <c r="G822" s="28"/>
      <c r="H822" s="28"/>
      <c r="I822" s="28"/>
      <c r="J822" s="28"/>
    </row>
    <row r="823" spans="7:10">
      <c r="G823" s="28"/>
      <c r="H823" s="28"/>
      <c r="I823" s="28"/>
      <c r="J823" s="28"/>
    </row>
    <row r="824" spans="7:10">
      <c r="G824" s="28"/>
      <c r="H824" s="28"/>
      <c r="I824" s="28"/>
      <c r="J824" s="28"/>
    </row>
    <row r="825" spans="7:10">
      <c r="G825" s="28"/>
      <c r="H825" s="28"/>
      <c r="I825" s="28"/>
      <c r="J825" s="28"/>
    </row>
    <row r="826" spans="7:10">
      <c r="G826" s="28"/>
      <c r="H826" s="28"/>
      <c r="I826" s="28"/>
      <c r="J826" s="28"/>
    </row>
    <row r="827" spans="7:10">
      <c r="G827" s="28"/>
      <c r="H827" s="28"/>
      <c r="I827" s="28"/>
      <c r="J827" s="28"/>
    </row>
    <row r="828" spans="7:10">
      <c r="G828" s="28"/>
      <c r="H828" s="28"/>
      <c r="I828" s="28"/>
      <c r="J828" s="28"/>
    </row>
    <row r="829" spans="7:10">
      <c r="G829" s="28"/>
      <c r="H829" s="28"/>
      <c r="I829" s="28"/>
      <c r="J829" s="28"/>
    </row>
    <row r="830" spans="7:10">
      <c r="G830" s="28"/>
      <c r="H830" s="28"/>
      <c r="I830" s="28"/>
      <c r="J830" s="28"/>
    </row>
    <row r="831" spans="7:10">
      <c r="G831" s="28"/>
      <c r="H831" s="28"/>
      <c r="I831" s="28"/>
      <c r="J831" s="28"/>
    </row>
    <row r="832" spans="7:10">
      <c r="G832" s="28"/>
      <c r="H832" s="28"/>
      <c r="I832" s="28"/>
      <c r="J832" s="28"/>
    </row>
    <row r="833" spans="7:10">
      <c r="G833" s="28"/>
      <c r="H833" s="28"/>
      <c r="I833" s="28"/>
      <c r="J833" s="28"/>
    </row>
    <row r="834" spans="7:10">
      <c r="G834" s="28"/>
      <c r="H834" s="28"/>
      <c r="I834" s="28"/>
      <c r="J834" s="28"/>
    </row>
    <row r="835" spans="7:10">
      <c r="G835" s="28"/>
      <c r="H835" s="28"/>
      <c r="I835" s="28"/>
      <c r="J835" s="28"/>
    </row>
    <row r="836" spans="7:10">
      <c r="G836" s="28"/>
      <c r="H836" s="28"/>
      <c r="I836" s="28"/>
      <c r="J836" s="28"/>
    </row>
    <row r="837" spans="7:10">
      <c r="G837" s="28"/>
      <c r="H837" s="28"/>
      <c r="I837" s="28"/>
      <c r="J837" s="28"/>
    </row>
    <row r="838" spans="7:10">
      <c r="G838" s="28"/>
      <c r="H838" s="28"/>
      <c r="I838" s="28"/>
      <c r="J838" s="28"/>
    </row>
    <row r="839" spans="7:10">
      <c r="G839" s="28"/>
      <c r="H839" s="28"/>
      <c r="I839" s="28"/>
      <c r="J839" s="28"/>
    </row>
    <row r="840" spans="7:10">
      <c r="G840" s="28"/>
      <c r="H840" s="28"/>
      <c r="I840" s="28"/>
      <c r="J840" s="28"/>
    </row>
    <row r="841" spans="7:10">
      <c r="G841" s="28"/>
      <c r="H841" s="28"/>
      <c r="I841" s="28"/>
      <c r="J841" s="28"/>
    </row>
    <row r="842" spans="7:10">
      <c r="G842" s="28"/>
      <c r="H842" s="28"/>
      <c r="I842" s="28"/>
      <c r="J842" s="28"/>
    </row>
    <row r="843" spans="7:10">
      <c r="G843" s="28"/>
      <c r="H843" s="28"/>
      <c r="I843" s="28"/>
      <c r="J843" s="28"/>
    </row>
    <row r="844" spans="7:10">
      <c r="G844" s="28"/>
      <c r="H844" s="28"/>
      <c r="I844" s="28"/>
      <c r="J844" s="28"/>
    </row>
    <row r="845" spans="7:10">
      <c r="G845" s="28"/>
      <c r="H845" s="28"/>
      <c r="I845" s="28"/>
      <c r="J845" s="28"/>
    </row>
    <row r="846" spans="7:10">
      <c r="G846" s="28"/>
      <c r="H846" s="28"/>
      <c r="I846" s="28"/>
      <c r="J846" s="28"/>
    </row>
    <row r="847" spans="7:10">
      <c r="G847" s="28"/>
      <c r="H847" s="28"/>
      <c r="I847" s="28"/>
      <c r="J847" s="28"/>
    </row>
    <row r="848" spans="7:10">
      <c r="G848" s="28"/>
      <c r="H848" s="28"/>
      <c r="I848" s="28"/>
      <c r="J848" s="28"/>
    </row>
    <row r="849" spans="7:10">
      <c r="G849" s="28"/>
      <c r="H849" s="28"/>
      <c r="I849" s="28"/>
      <c r="J849" s="28"/>
    </row>
    <row r="850" spans="7:10">
      <c r="G850" s="28"/>
      <c r="H850" s="28"/>
      <c r="I850" s="28"/>
      <c r="J850" s="28"/>
    </row>
    <row r="851" spans="7:10">
      <c r="G851" s="28"/>
      <c r="H851" s="28"/>
      <c r="I851" s="28"/>
      <c r="J851" s="28"/>
    </row>
    <row r="852" spans="7:10">
      <c r="G852" s="28"/>
      <c r="H852" s="28"/>
      <c r="I852" s="28"/>
      <c r="J852" s="28"/>
    </row>
    <row r="853" spans="7:10">
      <c r="G853" s="28"/>
      <c r="H853" s="28"/>
      <c r="I853" s="28"/>
      <c r="J853" s="28"/>
    </row>
    <row r="854" spans="7:10">
      <c r="G854" s="28"/>
      <c r="H854" s="28"/>
      <c r="I854" s="28"/>
      <c r="J854" s="28"/>
    </row>
    <row r="855" spans="7:10">
      <c r="G855" s="28"/>
      <c r="H855" s="28"/>
      <c r="I855" s="28"/>
      <c r="J855" s="28"/>
    </row>
    <row r="856" spans="7:10">
      <c r="G856" s="28"/>
      <c r="H856" s="28"/>
      <c r="I856" s="28"/>
      <c r="J856" s="28"/>
    </row>
    <row r="857" spans="7:10">
      <c r="G857" s="28"/>
      <c r="H857" s="28"/>
      <c r="I857" s="28"/>
      <c r="J857" s="28"/>
    </row>
    <row r="858" spans="7:10">
      <c r="G858" s="28"/>
      <c r="H858" s="28"/>
      <c r="I858" s="28"/>
      <c r="J858" s="28"/>
    </row>
    <row r="859" spans="7:10">
      <c r="G859" s="28"/>
      <c r="H859" s="28"/>
      <c r="I859" s="28"/>
      <c r="J859" s="28"/>
    </row>
    <row r="860" spans="7:10">
      <c r="G860" s="28"/>
      <c r="H860" s="28"/>
      <c r="I860" s="28"/>
      <c r="J860" s="28"/>
    </row>
    <row r="861" spans="7:10">
      <c r="G861" s="28"/>
      <c r="H861" s="28"/>
      <c r="I861" s="28"/>
      <c r="J861" s="28"/>
    </row>
    <row r="862" spans="7:10">
      <c r="G862" s="28"/>
      <c r="H862" s="28"/>
      <c r="I862" s="28"/>
      <c r="J862" s="28"/>
    </row>
    <row r="863" spans="7:10">
      <c r="G863" s="28"/>
      <c r="H863" s="28"/>
      <c r="I863" s="28"/>
      <c r="J863" s="28"/>
    </row>
    <row r="864" spans="7:10">
      <c r="G864" s="28"/>
      <c r="H864" s="28"/>
      <c r="I864" s="28"/>
      <c r="J864" s="28"/>
    </row>
    <row r="865" spans="7:10">
      <c r="G865" s="28"/>
      <c r="H865" s="28"/>
      <c r="I865" s="28"/>
      <c r="J865" s="28"/>
    </row>
    <row r="866" spans="7:10">
      <c r="G866" s="28"/>
      <c r="H866" s="28"/>
      <c r="I866" s="28"/>
      <c r="J866" s="28"/>
    </row>
    <row r="867" spans="7:10">
      <c r="G867" s="28"/>
      <c r="H867" s="28"/>
      <c r="I867" s="28"/>
      <c r="J867" s="28"/>
    </row>
    <row r="868" spans="7:10">
      <c r="G868" s="28"/>
      <c r="H868" s="28"/>
      <c r="I868" s="28"/>
      <c r="J868" s="28"/>
    </row>
    <row r="869" spans="7:10">
      <c r="G869" s="28"/>
      <c r="H869" s="28"/>
      <c r="I869" s="28"/>
      <c r="J869" s="28"/>
    </row>
    <row r="870" spans="7:10">
      <c r="G870" s="28"/>
      <c r="H870" s="28"/>
      <c r="I870" s="28"/>
      <c r="J870" s="28"/>
    </row>
    <row r="871" spans="7:10">
      <c r="G871" s="28"/>
      <c r="H871" s="28"/>
      <c r="I871" s="28"/>
      <c r="J871" s="28"/>
    </row>
    <row r="872" spans="7:10">
      <c r="G872" s="28"/>
      <c r="H872" s="28"/>
      <c r="I872" s="28"/>
      <c r="J872" s="28"/>
    </row>
    <row r="873" spans="7:10">
      <c r="G873" s="28"/>
      <c r="H873" s="28"/>
      <c r="I873" s="28"/>
      <c r="J873" s="28"/>
    </row>
    <row r="874" spans="7:10">
      <c r="G874" s="28"/>
      <c r="H874" s="28"/>
      <c r="I874" s="28"/>
      <c r="J874" s="28"/>
    </row>
    <row r="875" spans="7:10">
      <c r="G875" s="28"/>
      <c r="H875" s="28"/>
      <c r="I875" s="28"/>
      <c r="J875" s="28"/>
    </row>
    <row r="876" spans="7:10">
      <c r="G876" s="28"/>
      <c r="H876" s="28"/>
      <c r="I876" s="28"/>
      <c r="J876" s="28"/>
    </row>
    <row r="877" spans="7:10">
      <c r="G877" s="28"/>
      <c r="H877" s="28"/>
      <c r="I877" s="28"/>
      <c r="J877" s="28"/>
    </row>
    <row r="878" spans="7:10">
      <c r="G878" s="28"/>
      <c r="H878" s="28"/>
      <c r="I878" s="28"/>
      <c r="J878" s="28"/>
    </row>
    <row r="879" spans="7:10">
      <c r="G879" s="28"/>
      <c r="H879" s="28"/>
      <c r="I879" s="28"/>
      <c r="J879" s="28"/>
    </row>
    <row r="880" spans="7:10">
      <c r="G880" s="28"/>
      <c r="H880" s="28"/>
      <c r="I880" s="28"/>
      <c r="J880" s="28"/>
    </row>
    <row r="881" spans="7:10">
      <c r="G881" s="28"/>
      <c r="H881" s="28"/>
      <c r="I881" s="28"/>
      <c r="J881" s="28"/>
    </row>
    <row r="882" spans="7:10">
      <c r="G882" s="28"/>
      <c r="H882" s="28"/>
      <c r="I882" s="28"/>
      <c r="J882" s="28"/>
    </row>
    <row r="883" spans="7:10">
      <c r="G883" s="28"/>
      <c r="H883" s="28"/>
      <c r="I883" s="28"/>
      <c r="J883" s="28"/>
    </row>
    <row r="884" spans="7:10">
      <c r="G884" s="28"/>
      <c r="H884" s="28"/>
      <c r="I884" s="28"/>
      <c r="J884" s="28"/>
    </row>
    <row r="885" spans="7:10">
      <c r="G885" s="28"/>
      <c r="H885" s="28"/>
      <c r="I885" s="28"/>
      <c r="J885" s="28"/>
    </row>
    <row r="886" spans="7:10">
      <c r="G886" s="28"/>
      <c r="H886" s="28"/>
      <c r="I886" s="28"/>
      <c r="J886" s="28"/>
    </row>
    <row r="887" spans="7:10">
      <c r="G887" s="28"/>
      <c r="H887" s="28"/>
      <c r="I887" s="28"/>
      <c r="J887" s="28"/>
    </row>
    <row r="888" spans="7:10">
      <c r="G888" s="28"/>
      <c r="H888" s="28"/>
      <c r="I888" s="28"/>
      <c r="J888" s="28"/>
    </row>
    <row r="889" spans="7:10">
      <c r="G889" s="28"/>
      <c r="H889" s="28"/>
      <c r="I889" s="28"/>
      <c r="J889" s="28"/>
    </row>
    <row r="890" spans="7:10">
      <c r="G890" s="28"/>
      <c r="H890" s="28"/>
      <c r="I890" s="28"/>
      <c r="J890" s="28"/>
    </row>
    <row r="891" spans="7:10">
      <c r="G891" s="28"/>
      <c r="H891" s="28"/>
      <c r="I891" s="28"/>
      <c r="J891" s="28"/>
    </row>
    <row r="892" spans="7:10">
      <c r="G892" s="28"/>
      <c r="H892" s="28"/>
      <c r="I892" s="28"/>
      <c r="J892" s="28"/>
    </row>
    <row r="893" spans="7:10">
      <c r="G893" s="28"/>
      <c r="H893" s="28"/>
      <c r="I893" s="28"/>
      <c r="J893" s="28"/>
    </row>
    <row r="894" spans="7:10">
      <c r="G894" s="28"/>
      <c r="H894" s="28"/>
      <c r="I894" s="28"/>
      <c r="J894" s="28"/>
    </row>
    <row r="895" spans="7:10">
      <c r="G895" s="28"/>
      <c r="H895" s="28"/>
      <c r="I895" s="28"/>
      <c r="J895" s="28"/>
    </row>
    <row r="896" spans="7:10">
      <c r="G896" s="28"/>
      <c r="H896" s="28"/>
      <c r="I896" s="28"/>
      <c r="J896" s="28"/>
    </row>
    <row r="897" spans="7:10">
      <c r="G897" s="28"/>
      <c r="H897" s="28"/>
      <c r="I897" s="28"/>
      <c r="J897" s="28"/>
    </row>
    <row r="898" spans="7:10">
      <c r="G898" s="28"/>
      <c r="H898" s="28"/>
      <c r="I898" s="28"/>
      <c r="J898" s="28"/>
    </row>
    <row r="899" spans="7:10">
      <c r="G899" s="28"/>
      <c r="H899" s="28"/>
      <c r="I899" s="28"/>
      <c r="J899" s="28"/>
    </row>
    <row r="900" spans="7:10">
      <c r="G900" s="28"/>
      <c r="H900" s="28"/>
      <c r="I900" s="28"/>
      <c r="J900" s="28"/>
    </row>
    <row r="901" spans="7:10">
      <c r="G901" s="28"/>
      <c r="H901" s="28"/>
      <c r="I901" s="28"/>
      <c r="J901" s="28"/>
    </row>
    <row r="902" spans="7:10">
      <c r="G902" s="28"/>
      <c r="H902" s="28"/>
      <c r="I902" s="28"/>
      <c r="J902" s="28"/>
    </row>
    <row r="903" spans="7:10">
      <c r="G903" s="28"/>
      <c r="H903" s="28"/>
      <c r="I903" s="28"/>
      <c r="J903" s="28"/>
    </row>
    <row r="904" spans="7:10">
      <c r="G904" s="28"/>
      <c r="H904" s="28"/>
      <c r="I904" s="28"/>
      <c r="J904" s="28"/>
    </row>
    <row r="905" spans="7:10">
      <c r="G905" s="28"/>
      <c r="H905" s="28"/>
      <c r="I905" s="28"/>
      <c r="J905" s="28"/>
    </row>
    <row r="906" spans="7:10">
      <c r="G906" s="28"/>
      <c r="H906" s="28"/>
      <c r="I906" s="28"/>
      <c r="J906" s="28"/>
    </row>
    <row r="907" spans="7:10">
      <c r="G907" s="28"/>
      <c r="H907" s="28"/>
      <c r="I907" s="28"/>
      <c r="J907" s="28"/>
    </row>
    <row r="908" spans="7:10">
      <c r="G908" s="28"/>
      <c r="H908" s="28"/>
      <c r="J908" s="28"/>
    </row>
  </sheetData>
  <sheetProtection password="CF81" sheet="1" objects="1" scenarios="1" sort="0" autoFilter="0"/>
  <autoFilter ref="A1:F172"/>
  <printOptions horizontalCentered="1" headings="1"/>
  <pageMargins left="0.4" right="0.4" top="1.25" bottom="0.4" header="0.3" footer="0.3"/>
  <pageSetup scale="80" fitToHeight="0" orientation="landscape" r:id="rId1"/>
  <headerFooter>
    <oddHeader>&amp;C&amp;"-,Bold"
Schedule 4G – GMACM Recognized Unsecured Servicing Claim</oddHeader>
    <oddFooter>&amp;L&amp;D
Source: Docket No. 6728&amp;RPage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/>
    <pageSetUpPr fitToPage="1"/>
  </sheetPr>
  <dimension ref="A1:J172"/>
  <sheetViews>
    <sheetView showGridLines="0" view="pageBreakPreview" zoomScaleNormal="100" zoomScaleSheetLayoutView="100" workbookViewId="0">
      <selection activeCell="C3" sqref="C3"/>
    </sheetView>
  </sheetViews>
  <sheetFormatPr defaultColWidth="56.28515625" defaultRowHeight="15" customHeight="1"/>
  <cols>
    <col min="1" max="1" width="23.140625" style="3" bestFit="1" customWidth="1"/>
    <col min="2" max="2" width="19.5703125" style="17" bestFit="1" customWidth="1"/>
    <col min="3" max="3" width="18.5703125" style="8" bestFit="1" customWidth="1"/>
    <col min="4" max="4" width="16.42578125" style="9" bestFit="1" customWidth="1"/>
    <col min="5" max="5" width="25.5703125" style="6" bestFit="1" customWidth="1"/>
    <col min="6" max="6" width="19.5703125" style="9" bestFit="1" customWidth="1"/>
    <col min="7" max="7" width="37.85546875" style="13" customWidth="1"/>
    <col min="8" max="8" width="17.28515625" style="13" customWidth="1"/>
    <col min="9" max="9" width="6.42578125" style="13" customWidth="1"/>
    <col min="10" max="10" width="17.42578125" style="13" customWidth="1"/>
    <col min="11" max="16384" width="56.28515625" style="13"/>
  </cols>
  <sheetData>
    <row r="1" spans="1:10" s="4" customFormat="1" ht="30">
      <c r="A1" s="105" t="s">
        <v>70</v>
      </c>
      <c r="B1" s="46" t="s">
        <v>18</v>
      </c>
      <c r="C1" s="46" t="s">
        <v>13</v>
      </c>
      <c r="D1" s="47" t="s">
        <v>80</v>
      </c>
      <c r="E1" s="46" t="s">
        <v>19</v>
      </c>
      <c r="F1" s="48" t="s">
        <v>81</v>
      </c>
    </row>
    <row r="2" spans="1:10" ht="15" customHeight="1">
      <c r="A2" s="106" t="s">
        <v>646</v>
      </c>
      <c r="B2" s="50" t="s">
        <v>67</v>
      </c>
      <c r="C2" s="69">
        <v>0.05</v>
      </c>
      <c r="D2" s="52">
        <v>209.08</v>
      </c>
      <c r="E2" s="80" t="s">
        <v>0</v>
      </c>
      <c r="F2" s="54">
        <v>209.08</v>
      </c>
      <c r="G2" s="28"/>
      <c r="H2" s="28"/>
      <c r="I2" s="28"/>
      <c r="J2" s="28"/>
    </row>
    <row r="3" spans="1:10" ht="15" customHeight="1">
      <c r="A3" s="107" t="s">
        <v>647</v>
      </c>
      <c r="B3" s="56" t="s">
        <v>67</v>
      </c>
      <c r="C3" s="70">
        <v>0.05</v>
      </c>
      <c r="D3" s="58">
        <v>118.27</v>
      </c>
      <c r="E3" s="59" t="s">
        <v>0</v>
      </c>
      <c r="F3" s="60">
        <v>118.27</v>
      </c>
      <c r="G3" s="28"/>
      <c r="H3" s="28"/>
      <c r="I3" s="28"/>
      <c r="J3" s="28"/>
    </row>
    <row r="4" spans="1:10" ht="15" customHeight="1">
      <c r="A4" s="106" t="s">
        <v>700</v>
      </c>
      <c r="B4" s="50" t="s">
        <v>67</v>
      </c>
      <c r="C4" s="69">
        <v>0.1028</v>
      </c>
      <c r="D4" s="52">
        <v>3776.19</v>
      </c>
      <c r="E4" s="53" t="s">
        <v>0</v>
      </c>
      <c r="F4" s="54">
        <v>3776.19</v>
      </c>
      <c r="G4" s="28"/>
      <c r="H4" s="28"/>
      <c r="I4" s="28"/>
      <c r="J4" s="28"/>
    </row>
    <row r="5" spans="1:10" ht="15" customHeight="1">
      <c r="A5" s="107" t="s">
        <v>701</v>
      </c>
      <c r="B5" s="56" t="s">
        <v>67</v>
      </c>
      <c r="C5" s="70">
        <v>0.1028</v>
      </c>
      <c r="D5" s="58">
        <v>10279.82</v>
      </c>
      <c r="E5" s="59" t="s">
        <v>2788</v>
      </c>
      <c r="F5" s="60">
        <v>10279.82</v>
      </c>
      <c r="G5" s="28"/>
      <c r="H5" s="28"/>
      <c r="I5" s="28"/>
      <c r="J5" s="28"/>
    </row>
    <row r="6" spans="1:10" ht="15" customHeight="1">
      <c r="A6" s="106" t="s">
        <v>2096</v>
      </c>
      <c r="B6" s="50" t="s">
        <v>68</v>
      </c>
      <c r="C6" s="69">
        <v>0.38829999999999998</v>
      </c>
      <c r="D6" s="52">
        <v>16325.59</v>
      </c>
      <c r="E6" s="53" t="s">
        <v>0</v>
      </c>
      <c r="F6" s="54">
        <v>16325.59</v>
      </c>
      <c r="G6" s="28"/>
      <c r="H6" s="28"/>
      <c r="I6" s="28"/>
      <c r="J6" s="28"/>
    </row>
    <row r="7" spans="1:10" ht="15" customHeight="1">
      <c r="A7" s="107" t="s">
        <v>720</v>
      </c>
      <c r="B7" s="56" t="s">
        <v>47</v>
      </c>
      <c r="C7" s="70">
        <v>0.36270000000000002</v>
      </c>
      <c r="D7" s="58">
        <v>9688.36</v>
      </c>
      <c r="E7" s="59" t="s">
        <v>0</v>
      </c>
      <c r="F7" s="60">
        <v>9688.36</v>
      </c>
      <c r="G7" s="28"/>
      <c r="H7" s="28"/>
      <c r="I7" s="28"/>
      <c r="J7" s="28"/>
    </row>
    <row r="8" spans="1:10" ht="15" customHeight="1">
      <c r="A8" s="106" t="s">
        <v>721</v>
      </c>
      <c r="B8" s="50" t="s">
        <v>47</v>
      </c>
      <c r="C8" s="69">
        <v>0.36270000000000002</v>
      </c>
      <c r="D8" s="52">
        <v>2073.31</v>
      </c>
      <c r="E8" s="53" t="s">
        <v>0</v>
      </c>
      <c r="F8" s="54">
        <v>2073.31</v>
      </c>
      <c r="G8" s="28"/>
      <c r="H8" s="28"/>
      <c r="I8" s="28"/>
      <c r="J8" s="28"/>
    </row>
    <row r="9" spans="1:10" ht="15" customHeight="1">
      <c r="A9" s="107" t="s">
        <v>722</v>
      </c>
      <c r="B9" s="56" t="s">
        <v>67</v>
      </c>
      <c r="C9" s="70">
        <v>2.7300000000000001E-2</v>
      </c>
      <c r="D9" s="58">
        <v>266.77999999999997</v>
      </c>
      <c r="E9" s="59" t="s">
        <v>0</v>
      </c>
      <c r="F9" s="60">
        <v>266.77999999999997</v>
      </c>
      <c r="G9" s="28"/>
      <c r="H9" s="28"/>
      <c r="I9" s="28"/>
      <c r="J9" s="28"/>
    </row>
    <row r="10" spans="1:10" ht="15" customHeight="1">
      <c r="A10" s="106" t="s">
        <v>723</v>
      </c>
      <c r="B10" s="50" t="s">
        <v>67</v>
      </c>
      <c r="C10" s="69">
        <v>2.7300000000000001E-2</v>
      </c>
      <c r="D10" s="52">
        <v>143.02000000000001</v>
      </c>
      <c r="E10" s="53" t="s">
        <v>0</v>
      </c>
      <c r="F10" s="54">
        <v>143.02000000000001</v>
      </c>
      <c r="G10" s="28"/>
      <c r="H10" s="28"/>
      <c r="I10" s="28"/>
      <c r="J10" s="28"/>
    </row>
    <row r="11" spans="1:10" ht="15" customHeight="1">
      <c r="A11" s="107" t="s">
        <v>724</v>
      </c>
      <c r="B11" s="56" t="s">
        <v>67</v>
      </c>
      <c r="C11" s="70">
        <v>2.7300000000000001E-2</v>
      </c>
      <c r="D11" s="58">
        <v>75.650000000000006</v>
      </c>
      <c r="E11" s="59" t="s">
        <v>0</v>
      </c>
      <c r="F11" s="60">
        <v>75.650000000000006</v>
      </c>
      <c r="G11" s="28"/>
      <c r="H11" s="28"/>
      <c r="I11" s="28"/>
      <c r="J11" s="28"/>
    </row>
    <row r="12" spans="1:10" ht="15" customHeight="1">
      <c r="A12" s="106" t="s">
        <v>2116</v>
      </c>
      <c r="B12" s="50" t="s">
        <v>67</v>
      </c>
      <c r="C12" s="69">
        <v>0.35470000000000002</v>
      </c>
      <c r="D12" s="52">
        <v>1540.89</v>
      </c>
      <c r="E12" s="53" t="s">
        <v>0</v>
      </c>
      <c r="F12" s="54">
        <v>1540.89</v>
      </c>
      <c r="G12" s="28"/>
      <c r="H12" s="28"/>
      <c r="I12" s="28"/>
      <c r="J12" s="28"/>
    </row>
    <row r="13" spans="1:10" ht="15" customHeight="1">
      <c r="A13" s="107" t="s">
        <v>2117</v>
      </c>
      <c r="B13" s="56" t="s">
        <v>67</v>
      </c>
      <c r="C13" s="70">
        <v>0.35470000000000002</v>
      </c>
      <c r="D13" s="58">
        <v>1954.16</v>
      </c>
      <c r="E13" s="59" t="s">
        <v>0</v>
      </c>
      <c r="F13" s="60">
        <v>1954.16</v>
      </c>
      <c r="G13" s="28"/>
      <c r="H13" s="28"/>
      <c r="I13" s="28"/>
      <c r="J13" s="28"/>
    </row>
    <row r="14" spans="1:10" ht="15" customHeight="1">
      <c r="A14" s="106" t="s">
        <v>2118</v>
      </c>
      <c r="B14" s="50" t="s">
        <v>67</v>
      </c>
      <c r="C14" s="69">
        <v>0.35470000000000002</v>
      </c>
      <c r="D14" s="52">
        <v>2716.72</v>
      </c>
      <c r="E14" s="53" t="s">
        <v>0</v>
      </c>
      <c r="F14" s="54">
        <v>2716.72</v>
      </c>
      <c r="G14" s="28"/>
      <c r="H14" s="28"/>
      <c r="I14" s="28"/>
      <c r="J14" s="28"/>
    </row>
    <row r="15" spans="1:10" ht="15" customHeight="1">
      <c r="A15" s="107" t="s">
        <v>2119</v>
      </c>
      <c r="B15" s="56" t="s">
        <v>67</v>
      </c>
      <c r="C15" s="70">
        <v>0.1462</v>
      </c>
      <c r="D15" s="58">
        <v>1292.27</v>
      </c>
      <c r="E15" s="59" t="s">
        <v>0</v>
      </c>
      <c r="F15" s="60">
        <v>1292.27</v>
      </c>
      <c r="G15" s="28"/>
      <c r="H15" s="28"/>
      <c r="I15" s="28"/>
      <c r="J15" s="28"/>
    </row>
    <row r="16" spans="1:10" ht="15" customHeight="1">
      <c r="A16" s="106" t="s">
        <v>2120</v>
      </c>
      <c r="B16" s="50" t="s">
        <v>67</v>
      </c>
      <c r="C16" s="69">
        <v>0.1462</v>
      </c>
      <c r="D16" s="52">
        <v>1710.12</v>
      </c>
      <c r="E16" s="53" t="s">
        <v>0</v>
      </c>
      <c r="F16" s="54">
        <v>1710.12</v>
      </c>
      <c r="G16" s="28"/>
      <c r="H16" s="28"/>
      <c r="I16" s="28"/>
      <c r="J16" s="28"/>
    </row>
    <row r="17" spans="1:10" ht="15" customHeight="1">
      <c r="A17" s="107" t="s">
        <v>2121</v>
      </c>
      <c r="B17" s="56" t="s">
        <v>67</v>
      </c>
      <c r="C17" s="70">
        <v>0.1462</v>
      </c>
      <c r="D17" s="58">
        <v>1147.28</v>
      </c>
      <c r="E17" s="59" t="s">
        <v>0</v>
      </c>
      <c r="F17" s="60">
        <v>1147.28</v>
      </c>
      <c r="G17" s="28"/>
      <c r="H17" s="28"/>
      <c r="I17" s="28"/>
      <c r="J17" s="28"/>
    </row>
    <row r="18" spans="1:10" ht="15" customHeight="1">
      <c r="A18" s="106" t="s">
        <v>895</v>
      </c>
      <c r="B18" s="50" t="s">
        <v>47</v>
      </c>
      <c r="C18" s="69">
        <v>2.9999999999999997E-4</v>
      </c>
      <c r="D18" s="52">
        <v>55.6</v>
      </c>
      <c r="E18" s="53" t="s">
        <v>0</v>
      </c>
      <c r="F18" s="54">
        <v>55.6</v>
      </c>
      <c r="G18" s="28"/>
      <c r="H18" s="28"/>
      <c r="I18" s="28"/>
      <c r="J18" s="28"/>
    </row>
    <row r="19" spans="1:10" ht="15" customHeight="1">
      <c r="A19" s="107" t="s">
        <v>896</v>
      </c>
      <c r="B19" s="56" t="s">
        <v>47</v>
      </c>
      <c r="C19" s="70">
        <v>2.9999999999999997E-4</v>
      </c>
      <c r="D19" s="58">
        <v>2.5</v>
      </c>
      <c r="E19" s="59" t="s">
        <v>0</v>
      </c>
      <c r="F19" s="60">
        <v>2.5</v>
      </c>
      <c r="G19" s="28"/>
      <c r="H19" s="28"/>
      <c r="I19" s="28"/>
      <c r="J19" s="28"/>
    </row>
    <row r="20" spans="1:10" ht="15" customHeight="1">
      <c r="A20" s="106" t="s">
        <v>897</v>
      </c>
      <c r="B20" s="50" t="s">
        <v>47</v>
      </c>
      <c r="C20" s="69">
        <v>2.9999999999999997E-4</v>
      </c>
      <c r="D20" s="52">
        <v>36.18</v>
      </c>
      <c r="E20" s="53" t="s">
        <v>0</v>
      </c>
      <c r="F20" s="54">
        <v>36.18</v>
      </c>
      <c r="G20" s="28"/>
      <c r="H20" s="28"/>
      <c r="I20" s="28"/>
      <c r="J20" s="28"/>
    </row>
    <row r="21" spans="1:10" ht="15" customHeight="1">
      <c r="A21" s="107" t="s">
        <v>2154</v>
      </c>
      <c r="B21" s="56" t="s">
        <v>67</v>
      </c>
      <c r="C21" s="70">
        <v>0.63959999999999995</v>
      </c>
      <c r="D21" s="58">
        <v>14844.82</v>
      </c>
      <c r="E21" s="59" t="s">
        <v>0</v>
      </c>
      <c r="F21" s="60">
        <v>14844.82</v>
      </c>
      <c r="G21" s="28"/>
      <c r="H21" s="28"/>
      <c r="I21" s="28"/>
      <c r="J21" s="28"/>
    </row>
    <row r="22" spans="1:10" ht="15" customHeight="1">
      <c r="A22" s="79" t="s">
        <v>2351</v>
      </c>
      <c r="B22" s="53" t="s">
        <v>37</v>
      </c>
      <c r="C22" s="83">
        <v>1</v>
      </c>
      <c r="D22" s="52">
        <v>193399.2</v>
      </c>
      <c r="E22" s="53" t="s">
        <v>0</v>
      </c>
      <c r="F22" s="54">
        <v>193399.2</v>
      </c>
      <c r="G22" s="28"/>
      <c r="H22" s="28"/>
      <c r="I22" s="28"/>
      <c r="J22" s="28"/>
    </row>
    <row r="23" spans="1:10" ht="15" customHeight="1">
      <c r="A23" s="81" t="s">
        <v>2352</v>
      </c>
      <c r="B23" s="59" t="s">
        <v>37</v>
      </c>
      <c r="C23" s="84">
        <v>1</v>
      </c>
      <c r="D23" s="58">
        <v>119824.58</v>
      </c>
      <c r="E23" s="59" t="s">
        <v>0</v>
      </c>
      <c r="F23" s="60">
        <v>119824.58</v>
      </c>
      <c r="G23" s="28"/>
      <c r="H23" s="28"/>
      <c r="I23" s="28"/>
      <c r="J23" s="28"/>
    </row>
    <row r="24" spans="1:10" ht="15" customHeight="1">
      <c r="A24" s="79" t="s">
        <v>2353</v>
      </c>
      <c r="B24" s="53" t="s">
        <v>37</v>
      </c>
      <c r="C24" s="83">
        <v>1</v>
      </c>
      <c r="D24" s="52">
        <v>155587.19</v>
      </c>
      <c r="E24" s="53" t="s">
        <v>0</v>
      </c>
      <c r="F24" s="54">
        <v>155587.19</v>
      </c>
      <c r="G24" s="28"/>
      <c r="H24" s="28"/>
      <c r="I24" s="28"/>
      <c r="J24" s="28"/>
    </row>
    <row r="25" spans="1:10" ht="15" customHeight="1">
      <c r="A25" s="81" t="s">
        <v>1346</v>
      </c>
      <c r="B25" s="59" t="s">
        <v>37</v>
      </c>
      <c r="C25" s="84">
        <v>1</v>
      </c>
      <c r="D25" s="58">
        <v>83499.649999999994</v>
      </c>
      <c r="E25" s="59" t="s">
        <v>0</v>
      </c>
      <c r="F25" s="60">
        <v>83499.649999999994</v>
      </c>
      <c r="G25" s="28"/>
      <c r="H25" s="28"/>
      <c r="I25" s="28"/>
      <c r="J25" s="28"/>
    </row>
    <row r="26" spans="1:10" ht="15" customHeight="1">
      <c r="A26" s="79" t="s">
        <v>1347</v>
      </c>
      <c r="B26" s="53" t="s">
        <v>37</v>
      </c>
      <c r="C26" s="83">
        <v>1</v>
      </c>
      <c r="D26" s="52">
        <v>168996.04</v>
      </c>
      <c r="E26" s="53" t="s">
        <v>0</v>
      </c>
      <c r="F26" s="54">
        <v>168996.04</v>
      </c>
      <c r="G26" s="28"/>
      <c r="H26" s="28"/>
      <c r="I26" s="28"/>
      <c r="J26" s="28"/>
    </row>
    <row r="27" spans="1:10" ht="15" customHeight="1">
      <c r="A27" s="81" t="s">
        <v>2354</v>
      </c>
      <c r="B27" s="59" t="s">
        <v>37</v>
      </c>
      <c r="C27" s="84">
        <v>1</v>
      </c>
      <c r="D27" s="58">
        <v>472545.06</v>
      </c>
      <c r="E27" s="59" t="s">
        <v>0</v>
      </c>
      <c r="F27" s="60">
        <v>472545.06</v>
      </c>
      <c r="G27" s="28"/>
      <c r="H27" s="28"/>
      <c r="I27" s="28"/>
      <c r="J27" s="28"/>
    </row>
    <row r="28" spans="1:10" ht="15" customHeight="1">
      <c r="A28" s="106" t="s">
        <v>2375</v>
      </c>
      <c r="B28" s="50" t="s">
        <v>26</v>
      </c>
      <c r="C28" s="69">
        <v>1</v>
      </c>
      <c r="D28" s="52">
        <v>15839.54</v>
      </c>
      <c r="E28" s="53" t="s">
        <v>2788</v>
      </c>
      <c r="F28" s="54">
        <v>15839.54</v>
      </c>
      <c r="G28" s="28"/>
      <c r="H28" s="28"/>
      <c r="I28" s="28"/>
      <c r="J28" s="28"/>
    </row>
    <row r="29" spans="1:10" ht="15" customHeight="1">
      <c r="A29" s="107" t="s">
        <v>1372</v>
      </c>
      <c r="B29" s="56" t="s">
        <v>26</v>
      </c>
      <c r="C29" s="70">
        <v>1</v>
      </c>
      <c r="D29" s="58">
        <v>8180.05</v>
      </c>
      <c r="E29" s="59" t="s">
        <v>0</v>
      </c>
      <c r="F29" s="60">
        <v>8180.05</v>
      </c>
      <c r="G29" s="28"/>
      <c r="H29" s="28"/>
      <c r="I29" s="28"/>
      <c r="J29" s="28"/>
    </row>
    <row r="30" spans="1:10" ht="15" customHeight="1">
      <c r="A30" s="106" t="s">
        <v>1373</v>
      </c>
      <c r="B30" s="50" t="s">
        <v>26</v>
      </c>
      <c r="C30" s="69">
        <v>1</v>
      </c>
      <c r="D30" s="52">
        <v>16587.599999999999</v>
      </c>
      <c r="E30" s="53" t="s">
        <v>0</v>
      </c>
      <c r="F30" s="54">
        <v>16587.599999999999</v>
      </c>
      <c r="G30" s="28"/>
      <c r="H30" s="28"/>
      <c r="I30" s="28"/>
      <c r="J30" s="28"/>
    </row>
    <row r="31" spans="1:10" ht="15" customHeight="1">
      <c r="A31" s="107" t="s">
        <v>1374</v>
      </c>
      <c r="B31" s="56" t="s">
        <v>26</v>
      </c>
      <c r="C31" s="70">
        <v>1</v>
      </c>
      <c r="D31" s="58">
        <v>41653.43</v>
      </c>
      <c r="E31" s="59" t="s">
        <v>0</v>
      </c>
      <c r="F31" s="60">
        <v>41653.43</v>
      </c>
      <c r="G31" s="28"/>
      <c r="H31" s="28"/>
      <c r="I31" s="28"/>
      <c r="J31" s="28"/>
    </row>
    <row r="32" spans="1:10" ht="15" customHeight="1">
      <c r="A32" s="106" t="s">
        <v>2376</v>
      </c>
      <c r="B32" s="50" t="s">
        <v>26</v>
      </c>
      <c r="C32" s="69">
        <v>1</v>
      </c>
      <c r="D32" s="52">
        <v>58795.51</v>
      </c>
      <c r="E32" s="53" t="s">
        <v>0</v>
      </c>
      <c r="F32" s="54">
        <v>58795.51</v>
      </c>
      <c r="G32" s="28"/>
      <c r="H32" s="28"/>
      <c r="I32" s="28"/>
      <c r="J32" s="28"/>
    </row>
    <row r="33" spans="1:10" ht="15" customHeight="1">
      <c r="A33" s="107" t="s">
        <v>2377</v>
      </c>
      <c r="B33" s="56" t="s">
        <v>26</v>
      </c>
      <c r="C33" s="70">
        <v>1</v>
      </c>
      <c r="D33" s="58">
        <v>47259.6</v>
      </c>
      <c r="E33" s="59" t="s">
        <v>0</v>
      </c>
      <c r="F33" s="60">
        <v>47259.6</v>
      </c>
      <c r="G33" s="28"/>
      <c r="H33" s="28"/>
      <c r="I33" s="28"/>
      <c r="J33" s="28"/>
    </row>
    <row r="34" spans="1:10" ht="15" customHeight="1">
      <c r="A34" s="106" t="s">
        <v>2378</v>
      </c>
      <c r="B34" s="50" t="s">
        <v>26</v>
      </c>
      <c r="C34" s="69">
        <v>1</v>
      </c>
      <c r="D34" s="52">
        <v>46950.03</v>
      </c>
      <c r="E34" s="53" t="s">
        <v>0</v>
      </c>
      <c r="F34" s="54">
        <v>46950.03</v>
      </c>
      <c r="G34" s="28"/>
      <c r="H34" s="28"/>
      <c r="I34" s="28"/>
      <c r="J34" s="28"/>
    </row>
    <row r="35" spans="1:10" ht="15" customHeight="1">
      <c r="A35" s="107" t="s">
        <v>1375</v>
      </c>
      <c r="B35" s="56" t="s">
        <v>26</v>
      </c>
      <c r="C35" s="70">
        <v>1</v>
      </c>
      <c r="D35" s="58">
        <v>35761.29</v>
      </c>
      <c r="E35" s="59" t="s">
        <v>2790</v>
      </c>
      <c r="F35" s="60">
        <v>35761.29</v>
      </c>
      <c r="G35" s="28"/>
      <c r="H35" s="28"/>
      <c r="I35" s="28"/>
      <c r="J35" s="28"/>
    </row>
    <row r="36" spans="1:10" ht="15" customHeight="1">
      <c r="A36" s="106" t="s">
        <v>1376</v>
      </c>
      <c r="B36" s="50" t="s">
        <v>26</v>
      </c>
      <c r="C36" s="69">
        <v>1</v>
      </c>
      <c r="D36" s="52">
        <v>32583.29</v>
      </c>
      <c r="E36" s="53" t="s">
        <v>2790</v>
      </c>
      <c r="F36" s="54">
        <v>32583.29</v>
      </c>
      <c r="G36" s="28"/>
      <c r="H36" s="28"/>
      <c r="I36" s="28"/>
      <c r="J36" s="28"/>
    </row>
    <row r="37" spans="1:10" ht="15" customHeight="1">
      <c r="A37" s="107" t="s">
        <v>1377</v>
      </c>
      <c r="B37" s="56" t="s">
        <v>26</v>
      </c>
      <c r="C37" s="70">
        <v>1</v>
      </c>
      <c r="D37" s="58">
        <v>31222.14</v>
      </c>
      <c r="E37" s="59" t="s">
        <v>0</v>
      </c>
      <c r="F37" s="60">
        <v>31222.14</v>
      </c>
      <c r="G37" s="28"/>
      <c r="H37" s="28"/>
      <c r="I37" s="28"/>
      <c r="J37" s="28"/>
    </row>
    <row r="38" spans="1:10" ht="15" customHeight="1">
      <c r="A38" s="106" t="s">
        <v>1378</v>
      </c>
      <c r="B38" s="50" t="s">
        <v>26</v>
      </c>
      <c r="C38" s="69">
        <v>1</v>
      </c>
      <c r="D38" s="52">
        <v>34400.910000000003</v>
      </c>
      <c r="E38" s="53" t="s">
        <v>0</v>
      </c>
      <c r="F38" s="54">
        <v>34400.910000000003</v>
      </c>
      <c r="G38" s="28"/>
      <c r="H38" s="28"/>
      <c r="I38" s="28"/>
      <c r="J38" s="28"/>
    </row>
    <row r="39" spans="1:10" ht="15" customHeight="1">
      <c r="A39" s="107" t="s">
        <v>1379</v>
      </c>
      <c r="B39" s="56" t="s">
        <v>26</v>
      </c>
      <c r="C39" s="70">
        <v>1</v>
      </c>
      <c r="D39" s="58">
        <v>20106.59</v>
      </c>
      <c r="E39" s="59" t="s">
        <v>0</v>
      </c>
      <c r="F39" s="60">
        <v>20106.59</v>
      </c>
      <c r="G39" s="28"/>
      <c r="H39" s="28"/>
      <c r="I39" s="28"/>
      <c r="J39" s="28"/>
    </row>
    <row r="40" spans="1:10" ht="15" customHeight="1">
      <c r="A40" s="106" t="s">
        <v>2379</v>
      </c>
      <c r="B40" s="50" t="s">
        <v>26</v>
      </c>
      <c r="C40" s="69">
        <v>1</v>
      </c>
      <c r="D40" s="52">
        <v>100473.15</v>
      </c>
      <c r="E40" s="53" t="s">
        <v>0</v>
      </c>
      <c r="F40" s="54">
        <v>100473.15</v>
      </c>
      <c r="G40" s="28"/>
      <c r="H40" s="28"/>
      <c r="I40" s="28"/>
      <c r="J40" s="28"/>
    </row>
    <row r="41" spans="1:10" ht="15" customHeight="1">
      <c r="A41" s="107" t="s">
        <v>1380</v>
      </c>
      <c r="B41" s="56" t="s">
        <v>26</v>
      </c>
      <c r="C41" s="70">
        <v>1</v>
      </c>
      <c r="D41" s="58">
        <v>45873.72</v>
      </c>
      <c r="E41" s="59" t="s">
        <v>0</v>
      </c>
      <c r="F41" s="60">
        <v>45873.72</v>
      </c>
      <c r="G41" s="28"/>
      <c r="H41" s="28"/>
      <c r="I41" s="28"/>
      <c r="J41" s="28"/>
    </row>
    <row r="42" spans="1:10" ht="15" customHeight="1">
      <c r="A42" s="106" t="s">
        <v>1381</v>
      </c>
      <c r="B42" s="50" t="s">
        <v>26</v>
      </c>
      <c r="C42" s="69">
        <v>1</v>
      </c>
      <c r="D42" s="52">
        <v>33380.31</v>
      </c>
      <c r="E42" s="53" t="s">
        <v>0</v>
      </c>
      <c r="F42" s="54">
        <v>33380.31</v>
      </c>
      <c r="G42" s="28"/>
      <c r="H42" s="28"/>
      <c r="I42" s="28"/>
      <c r="J42" s="28"/>
    </row>
    <row r="43" spans="1:10" ht="15" customHeight="1">
      <c r="A43" s="107" t="s">
        <v>2380</v>
      </c>
      <c r="B43" s="56" t="s">
        <v>26</v>
      </c>
      <c r="C43" s="70">
        <v>1</v>
      </c>
      <c r="D43" s="58">
        <v>33059.730000000003</v>
      </c>
      <c r="E43" s="59" t="s">
        <v>0</v>
      </c>
      <c r="F43" s="60">
        <v>33059.730000000003</v>
      </c>
      <c r="G43" s="28"/>
      <c r="H43" s="28"/>
      <c r="I43" s="28"/>
      <c r="J43" s="28"/>
    </row>
    <row r="44" spans="1:10" ht="15" customHeight="1">
      <c r="A44" s="106" t="s">
        <v>2381</v>
      </c>
      <c r="B44" s="50" t="s">
        <v>26</v>
      </c>
      <c r="C44" s="69">
        <v>1</v>
      </c>
      <c r="D44" s="52">
        <v>58871.9</v>
      </c>
      <c r="E44" s="53" t="s">
        <v>0</v>
      </c>
      <c r="F44" s="54">
        <v>58871.9</v>
      </c>
      <c r="G44" s="28"/>
      <c r="H44" s="28"/>
      <c r="I44" s="28"/>
      <c r="J44" s="28"/>
    </row>
    <row r="45" spans="1:10" ht="15" customHeight="1">
      <c r="A45" s="107" t="s">
        <v>2382</v>
      </c>
      <c r="B45" s="56" t="s">
        <v>26</v>
      </c>
      <c r="C45" s="70">
        <v>1</v>
      </c>
      <c r="D45" s="58">
        <v>31114.83</v>
      </c>
      <c r="E45" s="59" t="s">
        <v>0</v>
      </c>
      <c r="F45" s="60">
        <v>31114.83</v>
      </c>
      <c r="G45" s="28"/>
      <c r="H45" s="28"/>
      <c r="I45" s="28"/>
      <c r="J45" s="28"/>
    </row>
    <row r="46" spans="1:10" ht="15" customHeight="1">
      <c r="A46" s="108" t="s">
        <v>2383</v>
      </c>
      <c r="B46" s="50" t="s">
        <v>26</v>
      </c>
      <c r="C46" s="69">
        <v>1</v>
      </c>
      <c r="D46" s="52">
        <v>34517.089999999997</v>
      </c>
      <c r="E46" s="53" t="s">
        <v>0</v>
      </c>
      <c r="F46" s="54">
        <v>34517.089999999997</v>
      </c>
      <c r="G46" s="28"/>
      <c r="H46" s="28"/>
      <c r="I46" s="28"/>
      <c r="J46" s="28"/>
    </row>
    <row r="47" spans="1:10" ht="15" customHeight="1">
      <c r="A47" s="109" t="s">
        <v>2384</v>
      </c>
      <c r="B47" s="56" t="s">
        <v>26</v>
      </c>
      <c r="C47" s="70">
        <v>1</v>
      </c>
      <c r="D47" s="58">
        <v>18367.259999999998</v>
      </c>
      <c r="E47" s="59" t="s">
        <v>0</v>
      </c>
      <c r="F47" s="60">
        <v>18367.259999999998</v>
      </c>
      <c r="G47" s="28"/>
      <c r="H47" s="28"/>
      <c r="I47" s="28"/>
      <c r="J47" s="28"/>
    </row>
    <row r="48" spans="1:10" ht="15" customHeight="1">
      <c r="A48" s="110" t="s">
        <v>2399</v>
      </c>
      <c r="B48" s="50" t="s">
        <v>47</v>
      </c>
      <c r="C48" s="69">
        <v>1</v>
      </c>
      <c r="D48" s="52">
        <v>21545.83</v>
      </c>
      <c r="E48" s="53" t="s">
        <v>0</v>
      </c>
      <c r="F48" s="54">
        <v>21545.83</v>
      </c>
      <c r="G48" s="28"/>
      <c r="H48" s="28"/>
      <c r="I48" s="28"/>
      <c r="J48" s="28"/>
    </row>
    <row r="49" spans="1:10" ht="15" customHeight="1">
      <c r="A49" s="111" t="s">
        <v>2400</v>
      </c>
      <c r="B49" s="56" t="s">
        <v>47</v>
      </c>
      <c r="C49" s="70">
        <v>1</v>
      </c>
      <c r="D49" s="58">
        <v>14582.11</v>
      </c>
      <c r="E49" s="59" t="s">
        <v>0</v>
      </c>
      <c r="F49" s="60">
        <v>14582.11</v>
      </c>
      <c r="G49" s="28"/>
      <c r="H49" s="28"/>
      <c r="I49" s="28"/>
      <c r="J49" s="28"/>
    </row>
    <row r="50" spans="1:10" ht="15" customHeight="1">
      <c r="A50" s="79" t="s">
        <v>2401</v>
      </c>
      <c r="B50" s="50" t="s">
        <v>47</v>
      </c>
      <c r="C50" s="69">
        <v>1</v>
      </c>
      <c r="D50" s="52">
        <v>13672.71</v>
      </c>
      <c r="E50" s="53" t="s">
        <v>0</v>
      </c>
      <c r="F50" s="54">
        <v>13672.71</v>
      </c>
      <c r="G50" s="28"/>
      <c r="H50" s="28"/>
      <c r="I50" s="28"/>
      <c r="J50" s="28"/>
    </row>
    <row r="51" spans="1:10" ht="15" customHeight="1">
      <c r="A51" s="81" t="s">
        <v>2402</v>
      </c>
      <c r="B51" s="56" t="s">
        <v>47</v>
      </c>
      <c r="C51" s="70">
        <v>1</v>
      </c>
      <c r="D51" s="58">
        <v>10893.85</v>
      </c>
      <c r="E51" s="82" t="s">
        <v>0</v>
      </c>
      <c r="F51" s="60">
        <v>10893.85</v>
      </c>
      <c r="G51" s="28"/>
      <c r="H51" s="28"/>
      <c r="I51" s="28"/>
      <c r="J51" s="28"/>
    </row>
    <row r="52" spans="1:10" ht="15" customHeight="1">
      <c r="A52" s="79" t="s">
        <v>1403</v>
      </c>
      <c r="B52" s="50" t="s">
        <v>47</v>
      </c>
      <c r="C52" s="69">
        <v>1</v>
      </c>
      <c r="D52" s="52">
        <v>11864.87</v>
      </c>
      <c r="E52" s="80" t="s">
        <v>0</v>
      </c>
      <c r="F52" s="54">
        <v>11864.87</v>
      </c>
      <c r="G52" s="28"/>
      <c r="H52" s="28"/>
      <c r="I52" s="28"/>
      <c r="J52" s="28"/>
    </row>
    <row r="53" spans="1:10" ht="15" customHeight="1">
      <c r="A53" s="81" t="s">
        <v>1404</v>
      </c>
      <c r="B53" s="56" t="s">
        <v>47</v>
      </c>
      <c r="C53" s="70">
        <v>1</v>
      </c>
      <c r="D53" s="58">
        <v>5216.8599999999997</v>
      </c>
      <c r="E53" s="82" t="s">
        <v>0</v>
      </c>
      <c r="F53" s="60">
        <v>5216.8599999999997</v>
      </c>
      <c r="G53" s="28"/>
      <c r="H53" s="28"/>
      <c r="I53" s="28"/>
      <c r="J53" s="28"/>
    </row>
    <row r="54" spans="1:10" ht="15" customHeight="1">
      <c r="A54" s="79" t="s">
        <v>2403</v>
      </c>
      <c r="B54" s="50" t="s">
        <v>47</v>
      </c>
      <c r="C54" s="69">
        <v>1</v>
      </c>
      <c r="D54" s="52">
        <v>16466.990000000002</v>
      </c>
      <c r="E54" s="80" t="s">
        <v>0</v>
      </c>
      <c r="F54" s="54">
        <v>16466.990000000002</v>
      </c>
      <c r="G54" s="28"/>
      <c r="H54" s="28"/>
      <c r="I54" s="28"/>
      <c r="J54" s="28"/>
    </row>
    <row r="55" spans="1:10" ht="15" customHeight="1">
      <c r="A55" s="81" t="s">
        <v>1405</v>
      </c>
      <c r="B55" s="56" t="s">
        <v>47</v>
      </c>
      <c r="C55" s="70">
        <v>1</v>
      </c>
      <c r="D55" s="58">
        <v>4686.54</v>
      </c>
      <c r="E55" s="82" t="s">
        <v>0</v>
      </c>
      <c r="F55" s="60">
        <v>4686.54</v>
      </c>
      <c r="G55" s="28"/>
      <c r="H55" s="28"/>
      <c r="I55" s="28"/>
      <c r="J55" s="28"/>
    </row>
    <row r="56" spans="1:10" ht="15" customHeight="1">
      <c r="A56" s="79" t="s">
        <v>1406</v>
      </c>
      <c r="B56" s="50" t="s">
        <v>47</v>
      </c>
      <c r="C56" s="69">
        <v>1</v>
      </c>
      <c r="D56" s="52">
        <v>2926.78</v>
      </c>
      <c r="E56" s="80" t="s">
        <v>0</v>
      </c>
      <c r="F56" s="54">
        <v>2926.78</v>
      </c>
      <c r="G56" s="28"/>
      <c r="H56" s="28"/>
      <c r="I56" s="28"/>
      <c r="J56" s="28"/>
    </row>
    <row r="57" spans="1:10" ht="15" customHeight="1">
      <c r="A57" s="81" t="s">
        <v>2404</v>
      </c>
      <c r="B57" s="56" t="s">
        <v>47</v>
      </c>
      <c r="C57" s="70">
        <v>1</v>
      </c>
      <c r="D57" s="58">
        <v>15255.71</v>
      </c>
      <c r="E57" s="82" t="s">
        <v>0</v>
      </c>
      <c r="F57" s="60">
        <v>15255.71</v>
      </c>
      <c r="G57" s="28"/>
      <c r="H57" s="28"/>
      <c r="I57" s="28"/>
      <c r="J57" s="28"/>
    </row>
    <row r="58" spans="1:10" ht="15" customHeight="1">
      <c r="A58" s="79" t="s">
        <v>2405</v>
      </c>
      <c r="B58" s="50" t="s">
        <v>47</v>
      </c>
      <c r="C58" s="69">
        <v>1</v>
      </c>
      <c r="D58" s="52">
        <v>13386.82</v>
      </c>
      <c r="E58" s="80" t="s">
        <v>0</v>
      </c>
      <c r="F58" s="54">
        <v>13386.82</v>
      </c>
      <c r="G58" s="28"/>
      <c r="H58" s="28"/>
      <c r="I58" s="28"/>
      <c r="J58" s="28"/>
    </row>
    <row r="59" spans="1:10" ht="15" customHeight="1">
      <c r="A59" s="81" t="s">
        <v>2406</v>
      </c>
      <c r="B59" s="56" t="s">
        <v>38</v>
      </c>
      <c r="C59" s="70">
        <v>1</v>
      </c>
      <c r="D59" s="58">
        <v>37444.839999999997</v>
      </c>
      <c r="E59" s="82" t="s">
        <v>0</v>
      </c>
      <c r="F59" s="60">
        <v>37444.839999999997</v>
      </c>
      <c r="G59" s="28"/>
      <c r="H59" s="28"/>
      <c r="I59" s="28"/>
      <c r="J59" s="28"/>
    </row>
    <row r="60" spans="1:10" ht="15" customHeight="1">
      <c r="A60" s="79" t="s">
        <v>2407</v>
      </c>
      <c r="B60" s="50" t="s">
        <v>38</v>
      </c>
      <c r="C60" s="69">
        <v>1</v>
      </c>
      <c r="D60" s="52">
        <v>30354.02</v>
      </c>
      <c r="E60" s="80" t="s">
        <v>0</v>
      </c>
      <c r="F60" s="54">
        <v>30354.02</v>
      </c>
      <c r="G60" s="28"/>
      <c r="H60" s="28"/>
      <c r="I60" s="28"/>
      <c r="J60" s="28"/>
    </row>
    <row r="61" spans="1:10" ht="15" customHeight="1">
      <c r="A61" s="81" t="s">
        <v>2408</v>
      </c>
      <c r="B61" s="56" t="s">
        <v>38</v>
      </c>
      <c r="C61" s="70">
        <v>1</v>
      </c>
      <c r="D61" s="58">
        <v>11062.02</v>
      </c>
      <c r="E61" s="82" t="s">
        <v>0</v>
      </c>
      <c r="F61" s="60">
        <v>11062.02</v>
      </c>
      <c r="G61" s="28"/>
      <c r="H61" s="28"/>
      <c r="I61" s="28"/>
      <c r="J61" s="28"/>
    </row>
    <row r="62" spans="1:10" ht="15" customHeight="1">
      <c r="A62" s="79" t="s">
        <v>2409</v>
      </c>
      <c r="B62" s="50" t="s">
        <v>38</v>
      </c>
      <c r="C62" s="69">
        <v>1</v>
      </c>
      <c r="D62" s="52">
        <v>22521.73</v>
      </c>
      <c r="E62" s="80" t="s">
        <v>0</v>
      </c>
      <c r="F62" s="54">
        <v>22521.73</v>
      </c>
      <c r="G62" s="28"/>
      <c r="H62" s="28"/>
      <c r="I62" s="28"/>
      <c r="J62" s="28"/>
    </row>
    <row r="63" spans="1:10" ht="15" customHeight="1">
      <c r="A63" s="81" t="s">
        <v>2410</v>
      </c>
      <c r="B63" s="56" t="s">
        <v>38</v>
      </c>
      <c r="C63" s="70">
        <v>1</v>
      </c>
      <c r="D63" s="58">
        <v>8635.93</v>
      </c>
      <c r="E63" s="82" t="s">
        <v>0</v>
      </c>
      <c r="F63" s="60">
        <v>8635.93</v>
      </c>
      <c r="G63" s="28"/>
      <c r="H63" s="28"/>
      <c r="I63" s="28"/>
      <c r="J63" s="28"/>
    </row>
    <row r="64" spans="1:10" ht="15" customHeight="1">
      <c r="A64" s="79" t="s">
        <v>1416</v>
      </c>
      <c r="B64" s="50" t="s">
        <v>60</v>
      </c>
      <c r="C64" s="69">
        <v>1</v>
      </c>
      <c r="D64" s="52">
        <v>52742.53</v>
      </c>
      <c r="E64" s="80" t="s">
        <v>4</v>
      </c>
      <c r="F64" s="54">
        <v>52742.53</v>
      </c>
      <c r="G64" s="28"/>
      <c r="H64" s="28"/>
      <c r="I64" s="28"/>
      <c r="J64" s="28"/>
    </row>
    <row r="65" spans="1:10" ht="15" customHeight="1">
      <c r="A65" s="81" t="s">
        <v>1417</v>
      </c>
      <c r="B65" s="56" t="s">
        <v>60</v>
      </c>
      <c r="C65" s="70">
        <v>1</v>
      </c>
      <c r="D65" s="58">
        <v>25172.16</v>
      </c>
      <c r="E65" s="82" t="s">
        <v>4</v>
      </c>
      <c r="F65" s="60">
        <v>25172.16</v>
      </c>
      <c r="G65" s="28"/>
      <c r="H65" s="28"/>
      <c r="I65" s="28"/>
      <c r="J65" s="28"/>
    </row>
    <row r="66" spans="1:10" ht="15" customHeight="1">
      <c r="A66" s="79" t="s">
        <v>1420</v>
      </c>
      <c r="B66" s="50" t="s">
        <v>60</v>
      </c>
      <c r="C66" s="69">
        <v>1</v>
      </c>
      <c r="D66" s="52">
        <v>72722.149999999994</v>
      </c>
      <c r="E66" s="80" t="s">
        <v>4</v>
      </c>
      <c r="F66" s="54">
        <v>72722.149999999994</v>
      </c>
      <c r="G66" s="28"/>
      <c r="H66" s="28"/>
      <c r="I66" s="28"/>
      <c r="J66" s="28"/>
    </row>
    <row r="67" spans="1:10" ht="15" customHeight="1">
      <c r="A67" s="81" t="s">
        <v>1421</v>
      </c>
      <c r="B67" s="56" t="s">
        <v>60</v>
      </c>
      <c r="C67" s="70">
        <v>1</v>
      </c>
      <c r="D67" s="58">
        <v>28610.87</v>
      </c>
      <c r="E67" s="82" t="s">
        <v>4</v>
      </c>
      <c r="F67" s="60">
        <v>28610.87</v>
      </c>
      <c r="G67" s="28"/>
      <c r="H67" s="28"/>
      <c r="I67" s="28"/>
      <c r="J67" s="28"/>
    </row>
    <row r="68" spans="1:10" ht="15" customHeight="1">
      <c r="A68" s="79" t="s">
        <v>1428</v>
      </c>
      <c r="B68" s="50" t="s">
        <v>57</v>
      </c>
      <c r="C68" s="69">
        <v>1</v>
      </c>
      <c r="D68" s="52">
        <v>58517.68</v>
      </c>
      <c r="E68" s="80" t="s">
        <v>4</v>
      </c>
      <c r="F68" s="54">
        <v>58517.68</v>
      </c>
      <c r="G68" s="28"/>
      <c r="H68" s="28"/>
      <c r="I68" s="28"/>
      <c r="J68" s="28"/>
    </row>
    <row r="69" spans="1:10" ht="15" customHeight="1">
      <c r="A69" s="81" t="s">
        <v>1429</v>
      </c>
      <c r="B69" s="56" t="s">
        <v>57</v>
      </c>
      <c r="C69" s="70">
        <v>1</v>
      </c>
      <c r="D69" s="58">
        <v>28832.73</v>
      </c>
      <c r="E69" s="82" t="s">
        <v>4</v>
      </c>
      <c r="F69" s="60">
        <v>28832.73</v>
      </c>
      <c r="G69" s="28"/>
      <c r="H69" s="28"/>
      <c r="I69" s="28"/>
      <c r="J69" s="28"/>
    </row>
    <row r="70" spans="1:10" ht="15" customHeight="1">
      <c r="A70" s="79" t="s">
        <v>1430</v>
      </c>
      <c r="B70" s="50" t="s">
        <v>57</v>
      </c>
      <c r="C70" s="69">
        <v>1</v>
      </c>
      <c r="D70" s="52">
        <v>60901.32</v>
      </c>
      <c r="E70" s="80" t="s">
        <v>4</v>
      </c>
      <c r="F70" s="54">
        <v>60901.32</v>
      </c>
      <c r="G70" s="28"/>
      <c r="H70" s="28"/>
      <c r="I70" s="28"/>
      <c r="J70" s="28"/>
    </row>
    <row r="71" spans="1:10" ht="15" customHeight="1">
      <c r="A71" s="81" t="s">
        <v>1431</v>
      </c>
      <c r="B71" s="56" t="s">
        <v>57</v>
      </c>
      <c r="C71" s="70">
        <v>1</v>
      </c>
      <c r="D71" s="58">
        <v>23702.1</v>
      </c>
      <c r="E71" s="82" t="s">
        <v>4</v>
      </c>
      <c r="F71" s="60">
        <v>23702.1</v>
      </c>
      <c r="G71" s="28"/>
      <c r="H71" s="28"/>
      <c r="I71" s="28"/>
      <c r="J71" s="28"/>
    </row>
    <row r="72" spans="1:10" ht="15" customHeight="1">
      <c r="A72" s="79" t="s">
        <v>1432</v>
      </c>
      <c r="B72" s="53" t="s">
        <v>57</v>
      </c>
      <c r="C72" s="83">
        <v>1</v>
      </c>
      <c r="D72" s="52">
        <v>88692.72</v>
      </c>
      <c r="E72" s="53" t="s">
        <v>4</v>
      </c>
      <c r="F72" s="54">
        <v>88692.72</v>
      </c>
      <c r="G72" s="28"/>
      <c r="H72" s="28"/>
      <c r="I72" s="28"/>
      <c r="J72" s="28"/>
    </row>
    <row r="73" spans="1:10" ht="15" customHeight="1">
      <c r="A73" s="81" t="s">
        <v>1433</v>
      </c>
      <c r="B73" s="59" t="s">
        <v>57</v>
      </c>
      <c r="C73" s="84">
        <v>1</v>
      </c>
      <c r="D73" s="58">
        <v>36946.07</v>
      </c>
      <c r="E73" s="59" t="s">
        <v>4</v>
      </c>
      <c r="F73" s="60">
        <v>36946.07</v>
      </c>
      <c r="G73" s="28"/>
      <c r="H73" s="28"/>
      <c r="I73" s="28"/>
      <c r="J73" s="28"/>
    </row>
    <row r="74" spans="1:10" ht="15" customHeight="1">
      <c r="A74" s="79" t="s">
        <v>2419</v>
      </c>
      <c r="B74" s="50" t="s">
        <v>61</v>
      </c>
      <c r="C74" s="69">
        <v>1</v>
      </c>
      <c r="D74" s="52">
        <v>45629.88</v>
      </c>
      <c r="E74" s="80" t="s">
        <v>4</v>
      </c>
      <c r="F74" s="54">
        <v>45629.88</v>
      </c>
      <c r="G74" s="28"/>
      <c r="H74" s="28"/>
      <c r="I74" s="28"/>
      <c r="J74" s="28"/>
    </row>
    <row r="75" spans="1:10" ht="15" customHeight="1">
      <c r="A75" s="81" t="s">
        <v>1435</v>
      </c>
      <c r="B75" s="56" t="s">
        <v>61</v>
      </c>
      <c r="C75" s="70">
        <v>1</v>
      </c>
      <c r="D75" s="58">
        <v>63887.9</v>
      </c>
      <c r="E75" s="82" t="s">
        <v>0</v>
      </c>
      <c r="F75" s="60">
        <v>63887.9</v>
      </c>
      <c r="G75" s="28"/>
      <c r="H75" s="28"/>
      <c r="I75" s="28"/>
      <c r="J75" s="28"/>
    </row>
    <row r="76" spans="1:10" ht="15" customHeight="1">
      <c r="A76" s="79" t="s">
        <v>1436</v>
      </c>
      <c r="B76" s="53" t="s">
        <v>61</v>
      </c>
      <c r="C76" s="83">
        <v>1</v>
      </c>
      <c r="D76" s="52">
        <v>85183.87</v>
      </c>
      <c r="E76" s="53" t="s">
        <v>4</v>
      </c>
      <c r="F76" s="54">
        <v>85183.87</v>
      </c>
      <c r="G76" s="28"/>
      <c r="H76" s="28"/>
      <c r="I76" s="28"/>
      <c r="J76" s="28"/>
    </row>
    <row r="77" spans="1:10" ht="15" customHeight="1">
      <c r="A77" s="81" t="s">
        <v>1443</v>
      </c>
      <c r="B77" s="59" t="s">
        <v>61</v>
      </c>
      <c r="C77" s="84">
        <v>1</v>
      </c>
      <c r="D77" s="58">
        <v>142561.89000000001</v>
      </c>
      <c r="E77" s="59" t="s">
        <v>4</v>
      </c>
      <c r="F77" s="60">
        <v>142561.89000000001</v>
      </c>
      <c r="G77" s="28"/>
      <c r="H77" s="28"/>
      <c r="I77" s="28"/>
      <c r="J77" s="28"/>
    </row>
    <row r="78" spans="1:10" ht="15" customHeight="1">
      <c r="A78" s="79" t="s">
        <v>1444</v>
      </c>
      <c r="B78" s="50" t="s">
        <v>61</v>
      </c>
      <c r="C78" s="69">
        <v>1</v>
      </c>
      <c r="D78" s="52">
        <v>142561.89000000001</v>
      </c>
      <c r="E78" s="80" t="s">
        <v>4</v>
      </c>
      <c r="F78" s="54">
        <v>142561.89000000001</v>
      </c>
      <c r="G78" s="28"/>
      <c r="H78" s="28"/>
      <c r="I78" s="28"/>
      <c r="J78" s="28"/>
    </row>
    <row r="79" spans="1:10" ht="15" customHeight="1">
      <c r="A79" s="81" t="s">
        <v>1445</v>
      </c>
      <c r="B79" s="56" t="s">
        <v>61</v>
      </c>
      <c r="C79" s="70">
        <v>1</v>
      </c>
      <c r="D79" s="58">
        <v>82454.570000000007</v>
      </c>
      <c r="E79" s="82" t="s">
        <v>4</v>
      </c>
      <c r="F79" s="60">
        <v>82454.570000000007</v>
      </c>
      <c r="G79" s="28"/>
      <c r="H79" s="28"/>
      <c r="I79" s="28"/>
      <c r="J79" s="28"/>
    </row>
    <row r="80" spans="1:10" ht="15" customHeight="1">
      <c r="A80" s="79" t="s">
        <v>1446</v>
      </c>
      <c r="B80" s="50" t="s">
        <v>61</v>
      </c>
      <c r="C80" s="69">
        <v>1</v>
      </c>
      <c r="D80" s="52">
        <v>151166.64000000001</v>
      </c>
      <c r="E80" s="80" t="s">
        <v>4</v>
      </c>
      <c r="F80" s="54">
        <v>151166.64000000001</v>
      </c>
      <c r="G80" s="28"/>
      <c r="H80" s="28"/>
      <c r="I80" s="28"/>
      <c r="J80" s="28"/>
    </row>
    <row r="81" spans="1:10" ht="15" customHeight="1">
      <c r="A81" s="81" t="s">
        <v>1447</v>
      </c>
      <c r="B81" s="56" t="s">
        <v>61</v>
      </c>
      <c r="C81" s="70">
        <v>1</v>
      </c>
      <c r="D81" s="58">
        <v>121169.82</v>
      </c>
      <c r="E81" s="82" t="s">
        <v>4</v>
      </c>
      <c r="F81" s="60">
        <v>121169.82</v>
      </c>
      <c r="G81" s="28"/>
      <c r="H81" s="28"/>
      <c r="I81" s="28"/>
      <c r="J81" s="28"/>
    </row>
    <row r="82" spans="1:10" ht="15" customHeight="1">
      <c r="A82" s="79" t="s">
        <v>1448</v>
      </c>
      <c r="B82" s="50" t="s">
        <v>61</v>
      </c>
      <c r="C82" s="69">
        <v>1</v>
      </c>
      <c r="D82" s="52">
        <v>96935.86</v>
      </c>
      <c r="E82" s="80" t="s">
        <v>4</v>
      </c>
      <c r="F82" s="54">
        <v>96935.86</v>
      </c>
      <c r="G82" s="28"/>
      <c r="H82" s="28"/>
      <c r="I82" s="28"/>
      <c r="J82" s="28"/>
    </row>
    <row r="83" spans="1:10" ht="15" customHeight="1">
      <c r="A83" s="81" t="s">
        <v>1449</v>
      </c>
      <c r="B83" s="56" t="s">
        <v>61</v>
      </c>
      <c r="C83" s="70">
        <v>1</v>
      </c>
      <c r="D83" s="58">
        <v>52103.02</v>
      </c>
      <c r="E83" s="82" t="s">
        <v>4</v>
      </c>
      <c r="F83" s="60">
        <v>52103.02</v>
      </c>
      <c r="G83" s="28"/>
      <c r="H83" s="28"/>
      <c r="I83" s="28"/>
      <c r="J83" s="28"/>
    </row>
    <row r="84" spans="1:10" ht="15" customHeight="1">
      <c r="A84" s="79" t="s">
        <v>1450</v>
      </c>
      <c r="B84" s="50" t="s">
        <v>61</v>
      </c>
      <c r="C84" s="69">
        <v>1</v>
      </c>
      <c r="D84" s="52">
        <v>144998.23000000001</v>
      </c>
      <c r="E84" s="80" t="s">
        <v>4</v>
      </c>
      <c r="F84" s="54">
        <v>144998.23000000001</v>
      </c>
      <c r="G84" s="28"/>
      <c r="H84" s="28"/>
      <c r="I84" s="28"/>
      <c r="J84" s="28"/>
    </row>
    <row r="85" spans="1:10" ht="15" customHeight="1">
      <c r="A85" s="81" t="s">
        <v>1451</v>
      </c>
      <c r="B85" s="59" t="s">
        <v>61</v>
      </c>
      <c r="C85" s="84">
        <v>1</v>
      </c>
      <c r="D85" s="58">
        <v>69552</v>
      </c>
      <c r="E85" s="59" t="s">
        <v>4</v>
      </c>
      <c r="F85" s="60">
        <v>69552</v>
      </c>
      <c r="G85" s="28"/>
      <c r="H85" s="28"/>
      <c r="I85" s="28"/>
      <c r="J85" s="28"/>
    </row>
    <row r="86" spans="1:10" ht="15" customHeight="1">
      <c r="A86" s="79" t="s">
        <v>1452</v>
      </c>
      <c r="B86" s="50" t="s">
        <v>61</v>
      </c>
      <c r="C86" s="69">
        <v>1</v>
      </c>
      <c r="D86" s="52">
        <v>44796.27</v>
      </c>
      <c r="E86" s="80" t="s">
        <v>4</v>
      </c>
      <c r="F86" s="54">
        <v>44796.27</v>
      </c>
      <c r="G86" s="28"/>
      <c r="H86" s="28"/>
      <c r="I86" s="28"/>
      <c r="J86" s="28"/>
    </row>
    <row r="87" spans="1:10" ht="15" customHeight="1">
      <c r="A87" s="81" t="s">
        <v>1453</v>
      </c>
      <c r="B87" s="59" t="s">
        <v>61</v>
      </c>
      <c r="C87" s="84">
        <v>1</v>
      </c>
      <c r="D87" s="58">
        <v>128697.72</v>
      </c>
      <c r="E87" s="59" t="s">
        <v>4</v>
      </c>
      <c r="F87" s="60">
        <v>128697.72</v>
      </c>
      <c r="G87" s="28"/>
      <c r="H87" s="28"/>
      <c r="I87" s="28"/>
      <c r="J87" s="28"/>
    </row>
    <row r="88" spans="1:10" ht="15" customHeight="1">
      <c r="A88" s="79" t="s">
        <v>1454</v>
      </c>
      <c r="B88" s="50" t="s">
        <v>61</v>
      </c>
      <c r="C88" s="69">
        <v>1</v>
      </c>
      <c r="D88" s="52">
        <v>70198.8</v>
      </c>
      <c r="E88" s="80" t="s">
        <v>4</v>
      </c>
      <c r="F88" s="54">
        <v>70198.8</v>
      </c>
      <c r="G88" s="28"/>
      <c r="H88" s="28"/>
      <c r="I88" s="28"/>
      <c r="J88" s="28"/>
    </row>
    <row r="89" spans="1:10" ht="15" customHeight="1">
      <c r="A89" s="81" t="s">
        <v>1455</v>
      </c>
      <c r="B89" s="56" t="s">
        <v>61</v>
      </c>
      <c r="C89" s="70">
        <v>1</v>
      </c>
      <c r="D89" s="58">
        <v>35099.4</v>
      </c>
      <c r="E89" s="82" t="s">
        <v>4</v>
      </c>
      <c r="F89" s="60">
        <v>35099.4</v>
      </c>
      <c r="G89" s="28"/>
      <c r="H89" s="28"/>
      <c r="I89" s="28"/>
      <c r="J89" s="28"/>
    </row>
    <row r="90" spans="1:10" ht="15" customHeight="1">
      <c r="A90" s="79" t="s">
        <v>1492</v>
      </c>
      <c r="B90" s="53" t="s">
        <v>28</v>
      </c>
      <c r="C90" s="83">
        <v>1</v>
      </c>
      <c r="D90" s="52">
        <v>109198.63</v>
      </c>
      <c r="E90" s="63" t="s">
        <v>4</v>
      </c>
      <c r="F90" s="54">
        <v>109198.63</v>
      </c>
      <c r="G90" s="28"/>
      <c r="H90" s="28"/>
      <c r="I90" s="28"/>
      <c r="J90" s="28"/>
    </row>
    <row r="91" spans="1:10" ht="15" customHeight="1">
      <c r="A91" s="81" t="s">
        <v>1493</v>
      </c>
      <c r="B91" s="59" t="s">
        <v>28</v>
      </c>
      <c r="C91" s="84">
        <v>1</v>
      </c>
      <c r="D91" s="58">
        <v>88723.89</v>
      </c>
      <c r="E91" s="67" t="s">
        <v>0</v>
      </c>
      <c r="F91" s="60">
        <v>88723.89</v>
      </c>
      <c r="G91" s="28"/>
      <c r="H91" s="28"/>
      <c r="I91" s="28"/>
      <c r="J91" s="28"/>
    </row>
    <row r="92" spans="1:10" ht="15" customHeight="1">
      <c r="A92" s="79" t="s">
        <v>1494</v>
      </c>
      <c r="B92" s="53" t="s">
        <v>28</v>
      </c>
      <c r="C92" s="83">
        <v>1</v>
      </c>
      <c r="D92" s="52">
        <v>88723.89</v>
      </c>
      <c r="E92" s="63" t="s">
        <v>0</v>
      </c>
      <c r="F92" s="54">
        <v>88723.89</v>
      </c>
      <c r="G92" s="28"/>
      <c r="H92" s="28"/>
      <c r="I92" s="28"/>
      <c r="J92" s="28"/>
    </row>
    <row r="93" spans="1:10" ht="15" customHeight="1">
      <c r="A93" s="81" t="s">
        <v>1504</v>
      </c>
      <c r="B93" s="59" t="s">
        <v>28</v>
      </c>
      <c r="C93" s="84">
        <v>1</v>
      </c>
      <c r="D93" s="58">
        <v>79933.13</v>
      </c>
      <c r="E93" s="67" t="s">
        <v>4</v>
      </c>
      <c r="F93" s="60">
        <v>79933.13</v>
      </c>
      <c r="G93" s="28"/>
      <c r="H93" s="28"/>
      <c r="I93" s="28"/>
      <c r="J93" s="28"/>
    </row>
    <row r="94" spans="1:10" ht="15" customHeight="1">
      <c r="A94" s="79" t="s">
        <v>1505</v>
      </c>
      <c r="B94" s="53" t="s">
        <v>28</v>
      </c>
      <c r="C94" s="83">
        <v>1</v>
      </c>
      <c r="D94" s="52">
        <v>196199.4</v>
      </c>
      <c r="E94" s="63" t="s">
        <v>0</v>
      </c>
      <c r="F94" s="54">
        <v>196199.4</v>
      </c>
      <c r="G94" s="28"/>
      <c r="H94" s="28"/>
      <c r="I94" s="28"/>
      <c r="J94" s="28"/>
    </row>
    <row r="95" spans="1:10" ht="15" customHeight="1">
      <c r="A95" s="81" t="s">
        <v>1548</v>
      </c>
      <c r="B95" s="59" t="s">
        <v>57</v>
      </c>
      <c r="C95" s="84">
        <v>1</v>
      </c>
      <c r="D95" s="58">
        <v>271456.5</v>
      </c>
      <c r="E95" s="67" t="s">
        <v>4</v>
      </c>
      <c r="F95" s="60">
        <v>271456.5</v>
      </c>
      <c r="G95" s="28"/>
      <c r="H95" s="28"/>
      <c r="I95" s="28"/>
      <c r="J95" s="28"/>
    </row>
    <row r="96" spans="1:10" ht="15" customHeight="1">
      <c r="A96" s="79" t="s">
        <v>1549</v>
      </c>
      <c r="B96" s="50" t="s">
        <v>57</v>
      </c>
      <c r="C96" s="69">
        <v>1</v>
      </c>
      <c r="D96" s="52">
        <v>109875.25</v>
      </c>
      <c r="E96" s="80" t="s">
        <v>4</v>
      </c>
      <c r="F96" s="54">
        <v>109875.25</v>
      </c>
      <c r="G96" s="28"/>
      <c r="H96" s="28"/>
      <c r="I96" s="28"/>
      <c r="J96" s="28"/>
    </row>
    <row r="97" spans="1:10" ht="15" customHeight="1">
      <c r="A97" s="81" t="s">
        <v>1550</v>
      </c>
      <c r="B97" s="56" t="s">
        <v>57</v>
      </c>
      <c r="C97" s="70">
        <v>1</v>
      </c>
      <c r="D97" s="58">
        <v>109875.27</v>
      </c>
      <c r="E97" s="82" t="s">
        <v>4</v>
      </c>
      <c r="F97" s="60">
        <v>109875.27</v>
      </c>
      <c r="G97" s="28"/>
      <c r="H97" s="28"/>
      <c r="I97" s="28"/>
      <c r="J97" s="28"/>
    </row>
    <row r="98" spans="1:10" ht="15" customHeight="1">
      <c r="A98" s="79" t="s">
        <v>1554</v>
      </c>
      <c r="B98" s="50" t="s">
        <v>57</v>
      </c>
      <c r="C98" s="69">
        <v>1</v>
      </c>
      <c r="D98" s="52">
        <v>122192.26</v>
      </c>
      <c r="E98" s="80" t="s">
        <v>4</v>
      </c>
      <c r="F98" s="54">
        <v>122192.26</v>
      </c>
      <c r="G98" s="28"/>
      <c r="H98" s="28"/>
      <c r="I98" s="28"/>
      <c r="J98" s="28"/>
    </row>
    <row r="99" spans="1:10" ht="15" customHeight="1">
      <c r="A99" s="81" t="s">
        <v>1555</v>
      </c>
      <c r="B99" s="56" t="s">
        <v>57</v>
      </c>
      <c r="C99" s="70">
        <v>1</v>
      </c>
      <c r="D99" s="58">
        <v>161071.18</v>
      </c>
      <c r="E99" s="82" t="s">
        <v>4</v>
      </c>
      <c r="F99" s="60">
        <v>161071.18</v>
      </c>
      <c r="G99" s="28"/>
      <c r="H99" s="28"/>
      <c r="I99" s="28"/>
      <c r="J99" s="28"/>
    </row>
    <row r="100" spans="1:10" ht="15" customHeight="1">
      <c r="A100" s="79" t="s">
        <v>1556</v>
      </c>
      <c r="B100" s="50" t="s">
        <v>57</v>
      </c>
      <c r="C100" s="69">
        <v>1</v>
      </c>
      <c r="D100" s="52">
        <v>161071.42000000001</v>
      </c>
      <c r="E100" s="80" t="s">
        <v>4</v>
      </c>
      <c r="F100" s="54">
        <v>161071.42000000001</v>
      </c>
      <c r="G100" s="28"/>
      <c r="H100" s="28"/>
      <c r="I100" s="28"/>
      <c r="J100" s="28"/>
    </row>
    <row r="101" spans="1:10" ht="15" customHeight="1">
      <c r="A101" s="81" t="s">
        <v>1557</v>
      </c>
      <c r="B101" s="56" t="s">
        <v>57</v>
      </c>
      <c r="C101" s="70">
        <v>1</v>
      </c>
      <c r="D101" s="58">
        <v>116993.87</v>
      </c>
      <c r="E101" s="82" t="s">
        <v>4</v>
      </c>
      <c r="F101" s="60">
        <v>116993.87</v>
      </c>
      <c r="G101" s="28"/>
      <c r="H101" s="28"/>
      <c r="I101" s="28"/>
      <c r="J101" s="28"/>
    </row>
    <row r="102" spans="1:10" ht="15" customHeight="1">
      <c r="A102" s="79" t="s">
        <v>1558</v>
      </c>
      <c r="B102" s="50" t="s">
        <v>57</v>
      </c>
      <c r="C102" s="69">
        <v>1</v>
      </c>
      <c r="D102" s="52">
        <v>163791.96</v>
      </c>
      <c r="E102" s="80" t="s">
        <v>4</v>
      </c>
      <c r="F102" s="54">
        <v>163791.96</v>
      </c>
      <c r="G102" s="28"/>
      <c r="H102" s="28"/>
      <c r="I102" s="28"/>
      <c r="J102" s="28"/>
    </row>
    <row r="103" spans="1:10" ht="15" customHeight="1">
      <c r="A103" s="81" t="s">
        <v>2489</v>
      </c>
      <c r="B103" s="56" t="s">
        <v>57</v>
      </c>
      <c r="C103" s="70">
        <v>1</v>
      </c>
      <c r="D103" s="58">
        <v>183734.39</v>
      </c>
      <c r="E103" s="82" t="s">
        <v>4</v>
      </c>
      <c r="F103" s="60">
        <v>183734.39</v>
      </c>
      <c r="G103" s="28"/>
      <c r="H103" s="28"/>
      <c r="I103" s="28"/>
      <c r="J103" s="28"/>
    </row>
    <row r="104" spans="1:10" ht="15" customHeight="1">
      <c r="A104" s="79" t="s">
        <v>1570</v>
      </c>
      <c r="B104" s="50" t="s">
        <v>61</v>
      </c>
      <c r="C104" s="69">
        <v>1</v>
      </c>
      <c r="D104" s="52">
        <v>136209.89000000001</v>
      </c>
      <c r="E104" s="80" t="s">
        <v>0</v>
      </c>
      <c r="F104" s="54">
        <v>136209.89000000001</v>
      </c>
      <c r="G104" s="28"/>
      <c r="H104" s="28"/>
      <c r="I104" s="28"/>
      <c r="J104" s="28"/>
    </row>
    <row r="105" spans="1:10" ht="15" customHeight="1">
      <c r="A105" s="81" t="s">
        <v>1571</v>
      </c>
      <c r="B105" s="56" t="s">
        <v>61</v>
      </c>
      <c r="C105" s="70">
        <v>1</v>
      </c>
      <c r="D105" s="58">
        <v>52388.480000000003</v>
      </c>
      <c r="E105" s="82" t="s">
        <v>4</v>
      </c>
      <c r="F105" s="60">
        <v>52388.480000000003</v>
      </c>
      <c r="G105" s="28"/>
      <c r="H105" s="28"/>
      <c r="I105" s="28"/>
      <c r="J105" s="28"/>
    </row>
    <row r="106" spans="1:10" ht="15" customHeight="1">
      <c r="A106" s="79" t="s">
        <v>1572</v>
      </c>
      <c r="B106" s="50" t="s">
        <v>61</v>
      </c>
      <c r="C106" s="69">
        <v>1</v>
      </c>
      <c r="D106" s="52">
        <v>41910.79</v>
      </c>
      <c r="E106" s="80" t="s">
        <v>4</v>
      </c>
      <c r="F106" s="54">
        <v>41910.79</v>
      </c>
      <c r="G106" s="28"/>
      <c r="H106" s="28"/>
      <c r="I106" s="28"/>
      <c r="J106" s="28"/>
    </row>
    <row r="107" spans="1:10" ht="15" customHeight="1">
      <c r="A107" s="81" t="s">
        <v>1573</v>
      </c>
      <c r="B107" s="56" t="s">
        <v>61</v>
      </c>
      <c r="C107" s="70">
        <v>1</v>
      </c>
      <c r="D107" s="58">
        <v>41910.75</v>
      </c>
      <c r="E107" s="82" t="s">
        <v>4</v>
      </c>
      <c r="F107" s="60">
        <v>41910.75</v>
      </c>
      <c r="G107" s="28"/>
      <c r="H107" s="28"/>
      <c r="I107" s="28"/>
      <c r="J107" s="28"/>
    </row>
    <row r="108" spans="1:10" ht="15" customHeight="1">
      <c r="A108" s="79" t="s">
        <v>1574</v>
      </c>
      <c r="B108" s="50" t="s">
        <v>61</v>
      </c>
      <c r="C108" s="69">
        <v>1</v>
      </c>
      <c r="D108" s="52">
        <v>46284.87</v>
      </c>
      <c r="E108" s="80" t="s">
        <v>4</v>
      </c>
      <c r="F108" s="54">
        <v>46284.87</v>
      </c>
      <c r="G108" s="28"/>
      <c r="H108" s="28"/>
      <c r="I108" s="28"/>
      <c r="J108" s="28"/>
    </row>
    <row r="109" spans="1:10" ht="15" customHeight="1">
      <c r="A109" s="81" t="s">
        <v>1575</v>
      </c>
      <c r="B109" s="56" t="s">
        <v>61</v>
      </c>
      <c r="C109" s="70">
        <v>1</v>
      </c>
      <c r="D109" s="58">
        <v>64798.96</v>
      </c>
      <c r="E109" s="82" t="s">
        <v>4</v>
      </c>
      <c r="F109" s="60">
        <v>64798.96</v>
      </c>
      <c r="G109" s="28"/>
      <c r="H109" s="28"/>
      <c r="I109" s="28"/>
      <c r="J109" s="28"/>
    </row>
    <row r="110" spans="1:10" ht="15" customHeight="1">
      <c r="A110" s="79" t="s">
        <v>1576</v>
      </c>
      <c r="B110" s="50" t="s">
        <v>61</v>
      </c>
      <c r="C110" s="69">
        <v>1</v>
      </c>
      <c r="D110" s="52">
        <v>50913.43</v>
      </c>
      <c r="E110" s="80" t="s">
        <v>4</v>
      </c>
      <c r="F110" s="54">
        <v>50913.43</v>
      </c>
      <c r="G110" s="28"/>
      <c r="H110" s="28"/>
      <c r="I110" s="28"/>
      <c r="J110" s="28"/>
    </row>
    <row r="111" spans="1:10" ht="15" customHeight="1">
      <c r="A111" s="81" t="s">
        <v>1585</v>
      </c>
      <c r="B111" s="59" t="s">
        <v>61</v>
      </c>
      <c r="C111" s="84">
        <v>1</v>
      </c>
      <c r="D111" s="58">
        <v>83429.11</v>
      </c>
      <c r="E111" s="59" t="s">
        <v>4</v>
      </c>
      <c r="F111" s="60">
        <v>83429.11</v>
      </c>
      <c r="G111" s="28"/>
      <c r="H111" s="28"/>
      <c r="I111" s="28"/>
      <c r="J111" s="28"/>
    </row>
    <row r="112" spans="1:10" ht="15" customHeight="1">
      <c r="A112" s="79" t="s">
        <v>1586</v>
      </c>
      <c r="B112" s="50" t="s">
        <v>61</v>
      </c>
      <c r="C112" s="69">
        <v>1</v>
      </c>
      <c r="D112" s="52">
        <v>83429.070000000007</v>
      </c>
      <c r="E112" s="80" t="s">
        <v>4</v>
      </c>
      <c r="F112" s="54">
        <v>83429.070000000007</v>
      </c>
      <c r="G112" s="28"/>
      <c r="H112" s="28"/>
      <c r="I112" s="28"/>
      <c r="J112" s="28"/>
    </row>
    <row r="113" spans="1:10" ht="15" customHeight="1">
      <c r="A113" s="81" t="s">
        <v>1587</v>
      </c>
      <c r="B113" s="56" t="s">
        <v>61</v>
      </c>
      <c r="C113" s="70">
        <v>1</v>
      </c>
      <c r="D113" s="58">
        <v>83429.070000000007</v>
      </c>
      <c r="E113" s="82" t="s">
        <v>4</v>
      </c>
      <c r="F113" s="60">
        <v>83429.070000000007</v>
      </c>
      <c r="G113" s="28"/>
      <c r="H113" s="28"/>
      <c r="I113" s="28"/>
      <c r="J113" s="28"/>
    </row>
    <row r="114" spans="1:10" ht="15" customHeight="1">
      <c r="A114" s="79" t="s">
        <v>1597</v>
      </c>
      <c r="B114" s="50" t="s">
        <v>28</v>
      </c>
      <c r="C114" s="69">
        <v>1</v>
      </c>
      <c r="D114" s="52">
        <v>54909.77</v>
      </c>
      <c r="E114" s="80" t="s">
        <v>4</v>
      </c>
      <c r="F114" s="54">
        <v>54909.77</v>
      </c>
      <c r="G114" s="28"/>
      <c r="H114" s="28"/>
      <c r="I114" s="28"/>
      <c r="J114" s="28"/>
    </row>
    <row r="115" spans="1:10" ht="15" customHeight="1">
      <c r="A115" s="81" t="s">
        <v>1598</v>
      </c>
      <c r="B115" s="56" t="s">
        <v>28</v>
      </c>
      <c r="C115" s="70">
        <v>1</v>
      </c>
      <c r="D115" s="58">
        <v>82364.649999999994</v>
      </c>
      <c r="E115" s="82" t="s">
        <v>4</v>
      </c>
      <c r="F115" s="60">
        <v>82364.649999999994</v>
      </c>
      <c r="G115" s="28"/>
      <c r="H115" s="28"/>
      <c r="I115" s="28"/>
      <c r="J115" s="28"/>
    </row>
    <row r="116" spans="1:10" ht="15" customHeight="1">
      <c r="A116" s="79" t="s">
        <v>1599</v>
      </c>
      <c r="B116" s="50" t="s">
        <v>28</v>
      </c>
      <c r="C116" s="69">
        <v>1</v>
      </c>
      <c r="D116" s="52">
        <v>82364.66</v>
      </c>
      <c r="E116" s="80" t="s">
        <v>4</v>
      </c>
      <c r="F116" s="54">
        <v>82364.66</v>
      </c>
      <c r="G116" s="28"/>
      <c r="H116" s="28"/>
      <c r="I116" s="28"/>
      <c r="J116" s="28"/>
    </row>
    <row r="117" spans="1:10" ht="15" customHeight="1">
      <c r="A117" s="81" t="s">
        <v>2574</v>
      </c>
      <c r="B117" s="59" t="s">
        <v>22</v>
      </c>
      <c r="C117" s="84">
        <v>1</v>
      </c>
      <c r="D117" s="58">
        <v>3129.14</v>
      </c>
      <c r="E117" s="59" t="s">
        <v>2</v>
      </c>
      <c r="F117" s="60">
        <v>3129.14</v>
      </c>
      <c r="G117" s="28"/>
      <c r="H117" s="28"/>
      <c r="I117" s="28"/>
      <c r="J117" s="28"/>
    </row>
    <row r="118" spans="1:10" ht="15" customHeight="1">
      <c r="A118" s="79" t="s">
        <v>2575</v>
      </c>
      <c r="B118" s="53" t="s">
        <v>22</v>
      </c>
      <c r="C118" s="83">
        <v>1</v>
      </c>
      <c r="D118" s="52">
        <v>3515.86</v>
      </c>
      <c r="E118" s="53" t="s">
        <v>2</v>
      </c>
      <c r="F118" s="54">
        <v>3515.86</v>
      </c>
      <c r="G118" s="28"/>
      <c r="H118" s="28"/>
      <c r="I118" s="28"/>
      <c r="J118" s="28"/>
    </row>
    <row r="119" spans="1:10" ht="15" customHeight="1">
      <c r="A119" s="81" t="s">
        <v>2577</v>
      </c>
      <c r="B119" s="59" t="s">
        <v>34</v>
      </c>
      <c r="C119" s="84">
        <v>1</v>
      </c>
      <c r="D119" s="58">
        <v>4728.26</v>
      </c>
      <c r="E119" s="67" t="s">
        <v>2</v>
      </c>
      <c r="F119" s="60">
        <v>4728.26</v>
      </c>
      <c r="G119" s="28"/>
      <c r="H119" s="28"/>
      <c r="I119" s="28"/>
      <c r="J119" s="28"/>
    </row>
    <row r="120" spans="1:10" ht="15" customHeight="1">
      <c r="A120" s="79" t="s">
        <v>2578</v>
      </c>
      <c r="B120" s="53" t="s">
        <v>22</v>
      </c>
      <c r="C120" s="83">
        <v>1</v>
      </c>
      <c r="D120" s="52">
        <v>957.71</v>
      </c>
      <c r="E120" s="53" t="s">
        <v>3</v>
      </c>
      <c r="F120" s="54">
        <v>0</v>
      </c>
      <c r="G120" s="28"/>
      <c r="H120" s="28"/>
      <c r="I120" s="28"/>
      <c r="J120" s="28"/>
    </row>
    <row r="121" spans="1:10" ht="15" customHeight="1">
      <c r="A121" s="81" t="s">
        <v>2579</v>
      </c>
      <c r="B121" s="59" t="s">
        <v>22</v>
      </c>
      <c r="C121" s="84">
        <v>1</v>
      </c>
      <c r="D121" s="58">
        <v>1849.86</v>
      </c>
      <c r="E121" s="67" t="s">
        <v>1</v>
      </c>
      <c r="F121" s="60">
        <v>0</v>
      </c>
      <c r="G121" s="28"/>
      <c r="H121" s="28"/>
      <c r="I121" s="28"/>
      <c r="J121" s="28"/>
    </row>
    <row r="122" spans="1:10" ht="15" customHeight="1">
      <c r="A122" s="79" t="s">
        <v>2580</v>
      </c>
      <c r="B122" s="53" t="s">
        <v>22</v>
      </c>
      <c r="C122" s="83">
        <v>1</v>
      </c>
      <c r="D122" s="52">
        <v>1116.48</v>
      </c>
      <c r="E122" s="63" t="s">
        <v>1</v>
      </c>
      <c r="F122" s="54">
        <v>0</v>
      </c>
      <c r="G122" s="28"/>
      <c r="H122" s="28"/>
      <c r="I122" s="28"/>
      <c r="J122" s="28"/>
    </row>
    <row r="123" spans="1:10" ht="15" customHeight="1">
      <c r="A123" s="81" t="s">
        <v>2582</v>
      </c>
      <c r="B123" s="56" t="s">
        <v>29</v>
      </c>
      <c r="C123" s="70">
        <v>1</v>
      </c>
      <c r="D123" s="58">
        <v>2510.59</v>
      </c>
      <c r="E123" s="82" t="s">
        <v>1</v>
      </c>
      <c r="F123" s="60">
        <v>0</v>
      </c>
      <c r="G123" s="28"/>
      <c r="H123" s="28"/>
      <c r="I123" s="28"/>
      <c r="J123" s="28"/>
    </row>
    <row r="124" spans="1:10" ht="15" customHeight="1">
      <c r="A124" s="79" t="s">
        <v>2583</v>
      </c>
      <c r="B124" s="53" t="s">
        <v>23</v>
      </c>
      <c r="C124" s="83">
        <v>1</v>
      </c>
      <c r="D124" s="52">
        <v>2040.54</v>
      </c>
      <c r="E124" s="63" t="s">
        <v>1</v>
      </c>
      <c r="F124" s="54">
        <v>0</v>
      </c>
      <c r="G124" s="28"/>
      <c r="H124" s="28"/>
      <c r="I124" s="28"/>
      <c r="J124" s="28"/>
    </row>
    <row r="125" spans="1:10" ht="15" customHeight="1">
      <c r="A125" s="81" t="s">
        <v>1673</v>
      </c>
      <c r="B125" s="56" t="s">
        <v>29</v>
      </c>
      <c r="C125" s="70">
        <v>1</v>
      </c>
      <c r="D125" s="58">
        <v>1405.6</v>
      </c>
      <c r="E125" s="82" t="s">
        <v>1</v>
      </c>
      <c r="F125" s="60">
        <v>0</v>
      </c>
      <c r="G125" s="28"/>
      <c r="H125" s="28"/>
      <c r="I125" s="28"/>
      <c r="J125" s="28"/>
    </row>
    <row r="126" spans="1:10" ht="15" customHeight="1">
      <c r="A126" s="79" t="s">
        <v>1674</v>
      </c>
      <c r="B126" s="50" t="s">
        <v>29</v>
      </c>
      <c r="C126" s="69">
        <v>1</v>
      </c>
      <c r="D126" s="52">
        <v>564.96</v>
      </c>
      <c r="E126" s="80" t="s">
        <v>1</v>
      </c>
      <c r="F126" s="54">
        <v>0</v>
      </c>
      <c r="G126" s="28"/>
      <c r="H126" s="28"/>
      <c r="I126" s="28"/>
      <c r="J126" s="28"/>
    </row>
    <row r="127" spans="1:10" ht="15" customHeight="1">
      <c r="A127" s="81" t="s">
        <v>2628</v>
      </c>
      <c r="B127" s="56" t="s">
        <v>57</v>
      </c>
      <c r="C127" s="70">
        <v>1</v>
      </c>
      <c r="D127" s="58">
        <v>23742.2</v>
      </c>
      <c r="E127" s="82" t="s">
        <v>4</v>
      </c>
      <c r="F127" s="60">
        <v>23742.2</v>
      </c>
      <c r="G127" s="28"/>
      <c r="H127" s="28"/>
      <c r="I127" s="28"/>
      <c r="J127" s="28"/>
    </row>
    <row r="128" spans="1:10" ht="15" customHeight="1" thickBot="1">
      <c r="A128" s="79" t="s">
        <v>2629</v>
      </c>
      <c r="B128" s="50" t="s">
        <v>57</v>
      </c>
      <c r="C128" s="69">
        <v>1</v>
      </c>
      <c r="D128" s="52">
        <v>85243.56</v>
      </c>
      <c r="E128" s="80" t="s">
        <v>4</v>
      </c>
      <c r="F128" s="54">
        <v>85243.56</v>
      </c>
      <c r="G128" s="28"/>
      <c r="H128" s="28"/>
      <c r="I128" s="28"/>
      <c r="J128" s="28"/>
    </row>
    <row r="129" spans="1:10" ht="15" customHeight="1" thickTop="1">
      <c r="A129" s="85" t="s">
        <v>82</v>
      </c>
      <c r="B129" s="103"/>
      <c r="C129" s="75"/>
      <c r="D129" s="76">
        <v>7199451.3300000001</v>
      </c>
      <c r="E129" s="88"/>
      <c r="F129" s="78">
        <v>7189005.5899999999</v>
      </c>
      <c r="G129" s="28"/>
      <c r="H129" s="28"/>
      <c r="I129" s="28"/>
      <c r="J129" s="28"/>
    </row>
    <row r="130" spans="1:10" ht="15" customHeight="1">
      <c r="G130" s="28"/>
      <c r="H130" s="28"/>
      <c r="I130" s="28"/>
      <c r="J130" s="28"/>
    </row>
    <row r="131" spans="1:10" ht="15" customHeight="1">
      <c r="G131" s="28"/>
      <c r="H131" s="28"/>
      <c r="I131" s="28"/>
      <c r="J131" s="28"/>
    </row>
    <row r="132" spans="1:10" ht="15" customHeight="1">
      <c r="G132" s="28"/>
      <c r="H132" s="28"/>
      <c r="I132" s="28"/>
      <c r="J132" s="28"/>
    </row>
    <row r="133" spans="1:10" ht="15" customHeight="1">
      <c r="G133" s="28"/>
      <c r="H133" s="28"/>
      <c r="I133" s="28"/>
      <c r="J133" s="28"/>
    </row>
    <row r="134" spans="1:10" ht="15" customHeight="1">
      <c r="G134" s="28"/>
      <c r="H134" s="28"/>
      <c r="I134" s="28"/>
      <c r="J134" s="28"/>
    </row>
    <row r="135" spans="1:10" ht="15" customHeight="1">
      <c r="G135" s="28"/>
      <c r="H135" s="28"/>
      <c r="I135" s="28"/>
      <c r="J135" s="28"/>
    </row>
    <row r="136" spans="1:10" ht="15" customHeight="1">
      <c r="G136" s="28"/>
      <c r="H136" s="28"/>
      <c r="I136" s="28"/>
      <c r="J136" s="28"/>
    </row>
    <row r="137" spans="1:10" ht="15" customHeight="1">
      <c r="G137" s="28"/>
      <c r="H137" s="28"/>
      <c r="I137" s="28"/>
      <c r="J137" s="28"/>
    </row>
    <row r="138" spans="1:10" ht="15" customHeight="1">
      <c r="G138" s="28"/>
      <c r="H138" s="28"/>
      <c r="I138" s="28"/>
      <c r="J138" s="28"/>
    </row>
    <row r="139" spans="1:10" ht="15" customHeight="1">
      <c r="G139" s="28"/>
      <c r="H139" s="28"/>
      <c r="I139" s="28"/>
      <c r="J139" s="28"/>
    </row>
    <row r="140" spans="1:10" ht="15" customHeight="1">
      <c r="G140" s="28"/>
      <c r="H140" s="28"/>
      <c r="I140" s="28"/>
      <c r="J140" s="28"/>
    </row>
    <row r="141" spans="1:10" ht="15" customHeight="1">
      <c r="G141" s="28"/>
      <c r="H141" s="28"/>
      <c r="I141" s="28"/>
      <c r="J141" s="28"/>
    </row>
    <row r="142" spans="1:10" ht="15" customHeight="1">
      <c r="G142" s="28"/>
      <c r="H142" s="28"/>
      <c r="I142" s="28"/>
      <c r="J142" s="28"/>
    </row>
    <row r="143" spans="1:10" ht="15" customHeight="1">
      <c r="G143" s="28"/>
      <c r="H143" s="28"/>
      <c r="I143" s="28"/>
      <c r="J143" s="28"/>
    </row>
    <row r="144" spans="1:10" ht="15" customHeight="1">
      <c r="G144" s="28"/>
      <c r="H144" s="28"/>
      <c r="I144" s="28"/>
      <c r="J144" s="28"/>
    </row>
    <row r="145" spans="7:10" ht="15" customHeight="1">
      <c r="G145" s="28"/>
      <c r="H145" s="28"/>
      <c r="I145" s="28"/>
      <c r="J145" s="28"/>
    </row>
    <row r="146" spans="7:10" ht="15" customHeight="1">
      <c r="G146" s="28"/>
      <c r="H146" s="28"/>
      <c r="I146" s="28"/>
      <c r="J146" s="28"/>
    </row>
    <row r="147" spans="7:10" ht="15" customHeight="1">
      <c r="G147" s="28"/>
      <c r="H147" s="28"/>
      <c r="I147" s="28"/>
      <c r="J147" s="28"/>
    </row>
    <row r="148" spans="7:10" ht="15" customHeight="1">
      <c r="G148" s="28"/>
      <c r="H148" s="28"/>
      <c r="I148" s="28"/>
      <c r="J148" s="28"/>
    </row>
    <row r="149" spans="7:10" ht="15" customHeight="1">
      <c r="G149" s="28"/>
      <c r="H149" s="28"/>
      <c r="I149" s="28"/>
      <c r="J149" s="28"/>
    </row>
    <row r="150" spans="7:10" ht="15" customHeight="1">
      <c r="G150" s="28"/>
      <c r="H150" s="28"/>
      <c r="I150" s="28"/>
      <c r="J150" s="28"/>
    </row>
    <row r="151" spans="7:10" ht="15" customHeight="1">
      <c r="G151" s="28"/>
      <c r="H151" s="28"/>
      <c r="I151" s="28"/>
      <c r="J151" s="28"/>
    </row>
    <row r="152" spans="7:10" ht="15" customHeight="1">
      <c r="G152" s="28"/>
      <c r="H152" s="28"/>
      <c r="I152" s="28"/>
      <c r="J152" s="28"/>
    </row>
    <row r="153" spans="7:10" ht="15" customHeight="1">
      <c r="G153" s="28"/>
      <c r="H153" s="28"/>
      <c r="I153" s="28"/>
      <c r="J153" s="28"/>
    </row>
    <row r="154" spans="7:10" ht="15" customHeight="1">
      <c r="G154" s="28"/>
      <c r="H154" s="28"/>
      <c r="I154" s="28"/>
      <c r="J154" s="28"/>
    </row>
    <row r="155" spans="7:10" ht="15" customHeight="1">
      <c r="G155" s="28"/>
      <c r="H155" s="28"/>
      <c r="I155" s="28"/>
      <c r="J155" s="28"/>
    </row>
    <row r="156" spans="7:10" ht="15" customHeight="1">
      <c r="G156" s="28"/>
      <c r="H156" s="28"/>
      <c r="I156" s="28"/>
      <c r="J156" s="28"/>
    </row>
    <row r="157" spans="7:10" ht="15" customHeight="1">
      <c r="G157" s="28"/>
      <c r="H157" s="28"/>
      <c r="I157" s="28"/>
      <c r="J157" s="28"/>
    </row>
    <row r="158" spans="7:10" ht="15" customHeight="1">
      <c r="G158" s="28"/>
      <c r="H158" s="28"/>
      <c r="I158" s="28"/>
      <c r="J158" s="28"/>
    </row>
    <row r="159" spans="7:10" ht="15" customHeight="1">
      <c r="G159" s="28"/>
      <c r="H159" s="28"/>
      <c r="I159" s="28"/>
      <c r="J159" s="28"/>
    </row>
    <row r="160" spans="7:10" ht="15" customHeight="1">
      <c r="G160" s="28"/>
      <c r="H160" s="28"/>
      <c r="I160" s="28"/>
      <c r="J160" s="28"/>
    </row>
    <row r="161" spans="7:10" ht="15" customHeight="1">
      <c r="G161" s="28"/>
      <c r="H161" s="28"/>
      <c r="I161" s="28"/>
      <c r="J161" s="28"/>
    </row>
    <row r="162" spans="7:10" ht="15" customHeight="1">
      <c r="G162" s="28"/>
      <c r="H162" s="28"/>
      <c r="I162" s="28"/>
      <c r="J162" s="28"/>
    </row>
    <row r="163" spans="7:10" ht="15" customHeight="1">
      <c r="G163" s="28"/>
      <c r="H163" s="28"/>
      <c r="I163" s="28"/>
      <c r="J163" s="28"/>
    </row>
    <row r="164" spans="7:10" ht="15" customHeight="1">
      <c r="G164" s="28"/>
      <c r="H164" s="28"/>
      <c r="I164" s="28"/>
      <c r="J164" s="28"/>
    </row>
    <row r="165" spans="7:10" ht="15" customHeight="1">
      <c r="G165" s="28"/>
      <c r="H165" s="28"/>
      <c r="I165" s="28"/>
      <c r="J165" s="28"/>
    </row>
    <row r="166" spans="7:10" ht="15" customHeight="1">
      <c r="G166" s="28"/>
      <c r="H166" s="28"/>
      <c r="I166" s="28"/>
      <c r="J166" s="28"/>
    </row>
    <row r="167" spans="7:10" ht="15" customHeight="1">
      <c r="G167" s="28"/>
      <c r="H167" s="28"/>
      <c r="I167" s="28"/>
      <c r="J167" s="28"/>
    </row>
    <row r="168" spans="7:10" ht="15" customHeight="1">
      <c r="G168" s="28"/>
      <c r="H168" s="28"/>
      <c r="I168" s="28"/>
      <c r="J168" s="28"/>
    </row>
    <row r="169" spans="7:10" ht="15" customHeight="1">
      <c r="G169" s="28"/>
      <c r="H169" s="28"/>
      <c r="I169" s="28"/>
      <c r="J169" s="28"/>
    </row>
    <row r="170" spans="7:10" ht="15" customHeight="1">
      <c r="G170" s="28"/>
      <c r="H170" s="28"/>
      <c r="I170" s="28"/>
      <c r="J170" s="28"/>
    </row>
    <row r="171" spans="7:10" ht="15" customHeight="1">
      <c r="G171" s="28"/>
      <c r="H171" s="28"/>
      <c r="I171" s="28"/>
      <c r="J171" s="28"/>
    </row>
    <row r="172" spans="7:10" ht="15" customHeight="1">
      <c r="G172" s="28"/>
      <c r="H172" s="28"/>
      <c r="I172" s="28"/>
      <c r="J172" s="28"/>
    </row>
  </sheetData>
  <sheetProtection password="CF81" sheet="1" objects="1" scenarios="1" sort="0" autoFilter="0"/>
  <autoFilter ref="A1:F129"/>
  <printOptions horizontalCentered="1" headings="1"/>
  <pageMargins left="0.4" right="0.4" top="1.2452083333333299" bottom="0.4" header="0.3" footer="0.3"/>
  <pageSetup scale="86" fitToHeight="0" orientation="landscape" r:id="rId1"/>
  <headerFooter>
    <oddHeader>&amp;C&amp;"-,Bold"
Schedule 4R – RFC Recognized Unsecured Servicing Claim</oddHeader>
    <oddFooter>&amp;L&amp;D
Source: Docket No. 6728&amp;RPage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  <pageSetUpPr fitToPage="1"/>
  </sheetPr>
  <dimension ref="A1:H3327"/>
  <sheetViews>
    <sheetView showGridLines="0" view="pageBreakPreview" zoomScaleNormal="100" zoomScaleSheetLayoutView="100" workbookViewId="0">
      <selection activeCell="C3" sqref="C3"/>
    </sheetView>
  </sheetViews>
  <sheetFormatPr defaultColWidth="16.140625" defaultRowHeight="15"/>
  <cols>
    <col min="1" max="1" width="5" style="20" bestFit="1" customWidth="1"/>
    <col min="2" max="2" width="0.7109375" style="20" customWidth="1"/>
    <col min="3" max="3" width="24" style="12" customWidth="1"/>
    <col min="4" max="4" width="29" style="1" bestFit="1" customWidth="1"/>
    <col min="5" max="5" width="18.7109375" style="19" customWidth="1"/>
    <col min="6" max="6" width="18.7109375" style="35" customWidth="1"/>
    <col min="7" max="7" width="18.7109375" style="12" customWidth="1"/>
    <col min="8" max="8" width="22.28515625" style="12" bestFit="1" customWidth="1"/>
    <col min="9" max="16384" width="16.140625" style="12"/>
  </cols>
  <sheetData>
    <row r="1" spans="1:8">
      <c r="C1" s="22" t="s">
        <v>2731</v>
      </c>
      <c r="D1" s="33" t="s">
        <v>2732</v>
      </c>
      <c r="E1" s="33" t="s">
        <v>2733</v>
      </c>
      <c r="F1" s="22" t="s">
        <v>2734</v>
      </c>
      <c r="G1" s="22" t="s">
        <v>2735</v>
      </c>
      <c r="H1" s="22" t="s">
        <v>3870</v>
      </c>
    </row>
    <row r="2" spans="1:8" ht="3.75" customHeight="1" thickBot="1">
      <c r="C2" s="11"/>
      <c r="D2" s="19"/>
      <c r="F2" s="25"/>
      <c r="G2" s="25"/>
      <c r="H2" s="25"/>
    </row>
    <row r="3" spans="1:8" ht="45.75" thickTop="1">
      <c r="C3" s="118" t="s">
        <v>1889</v>
      </c>
      <c r="D3" s="119" t="s">
        <v>1890</v>
      </c>
      <c r="E3" s="120" t="s">
        <v>3869</v>
      </c>
      <c r="F3" s="120" t="s">
        <v>3866</v>
      </c>
      <c r="G3" s="120" t="s">
        <v>3865</v>
      </c>
      <c r="H3" s="121" t="s">
        <v>3871</v>
      </c>
    </row>
    <row r="4" spans="1:8">
      <c r="A4" s="23">
        <v>1</v>
      </c>
      <c r="C4" s="122" t="s">
        <v>2799</v>
      </c>
      <c r="D4" s="123" t="s">
        <v>1891</v>
      </c>
      <c r="E4" s="97" t="s">
        <v>2750</v>
      </c>
      <c r="F4" s="124">
        <v>0</v>
      </c>
      <c r="G4" s="124">
        <v>0</v>
      </c>
      <c r="H4" s="125" t="s">
        <v>0</v>
      </c>
    </row>
    <row r="5" spans="1:8">
      <c r="A5" s="23">
        <v>2</v>
      </c>
      <c r="C5" s="126" t="s">
        <v>2800</v>
      </c>
      <c r="D5" s="127" t="s">
        <v>1892</v>
      </c>
      <c r="E5" s="98" t="s">
        <v>2753</v>
      </c>
      <c r="F5" s="128">
        <v>9.3223000000000005E-6</v>
      </c>
      <c r="G5" s="128">
        <v>9.3223000000000005E-6</v>
      </c>
      <c r="H5" s="129" t="s">
        <v>0</v>
      </c>
    </row>
    <row r="6" spans="1:8">
      <c r="A6" s="23">
        <v>3</v>
      </c>
      <c r="C6" s="122" t="s">
        <v>2801</v>
      </c>
      <c r="D6" s="123" t="s">
        <v>1893</v>
      </c>
      <c r="E6" s="97" t="s">
        <v>2753</v>
      </c>
      <c r="F6" s="124">
        <v>7.6660999999999993E-6</v>
      </c>
      <c r="G6" s="124">
        <v>7.6660999999999993E-6</v>
      </c>
      <c r="H6" s="125" t="s">
        <v>0</v>
      </c>
    </row>
    <row r="7" spans="1:8">
      <c r="A7" s="23">
        <v>4</v>
      </c>
      <c r="C7" s="126" t="s">
        <v>2802</v>
      </c>
      <c r="D7" s="127" t="s">
        <v>1894</v>
      </c>
      <c r="E7" s="98" t="s">
        <v>2753</v>
      </c>
      <c r="F7" s="128">
        <v>8.3242999999999992E-6</v>
      </c>
      <c r="G7" s="128">
        <v>8.3242999999999992E-6</v>
      </c>
      <c r="H7" s="129" t="s">
        <v>0</v>
      </c>
    </row>
    <row r="8" spans="1:8">
      <c r="A8" s="23">
        <v>5</v>
      </c>
      <c r="C8" s="122" t="s">
        <v>2803</v>
      </c>
      <c r="D8" s="123" t="s">
        <v>1895</v>
      </c>
      <c r="E8" s="97" t="s">
        <v>2753</v>
      </c>
      <c r="F8" s="124">
        <v>1.5513859999999999E-4</v>
      </c>
      <c r="G8" s="124">
        <v>6.5854900000000005E-5</v>
      </c>
      <c r="H8" s="125" t="s">
        <v>0</v>
      </c>
    </row>
    <row r="9" spans="1:8" ht="15" customHeight="1">
      <c r="A9" s="23">
        <v>6</v>
      </c>
      <c r="C9" s="126" t="s">
        <v>0</v>
      </c>
      <c r="D9" s="127" t="s">
        <v>1896</v>
      </c>
      <c r="E9" s="98" t="s">
        <v>2753</v>
      </c>
      <c r="F9" s="128" t="s">
        <v>0</v>
      </c>
      <c r="G9" s="128">
        <v>8.9283799999999994E-5</v>
      </c>
      <c r="H9" s="129" t="s">
        <v>0</v>
      </c>
    </row>
    <row r="10" spans="1:8">
      <c r="A10" s="23">
        <v>7</v>
      </c>
      <c r="C10" s="122" t="s">
        <v>2804</v>
      </c>
      <c r="D10" s="123" t="s">
        <v>85</v>
      </c>
      <c r="E10" s="97" t="s">
        <v>2753</v>
      </c>
      <c r="F10" s="124">
        <v>2.1789E-6</v>
      </c>
      <c r="G10" s="124">
        <v>3.8920000000000002E-7</v>
      </c>
      <c r="H10" s="125" t="s">
        <v>0</v>
      </c>
    </row>
    <row r="11" spans="1:8" ht="15" customHeight="1">
      <c r="A11" s="23">
        <v>8</v>
      </c>
      <c r="C11" s="126" t="s">
        <v>0</v>
      </c>
      <c r="D11" s="127" t="s">
        <v>86</v>
      </c>
      <c r="E11" s="98" t="s">
        <v>2753</v>
      </c>
      <c r="F11" s="128" t="s">
        <v>0</v>
      </c>
      <c r="G11" s="128">
        <v>1.7897E-6</v>
      </c>
      <c r="H11" s="129" t="s">
        <v>0</v>
      </c>
    </row>
    <row r="12" spans="1:8">
      <c r="A12" s="23">
        <v>9</v>
      </c>
      <c r="C12" s="122" t="s">
        <v>3707</v>
      </c>
      <c r="D12" s="123" t="s">
        <v>1897</v>
      </c>
      <c r="E12" s="97" t="s">
        <v>2753</v>
      </c>
      <c r="F12" s="124">
        <v>0</v>
      </c>
      <c r="G12" s="124">
        <v>0</v>
      </c>
      <c r="H12" s="125" t="s">
        <v>0</v>
      </c>
    </row>
    <row r="13" spans="1:8">
      <c r="A13" s="23">
        <v>10</v>
      </c>
      <c r="C13" s="126" t="s">
        <v>3708</v>
      </c>
      <c r="D13" s="127" t="s">
        <v>1898</v>
      </c>
      <c r="E13" s="98" t="s">
        <v>2750</v>
      </c>
      <c r="F13" s="128">
        <v>0</v>
      </c>
      <c r="G13" s="128">
        <v>0</v>
      </c>
      <c r="H13" s="129" t="s">
        <v>0</v>
      </c>
    </row>
    <row r="14" spans="1:8">
      <c r="A14" s="23">
        <v>11</v>
      </c>
      <c r="C14" s="122" t="s">
        <v>2805</v>
      </c>
      <c r="D14" s="123" t="s">
        <v>87</v>
      </c>
      <c r="E14" s="97" t="s">
        <v>2751</v>
      </c>
      <c r="F14" s="124">
        <v>0</v>
      </c>
      <c r="G14" s="124">
        <v>0</v>
      </c>
      <c r="H14" s="125" t="s">
        <v>0</v>
      </c>
    </row>
    <row r="15" spans="1:8" ht="15" customHeight="1">
      <c r="A15" s="23">
        <v>12</v>
      </c>
      <c r="C15" s="126" t="s">
        <v>0</v>
      </c>
      <c r="D15" s="127" t="s">
        <v>88</v>
      </c>
      <c r="E15" s="98" t="s">
        <v>2751</v>
      </c>
      <c r="F15" s="128" t="s">
        <v>0</v>
      </c>
      <c r="G15" s="128">
        <v>0</v>
      </c>
      <c r="H15" s="129" t="s">
        <v>0</v>
      </c>
    </row>
    <row r="16" spans="1:8" ht="15" customHeight="1">
      <c r="A16" s="23">
        <v>13</v>
      </c>
      <c r="C16" s="122" t="s">
        <v>0</v>
      </c>
      <c r="D16" s="123" t="s">
        <v>89</v>
      </c>
      <c r="E16" s="97" t="s">
        <v>2751</v>
      </c>
      <c r="F16" s="124" t="s">
        <v>0</v>
      </c>
      <c r="G16" s="124">
        <v>0</v>
      </c>
      <c r="H16" s="125" t="s">
        <v>0</v>
      </c>
    </row>
    <row r="17" spans="1:8" ht="15" customHeight="1">
      <c r="A17" s="23">
        <v>14</v>
      </c>
      <c r="C17" s="126" t="s">
        <v>0</v>
      </c>
      <c r="D17" s="127" t="s">
        <v>90</v>
      </c>
      <c r="E17" s="98" t="s">
        <v>2751</v>
      </c>
      <c r="F17" s="128" t="s">
        <v>0</v>
      </c>
      <c r="G17" s="128">
        <v>0</v>
      </c>
      <c r="H17" s="129" t="s">
        <v>0</v>
      </c>
    </row>
    <row r="18" spans="1:8" ht="15" customHeight="1">
      <c r="A18" s="23">
        <v>15</v>
      </c>
      <c r="C18" s="122" t="s">
        <v>0</v>
      </c>
      <c r="D18" s="123" t="s">
        <v>91</v>
      </c>
      <c r="E18" s="97" t="s">
        <v>2751</v>
      </c>
      <c r="F18" s="124" t="s">
        <v>0</v>
      </c>
      <c r="G18" s="124">
        <v>0</v>
      </c>
      <c r="H18" s="125" t="s">
        <v>0</v>
      </c>
    </row>
    <row r="19" spans="1:8" ht="15" customHeight="1">
      <c r="A19" s="23">
        <v>16</v>
      </c>
      <c r="C19" s="126" t="s">
        <v>0</v>
      </c>
      <c r="D19" s="127" t="s">
        <v>92</v>
      </c>
      <c r="E19" s="98" t="s">
        <v>2751</v>
      </c>
      <c r="F19" s="128" t="s">
        <v>0</v>
      </c>
      <c r="G19" s="128">
        <v>0</v>
      </c>
      <c r="H19" s="129" t="s">
        <v>0</v>
      </c>
    </row>
    <row r="20" spans="1:8" ht="15" customHeight="1">
      <c r="A20" s="23">
        <v>17</v>
      </c>
      <c r="C20" s="122" t="s">
        <v>0</v>
      </c>
      <c r="D20" s="123" t="s">
        <v>93</v>
      </c>
      <c r="E20" s="97" t="s">
        <v>2751</v>
      </c>
      <c r="F20" s="124" t="s">
        <v>0</v>
      </c>
      <c r="G20" s="124">
        <v>0</v>
      </c>
      <c r="H20" s="125" t="s">
        <v>0</v>
      </c>
    </row>
    <row r="21" spans="1:8">
      <c r="A21" s="23">
        <v>18</v>
      </c>
      <c r="C21" s="126" t="s">
        <v>2806</v>
      </c>
      <c r="D21" s="127" t="s">
        <v>94</v>
      </c>
      <c r="E21" s="98" t="s">
        <v>3862</v>
      </c>
      <c r="F21" s="128">
        <v>4.6270899999999998E-5</v>
      </c>
      <c r="G21" s="128">
        <v>0</v>
      </c>
      <c r="H21" s="129" t="s">
        <v>0</v>
      </c>
    </row>
    <row r="22" spans="1:8" ht="15" customHeight="1">
      <c r="A22" s="23">
        <v>19</v>
      </c>
      <c r="C22" s="122" t="s">
        <v>0</v>
      </c>
      <c r="D22" s="123" t="s">
        <v>95</v>
      </c>
      <c r="E22" s="97" t="s">
        <v>3862</v>
      </c>
      <c r="F22" s="124" t="s">
        <v>0</v>
      </c>
      <c r="G22" s="124">
        <v>0</v>
      </c>
      <c r="H22" s="125" t="s">
        <v>0</v>
      </c>
    </row>
    <row r="23" spans="1:8" ht="15" customHeight="1">
      <c r="A23" s="23">
        <v>20</v>
      </c>
      <c r="C23" s="126" t="s">
        <v>0</v>
      </c>
      <c r="D23" s="127" t="s">
        <v>96</v>
      </c>
      <c r="E23" s="98" t="s">
        <v>3862</v>
      </c>
      <c r="F23" s="128" t="s">
        <v>0</v>
      </c>
      <c r="G23" s="128">
        <v>0</v>
      </c>
      <c r="H23" s="129" t="s">
        <v>0</v>
      </c>
    </row>
    <row r="24" spans="1:8" ht="15" customHeight="1">
      <c r="A24" s="23">
        <v>21</v>
      </c>
      <c r="C24" s="122" t="s">
        <v>0</v>
      </c>
      <c r="D24" s="123" t="s">
        <v>97</v>
      </c>
      <c r="E24" s="97" t="s">
        <v>3862</v>
      </c>
      <c r="F24" s="124" t="s">
        <v>0</v>
      </c>
      <c r="G24" s="124">
        <v>0</v>
      </c>
      <c r="H24" s="125" t="s">
        <v>0</v>
      </c>
    </row>
    <row r="25" spans="1:8" ht="15" customHeight="1">
      <c r="A25" s="23">
        <v>22</v>
      </c>
      <c r="C25" s="126" t="s">
        <v>0</v>
      </c>
      <c r="D25" s="127" t="s">
        <v>98</v>
      </c>
      <c r="E25" s="98" t="s">
        <v>3862</v>
      </c>
      <c r="F25" s="128" t="s">
        <v>0</v>
      </c>
      <c r="G25" s="128">
        <v>0</v>
      </c>
      <c r="H25" s="129" t="s">
        <v>0</v>
      </c>
    </row>
    <row r="26" spans="1:8" ht="15" customHeight="1">
      <c r="A26" s="23">
        <v>23</v>
      </c>
      <c r="C26" s="122" t="s">
        <v>0</v>
      </c>
      <c r="D26" s="123" t="s">
        <v>99</v>
      </c>
      <c r="E26" s="97" t="s">
        <v>3862</v>
      </c>
      <c r="F26" s="124" t="s">
        <v>0</v>
      </c>
      <c r="G26" s="124">
        <v>0</v>
      </c>
      <c r="H26" s="125" t="s">
        <v>0</v>
      </c>
    </row>
    <row r="27" spans="1:8" ht="15" customHeight="1">
      <c r="A27" s="23">
        <v>24</v>
      </c>
      <c r="C27" s="126" t="s">
        <v>0</v>
      </c>
      <c r="D27" s="127" t="s">
        <v>100</v>
      </c>
      <c r="E27" s="98" t="s">
        <v>3862</v>
      </c>
      <c r="F27" s="128" t="s">
        <v>0</v>
      </c>
      <c r="G27" s="128">
        <v>0</v>
      </c>
      <c r="H27" s="129" t="s">
        <v>0</v>
      </c>
    </row>
    <row r="28" spans="1:8" ht="15" customHeight="1">
      <c r="A28" s="23">
        <v>25</v>
      </c>
      <c r="C28" s="122" t="s">
        <v>0</v>
      </c>
      <c r="D28" s="123" t="s">
        <v>101</v>
      </c>
      <c r="E28" s="97" t="s">
        <v>3862</v>
      </c>
      <c r="F28" s="124" t="s">
        <v>0</v>
      </c>
      <c r="G28" s="124">
        <v>0</v>
      </c>
      <c r="H28" s="125" t="s">
        <v>0</v>
      </c>
    </row>
    <row r="29" spans="1:8" ht="15" customHeight="1">
      <c r="A29" s="23">
        <v>26</v>
      </c>
      <c r="C29" s="126" t="s">
        <v>0</v>
      </c>
      <c r="D29" s="127" t="s">
        <v>102</v>
      </c>
      <c r="E29" s="98" t="s">
        <v>3862</v>
      </c>
      <c r="F29" s="128" t="s">
        <v>0</v>
      </c>
      <c r="G29" s="128">
        <v>4.6270899999999998E-5</v>
      </c>
      <c r="H29" s="129" t="s">
        <v>0</v>
      </c>
    </row>
    <row r="30" spans="1:8">
      <c r="A30" s="23">
        <v>27</v>
      </c>
      <c r="C30" s="122" t="s">
        <v>3709</v>
      </c>
      <c r="D30" s="123" t="s">
        <v>103</v>
      </c>
      <c r="E30" s="97" t="s">
        <v>3862</v>
      </c>
      <c r="F30" s="124">
        <v>7.30777E-5</v>
      </c>
      <c r="G30" s="124">
        <v>0</v>
      </c>
      <c r="H30" s="125" t="s">
        <v>0</v>
      </c>
    </row>
    <row r="31" spans="1:8" ht="15" customHeight="1">
      <c r="A31" s="23">
        <v>28</v>
      </c>
      <c r="C31" s="126" t="s">
        <v>0</v>
      </c>
      <c r="D31" s="127" t="s">
        <v>104</v>
      </c>
      <c r="E31" s="98" t="s">
        <v>3862</v>
      </c>
      <c r="F31" s="128" t="s">
        <v>0</v>
      </c>
      <c r="G31" s="128">
        <v>0</v>
      </c>
      <c r="H31" s="129" t="s">
        <v>0</v>
      </c>
    </row>
    <row r="32" spans="1:8" ht="15" customHeight="1">
      <c r="A32" s="23">
        <v>29</v>
      </c>
      <c r="C32" s="122" t="s">
        <v>0</v>
      </c>
      <c r="D32" s="123" t="s">
        <v>105</v>
      </c>
      <c r="E32" s="97" t="s">
        <v>3862</v>
      </c>
      <c r="F32" s="124" t="s">
        <v>0</v>
      </c>
      <c r="G32" s="124">
        <v>0</v>
      </c>
      <c r="H32" s="125" t="s">
        <v>0</v>
      </c>
    </row>
    <row r="33" spans="1:8" ht="15" customHeight="1">
      <c r="A33" s="23">
        <v>30</v>
      </c>
      <c r="C33" s="126" t="s">
        <v>0</v>
      </c>
      <c r="D33" s="127" t="s">
        <v>106</v>
      </c>
      <c r="E33" s="98" t="s">
        <v>3862</v>
      </c>
      <c r="F33" s="128" t="s">
        <v>0</v>
      </c>
      <c r="G33" s="128">
        <v>0</v>
      </c>
      <c r="H33" s="129" t="s">
        <v>0</v>
      </c>
    </row>
    <row r="34" spans="1:8" ht="15" customHeight="1">
      <c r="A34" s="23">
        <v>31</v>
      </c>
      <c r="C34" s="122" t="s">
        <v>0</v>
      </c>
      <c r="D34" s="123" t="s">
        <v>107</v>
      </c>
      <c r="E34" s="97" t="s">
        <v>3862</v>
      </c>
      <c r="F34" s="124" t="s">
        <v>0</v>
      </c>
      <c r="G34" s="124">
        <v>0</v>
      </c>
      <c r="H34" s="125" t="s">
        <v>0</v>
      </c>
    </row>
    <row r="35" spans="1:8" ht="15" customHeight="1">
      <c r="A35" s="23">
        <v>32</v>
      </c>
      <c r="C35" s="126" t="s">
        <v>0</v>
      </c>
      <c r="D35" s="127" t="s">
        <v>108</v>
      </c>
      <c r="E35" s="98" t="s">
        <v>3862</v>
      </c>
      <c r="F35" s="128" t="s">
        <v>0</v>
      </c>
      <c r="G35" s="128">
        <v>0</v>
      </c>
      <c r="H35" s="129" t="s">
        <v>3867</v>
      </c>
    </row>
    <row r="36" spans="1:8" ht="15" customHeight="1">
      <c r="A36" s="23">
        <v>33</v>
      </c>
      <c r="C36" s="122" t="s">
        <v>0</v>
      </c>
      <c r="D36" s="123" t="s">
        <v>109</v>
      </c>
      <c r="E36" s="97" t="s">
        <v>3862</v>
      </c>
      <c r="F36" s="124" t="s">
        <v>0</v>
      </c>
      <c r="G36" s="124">
        <v>7.30777E-5</v>
      </c>
      <c r="H36" s="125" t="s">
        <v>0</v>
      </c>
    </row>
    <row r="37" spans="1:8">
      <c r="A37" s="23">
        <v>34</v>
      </c>
      <c r="C37" s="126" t="s">
        <v>2807</v>
      </c>
      <c r="D37" s="127" t="s">
        <v>2764</v>
      </c>
      <c r="E37" s="98" t="s">
        <v>2750</v>
      </c>
      <c r="F37" s="128">
        <v>9.5236799999999996E-5</v>
      </c>
      <c r="G37" s="128">
        <v>0</v>
      </c>
      <c r="H37" s="129" t="s">
        <v>0</v>
      </c>
    </row>
    <row r="38" spans="1:8" ht="15" customHeight="1">
      <c r="A38" s="23">
        <v>35</v>
      </c>
      <c r="C38" s="122" t="s">
        <v>0</v>
      </c>
      <c r="D38" s="123" t="s">
        <v>2765</v>
      </c>
      <c r="E38" s="97" t="s">
        <v>2750</v>
      </c>
      <c r="F38" s="124" t="s">
        <v>0</v>
      </c>
      <c r="G38" s="124">
        <v>9.5236799999999996E-5</v>
      </c>
      <c r="H38" s="125" t="s">
        <v>0</v>
      </c>
    </row>
    <row r="39" spans="1:8" ht="15" customHeight="1">
      <c r="A39" s="23">
        <v>36</v>
      </c>
      <c r="C39" s="126" t="s">
        <v>0</v>
      </c>
      <c r="D39" s="127" t="s">
        <v>2766</v>
      </c>
      <c r="E39" s="98" t="s">
        <v>2750</v>
      </c>
      <c r="F39" s="128" t="s">
        <v>0</v>
      </c>
      <c r="G39" s="128">
        <v>0</v>
      </c>
      <c r="H39" s="129" t="s">
        <v>0</v>
      </c>
    </row>
    <row r="40" spans="1:8" ht="15" customHeight="1">
      <c r="A40" s="23">
        <v>37</v>
      </c>
      <c r="C40" s="122" t="s">
        <v>0</v>
      </c>
      <c r="D40" s="123" t="s">
        <v>2767</v>
      </c>
      <c r="E40" s="97" t="s">
        <v>2750</v>
      </c>
      <c r="F40" s="124" t="s">
        <v>0</v>
      </c>
      <c r="G40" s="124">
        <v>0</v>
      </c>
      <c r="H40" s="125" t="s">
        <v>0</v>
      </c>
    </row>
    <row r="41" spans="1:8" ht="15" customHeight="1">
      <c r="A41" s="23">
        <v>38</v>
      </c>
      <c r="C41" s="126" t="s">
        <v>0</v>
      </c>
      <c r="D41" s="127" t="s">
        <v>2768</v>
      </c>
      <c r="E41" s="98" t="s">
        <v>2750</v>
      </c>
      <c r="F41" s="128" t="s">
        <v>0</v>
      </c>
      <c r="G41" s="128">
        <v>0</v>
      </c>
      <c r="H41" s="129" t="s">
        <v>0</v>
      </c>
    </row>
    <row r="42" spans="1:8">
      <c r="A42" s="23">
        <v>39</v>
      </c>
      <c r="C42" s="122" t="s">
        <v>2808</v>
      </c>
      <c r="D42" s="123" t="s">
        <v>2769</v>
      </c>
      <c r="E42" s="97" t="s">
        <v>3862</v>
      </c>
      <c r="F42" s="124">
        <v>0</v>
      </c>
      <c r="G42" s="124">
        <v>0</v>
      </c>
      <c r="H42" s="125" t="s">
        <v>0</v>
      </c>
    </row>
    <row r="43" spans="1:8" ht="15" customHeight="1">
      <c r="A43" s="23">
        <v>40</v>
      </c>
      <c r="C43" s="126" t="s">
        <v>0</v>
      </c>
      <c r="D43" s="127" t="s">
        <v>110</v>
      </c>
      <c r="E43" s="98" t="s">
        <v>3862</v>
      </c>
      <c r="F43" s="128" t="s">
        <v>0</v>
      </c>
      <c r="G43" s="128">
        <v>0</v>
      </c>
      <c r="H43" s="129" t="s">
        <v>0</v>
      </c>
    </row>
    <row r="44" spans="1:8" ht="15" customHeight="1">
      <c r="A44" s="23">
        <v>41</v>
      </c>
      <c r="C44" s="122" t="s">
        <v>0</v>
      </c>
      <c r="D44" s="123" t="s">
        <v>111</v>
      </c>
      <c r="E44" s="97" t="s">
        <v>3862</v>
      </c>
      <c r="F44" s="124" t="s">
        <v>0</v>
      </c>
      <c r="G44" s="124">
        <v>0</v>
      </c>
      <c r="H44" s="125" t="s">
        <v>0</v>
      </c>
    </row>
    <row r="45" spans="1:8" ht="15" customHeight="1">
      <c r="A45" s="23">
        <v>42</v>
      </c>
      <c r="C45" s="126" t="s">
        <v>0</v>
      </c>
      <c r="D45" s="127" t="s">
        <v>112</v>
      </c>
      <c r="E45" s="98" t="s">
        <v>3862</v>
      </c>
      <c r="F45" s="128" t="s">
        <v>0</v>
      </c>
      <c r="G45" s="128">
        <v>0</v>
      </c>
      <c r="H45" s="129" t="s">
        <v>0</v>
      </c>
    </row>
    <row r="46" spans="1:8" ht="15" customHeight="1">
      <c r="A46" s="23">
        <v>43</v>
      </c>
      <c r="C46" s="122" t="s">
        <v>0</v>
      </c>
      <c r="D46" s="123" t="s">
        <v>113</v>
      </c>
      <c r="E46" s="97" t="s">
        <v>3862</v>
      </c>
      <c r="F46" s="124" t="s">
        <v>0</v>
      </c>
      <c r="G46" s="124">
        <v>0</v>
      </c>
      <c r="H46" s="125" t="s">
        <v>0</v>
      </c>
    </row>
    <row r="47" spans="1:8" ht="15" customHeight="1">
      <c r="A47" s="23">
        <v>44</v>
      </c>
      <c r="C47" s="126" t="s">
        <v>0</v>
      </c>
      <c r="D47" s="127" t="s">
        <v>114</v>
      </c>
      <c r="E47" s="98" t="s">
        <v>3862</v>
      </c>
      <c r="F47" s="128" t="s">
        <v>0</v>
      </c>
      <c r="G47" s="128">
        <v>0</v>
      </c>
      <c r="H47" s="129" t="s">
        <v>0</v>
      </c>
    </row>
    <row r="48" spans="1:8">
      <c r="A48" s="23">
        <v>45</v>
      </c>
      <c r="C48" s="122" t="s">
        <v>2809</v>
      </c>
      <c r="D48" s="123" t="s">
        <v>1899</v>
      </c>
      <c r="E48" s="97" t="s">
        <v>3862</v>
      </c>
      <c r="F48" s="124">
        <v>0</v>
      </c>
      <c r="G48" s="124">
        <v>0</v>
      </c>
      <c r="H48" s="125" t="s">
        <v>0</v>
      </c>
    </row>
    <row r="49" spans="1:8" ht="15" customHeight="1">
      <c r="A49" s="23">
        <v>46</v>
      </c>
      <c r="C49" s="126" t="s">
        <v>0</v>
      </c>
      <c r="D49" s="127" t="s">
        <v>1900</v>
      </c>
      <c r="E49" s="98" t="s">
        <v>3862</v>
      </c>
      <c r="F49" s="128" t="s">
        <v>0</v>
      </c>
      <c r="G49" s="128">
        <v>0</v>
      </c>
      <c r="H49" s="129" t="s">
        <v>0</v>
      </c>
    </row>
    <row r="50" spans="1:8" ht="15" customHeight="1">
      <c r="A50" s="23">
        <v>47</v>
      </c>
      <c r="C50" s="122" t="s">
        <v>0</v>
      </c>
      <c r="D50" s="123" t="s">
        <v>1901</v>
      </c>
      <c r="E50" s="97" t="s">
        <v>3862</v>
      </c>
      <c r="F50" s="124" t="s">
        <v>0</v>
      </c>
      <c r="G50" s="124">
        <v>0</v>
      </c>
      <c r="H50" s="125" t="s">
        <v>0</v>
      </c>
    </row>
    <row r="51" spans="1:8" ht="15" customHeight="1">
      <c r="A51" s="23">
        <v>48</v>
      </c>
      <c r="C51" s="126" t="s">
        <v>0</v>
      </c>
      <c r="D51" s="127" t="s">
        <v>1902</v>
      </c>
      <c r="E51" s="98" t="s">
        <v>3862</v>
      </c>
      <c r="F51" s="128" t="s">
        <v>0</v>
      </c>
      <c r="G51" s="128">
        <v>0</v>
      </c>
      <c r="H51" s="129" t="s">
        <v>0</v>
      </c>
    </row>
    <row r="52" spans="1:8" ht="15" customHeight="1">
      <c r="A52" s="23">
        <v>49</v>
      </c>
      <c r="C52" s="122" t="s">
        <v>0</v>
      </c>
      <c r="D52" s="123" t="s">
        <v>1903</v>
      </c>
      <c r="E52" s="97" t="s">
        <v>3862</v>
      </c>
      <c r="F52" s="124" t="s">
        <v>0</v>
      </c>
      <c r="G52" s="124">
        <v>0</v>
      </c>
      <c r="H52" s="125" t="s">
        <v>0</v>
      </c>
    </row>
    <row r="53" spans="1:8">
      <c r="A53" s="23">
        <v>50</v>
      </c>
      <c r="C53" s="126" t="s">
        <v>2810</v>
      </c>
      <c r="D53" s="127" t="s">
        <v>2770</v>
      </c>
      <c r="E53" s="98" t="s">
        <v>3862</v>
      </c>
      <c r="F53" s="128">
        <v>1.51267E-5</v>
      </c>
      <c r="G53" s="128">
        <v>1.51267E-5</v>
      </c>
      <c r="H53" s="129" t="s">
        <v>0</v>
      </c>
    </row>
    <row r="54" spans="1:8">
      <c r="A54" s="23">
        <v>51</v>
      </c>
      <c r="C54" s="122" t="s">
        <v>3710</v>
      </c>
      <c r="D54" s="123" t="s">
        <v>1904</v>
      </c>
      <c r="E54" s="97" t="s">
        <v>3862</v>
      </c>
      <c r="F54" s="124">
        <v>1.5357E-6</v>
      </c>
      <c r="G54" s="124">
        <v>1.5357E-6</v>
      </c>
      <c r="H54" s="125" t="s">
        <v>0</v>
      </c>
    </row>
    <row r="55" spans="1:8">
      <c r="A55" s="23">
        <v>52</v>
      </c>
      <c r="C55" s="126" t="s">
        <v>2811</v>
      </c>
      <c r="D55" s="127" t="s">
        <v>1905</v>
      </c>
      <c r="E55" s="98" t="s">
        <v>2753</v>
      </c>
      <c r="F55" s="128">
        <v>2.7400000000000001E-8</v>
      </c>
      <c r="G55" s="128">
        <v>2.7400000000000001E-8</v>
      </c>
      <c r="H55" s="129" t="s">
        <v>0</v>
      </c>
    </row>
    <row r="56" spans="1:8">
      <c r="A56" s="23">
        <v>53</v>
      </c>
      <c r="C56" s="122" t="s">
        <v>2812</v>
      </c>
      <c r="D56" s="123" t="s">
        <v>115</v>
      </c>
      <c r="E56" s="97" t="s">
        <v>2753</v>
      </c>
      <c r="F56" s="124">
        <v>2.7601569999999997E-4</v>
      </c>
      <c r="G56" s="124">
        <v>1.52928E-5</v>
      </c>
      <c r="H56" s="125" t="s">
        <v>0</v>
      </c>
    </row>
    <row r="57" spans="1:8" ht="15" customHeight="1">
      <c r="A57" s="23">
        <v>54</v>
      </c>
      <c r="C57" s="126" t="s">
        <v>0</v>
      </c>
      <c r="D57" s="127" t="s">
        <v>116</v>
      </c>
      <c r="E57" s="98" t="s">
        <v>2753</v>
      </c>
      <c r="F57" s="128" t="s">
        <v>0</v>
      </c>
      <c r="G57" s="128">
        <v>3.8464100000000003E-5</v>
      </c>
      <c r="H57" s="129" t="s">
        <v>0</v>
      </c>
    </row>
    <row r="58" spans="1:8" ht="15" customHeight="1">
      <c r="A58" s="23">
        <v>55</v>
      </c>
      <c r="C58" s="122" t="s">
        <v>0</v>
      </c>
      <c r="D58" s="123" t="s">
        <v>117</v>
      </c>
      <c r="E58" s="97" t="s">
        <v>2753</v>
      </c>
      <c r="F58" s="124" t="s">
        <v>0</v>
      </c>
      <c r="G58" s="124">
        <v>2.7736899999999999E-5</v>
      </c>
      <c r="H58" s="125" t="s">
        <v>0</v>
      </c>
    </row>
    <row r="59" spans="1:8" ht="15" customHeight="1">
      <c r="A59" s="23">
        <v>56</v>
      </c>
      <c r="C59" s="126" t="s">
        <v>0</v>
      </c>
      <c r="D59" s="127" t="s">
        <v>118</v>
      </c>
      <c r="E59" s="98" t="s">
        <v>2753</v>
      </c>
      <c r="F59" s="128" t="s">
        <v>0</v>
      </c>
      <c r="G59" s="128">
        <v>2.56609E-5</v>
      </c>
      <c r="H59" s="129" t="s">
        <v>0</v>
      </c>
    </row>
    <row r="60" spans="1:8" ht="15" customHeight="1">
      <c r="A60" s="23">
        <v>57</v>
      </c>
      <c r="C60" s="122" t="s">
        <v>0</v>
      </c>
      <c r="D60" s="123" t="s">
        <v>119</v>
      </c>
      <c r="E60" s="97" t="s">
        <v>2753</v>
      </c>
      <c r="F60" s="124" t="s">
        <v>0</v>
      </c>
      <c r="G60" s="124">
        <v>3.3435900000000003E-5</v>
      </c>
      <c r="H60" s="125" t="s">
        <v>0</v>
      </c>
    </row>
    <row r="61" spans="1:8" ht="15" customHeight="1">
      <c r="A61" s="23">
        <v>58</v>
      </c>
      <c r="C61" s="126" t="s">
        <v>0</v>
      </c>
      <c r="D61" s="127" t="s">
        <v>120</v>
      </c>
      <c r="E61" s="98" t="s">
        <v>2753</v>
      </c>
      <c r="F61" s="128" t="s">
        <v>0</v>
      </c>
      <c r="G61" s="128">
        <v>4.3797800000000003E-5</v>
      </c>
      <c r="H61" s="129" t="s">
        <v>0</v>
      </c>
    </row>
    <row r="62" spans="1:8" ht="15" customHeight="1">
      <c r="A62" s="23">
        <v>59</v>
      </c>
      <c r="C62" s="122" t="s">
        <v>0</v>
      </c>
      <c r="D62" s="123" t="s">
        <v>121</v>
      </c>
      <c r="E62" s="97" t="s">
        <v>2753</v>
      </c>
      <c r="F62" s="124" t="s">
        <v>0</v>
      </c>
      <c r="G62" s="124">
        <v>3.29619E-5</v>
      </c>
      <c r="H62" s="125" t="s">
        <v>0</v>
      </c>
    </row>
    <row r="63" spans="1:8" ht="15" customHeight="1">
      <c r="A63" s="23">
        <v>60</v>
      </c>
      <c r="C63" s="126" t="s">
        <v>0</v>
      </c>
      <c r="D63" s="127" t="s">
        <v>122</v>
      </c>
      <c r="E63" s="98" t="s">
        <v>2753</v>
      </c>
      <c r="F63" s="128" t="s">
        <v>0</v>
      </c>
      <c r="G63" s="128">
        <v>5.8665400000000002E-5</v>
      </c>
      <c r="H63" s="129" t="s">
        <v>0</v>
      </c>
    </row>
    <row r="64" spans="1:8">
      <c r="A64" s="23">
        <v>61</v>
      </c>
      <c r="C64" s="122" t="s">
        <v>2813</v>
      </c>
      <c r="D64" s="123" t="s">
        <v>123</v>
      </c>
      <c r="E64" s="97" t="s">
        <v>2753</v>
      </c>
      <c r="F64" s="124">
        <v>3.3159429999999999E-4</v>
      </c>
      <c r="G64" s="124">
        <v>2.8456799999999998E-5</v>
      </c>
      <c r="H64" s="125" t="s">
        <v>0</v>
      </c>
    </row>
    <row r="65" spans="1:8" ht="15" customHeight="1">
      <c r="A65" s="23">
        <v>62</v>
      </c>
      <c r="C65" s="126" t="s">
        <v>0</v>
      </c>
      <c r="D65" s="127" t="s">
        <v>124</v>
      </c>
      <c r="E65" s="98" t="s">
        <v>2753</v>
      </c>
      <c r="F65" s="128" t="s">
        <v>0</v>
      </c>
      <c r="G65" s="128">
        <v>5.7088600000000001E-5</v>
      </c>
      <c r="H65" s="129" t="s">
        <v>0</v>
      </c>
    </row>
    <row r="66" spans="1:8" ht="15" customHeight="1">
      <c r="A66" s="23">
        <v>63</v>
      </c>
      <c r="C66" s="122" t="s">
        <v>0</v>
      </c>
      <c r="D66" s="123" t="s">
        <v>125</v>
      </c>
      <c r="E66" s="97" t="s">
        <v>2753</v>
      </c>
      <c r="F66" s="124" t="s">
        <v>0</v>
      </c>
      <c r="G66" s="124">
        <v>3.5334399999999998E-5</v>
      </c>
      <c r="H66" s="125" t="s">
        <v>0</v>
      </c>
    </row>
    <row r="67" spans="1:8" ht="15" customHeight="1">
      <c r="A67" s="23">
        <v>64</v>
      </c>
      <c r="C67" s="126" t="s">
        <v>0</v>
      </c>
      <c r="D67" s="127" t="s">
        <v>126</v>
      </c>
      <c r="E67" s="98" t="s">
        <v>2753</v>
      </c>
      <c r="F67" s="128" t="s">
        <v>0</v>
      </c>
      <c r="G67" s="128">
        <v>5.9613500000000001E-5</v>
      </c>
      <c r="H67" s="129" t="s">
        <v>0</v>
      </c>
    </row>
    <row r="68" spans="1:8" ht="15" customHeight="1">
      <c r="A68" s="23">
        <v>65</v>
      </c>
      <c r="C68" s="122" t="s">
        <v>0</v>
      </c>
      <c r="D68" s="123" t="s">
        <v>1906</v>
      </c>
      <c r="E68" s="97" t="s">
        <v>2753</v>
      </c>
      <c r="F68" s="124" t="s">
        <v>0</v>
      </c>
      <c r="G68" s="124">
        <v>4.7275899999999999E-5</v>
      </c>
      <c r="H68" s="125" t="s">
        <v>0</v>
      </c>
    </row>
    <row r="69" spans="1:8" ht="15" customHeight="1">
      <c r="A69" s="23">
        <v>66</v>
      </c>
      <c r="C69" s="126" t="s">
        <v>0</v>
      </c>
      <c r="D69" s="127" t="s">
        <v>1907</v>
      </c>
      <c r="E69" s="98" t="s">
        <v>2753</v>
      </c>
      <c r="F69" s="128" t="s">
        <v>0</v>
      </c>
      <c r="G69" s="128">
        <v>1.038251E-4</v>
      </c>
      <c r="H69" s="129" t="s">
        <v>0</v>
      </c>
    </row>
    <row r="70" spans="1:8">
      <c r="A70" s="23">
        <v>67</v>
      </c>
      <c r="C70" s="122" t="s">
        <v>2814</v>
      </c>
      <c r="D70" s="123" t="s">
        <v>127</v>
      </c>
      <c r="E70" s="97" t="s">
        <v>2750</v>
      </c>
      <c r="F70" s="124">
        <v>7.9473810000000005E-4</v>
      </c>
      <c r="G70" s="124">
        <v>5.1900000000000001E-5</v>
      </c>
      <c r="H70" s="125" t="s">
        <v>0</v>
      </c>
    </row>
    <row r="71" spans="1:8" ht="15" customHeight="1">
      <c r="A71" s="23">
        <v>68</v>
      </c>
      <c r="C71" s="126" t="s">
        <v>0</v>
      </c>
      <c r="D71" s="127" t="s">
        <v>128</v>
      </c>
      <c r="E71" s="98" t="s">
        <v>2750</v>
      </c>
      <c r="F71" s="128" t="s">
        <v>0</v>
      </c>
      <c r="G71" s="128">
        <v>1.457881E-4</v>
      </c>
      <c r="H71" s="129" t="s">
        <v>0</v>
      </c>
    </row>
    <row r="72" spans="1:8" ht="15" customHeight="1">
      <c r="A72" s="23">
        <v>69</v>
      </c>
      <c r="C72" s="122" t="s">
        <v>0</v>
      </c>
      <c r="D72" s="123" t="s">
        <v>129</v>
      </c>
      <c r="E72" s="97" t="s">
        <v>2750</v>
      </c>
      <c r="F72" s="124" t="s">
        <v>0</v>
      </c>
      <c r="G72" s="124">
        <v>1.4075059999999999E-4</v>
      </c>
      <c r="H72" s="125" t="s">
        <v>0</v>
      </c>
    </row>
    <row r="73" spans="1:8" ht="15" customHeight="1">
      <c r="A73" s="23">
        <v>70</v>
      </c>
      <c r="C73" s="126" t="s">
        <v>0</v>
      </c>
      <c r="D73" s="127" t="s">
        <v>130</v>
      </c>
      <c r="E73" s="98" t="s">
        <v>2750</v>
      </c>
      <c r="F73" s="128" t="s">
        <v>0</v>
      </c>
      <c r="G73" s="128">
        <v>8.68235E-5</v>
      </c>
      <c r="H73" s="129" t="s">
        <v>0</v>
      </c>
    </row>
    <row r="74" spans="1:8" ht="15" customHeight="1">
      <c r="A74" s="23">
        <v>71</v>
      </c>
      <c r="C74" s="122" t="s">
        <v>0</v>
      </c>
      <c r="D74" s="123" t="s">
        <v>131</v>
      </c>
      <c r="E74" s="97" t="s">
        <v>2750</v>
      </c>
      <c r="F74" s="124" t="s">
        <v>0</v>
      </c>
      <c r="G74" s="124">
        <v>3.2830799999999997E-4</v>
      </c>
      <c r="H74" s="125" t="s">
        <v>0</v>
      </c>
    </row>
    <row r="75" spans="1:8" ht="15" customHeight="1">
      <c r="A75" s="23">
        <v>72</v>
      </c>
      <c r="C75" s="126" t="s">
        <v>0</v>
      </c>
      <c r="D75" s="127" t="s">
        <v>132</v>
      </c>
      <c r="E75" s="98" t="s">
        <v>2750</v>
      </c>
      <c r="F75" s="128" t="s">
        <v>0</v>
      </c>
      <c r="G75" s="128">
        <v>4.1167900000000003E-5</v>
      </c>
      <c r="H75" s="129" t="s">
        <v>0</v>
      </c>
    </row>
    <row r="76" spans="1:8">
      <c r="A76" s="23">
        <v>73</v>
      </c>
      <c r="C76" s="122" t="s">
        <v>2815</v>
      </c>
      <c r="D76" s="123" t="s">
        <v>133</v>
      </c>
      <c r="E76" s="97" t="s">
        <v>2750</v>
      </c>
      <c r="F76" s="124">
        <v>1.0572869E-3</v>
      </c>
      <c r="G76" s="124">
        <v>3.43121E-5</v>
      </c>
      <c r="H76" s="125" t="s">
        <v>0</v>
      </c>
    </row>
    <row r="77" spans="1:8" ht="15" customHeight="1">
      <c r="A77" s="23">
        <v>74</v>
      </c>
      <c r="C77" s="126" t="s">
        <v>0</v>
      </c>
      <c r="D77" s="127" t="s">
        <v>134</v>
      </c>
      <c r="E77" s="98" t="s">
        <v>2750</v>
      </c>
      <c r="F77" s="128" t="s">
        <v>0</v>
      </c>
      <c r="G77" s="128">
        <v>1.709661E-4</v>
      </c>
      <c r="H77" s="129" t="s">
        <v>0</v>
      </c>
    </row>
    <row r="78" spans="1:8" ht="15" customHeight="1">
      <c r="A78" s="23">
        <v>75</v>
      </c>
      <c r="C78" s="122" t="s">
        <v>0</v>
      </c>
      <c r="D78" s="123" t="s">
        <v>135</v>
      </c>
      <c r="E78" s="97" t="s">
        <v>2750</v>
      </c>
      <c r="F78" s="124" t="s">
        <v>0</v>
      </c>
      <c r="G78" s="124">
        <v>7.7847200000000002E-5</v>
      </c>
      <c r="H78" s="125" t="s">
        <v>0</v>
      </c>
    </row>
    <row r="79" spans="1:8" ht="15" customHeight="1">
      <c r="A79" s="23">
        <v>76</v>
      </c>
      <c r="C79" s="126" t="s">
        <v>0</v>
      </c>
      <c r="D79" s="127" t="s">
        <v>136</v>
      </c>
      <c r="E79" s="98" t="s">
        <v>2750</v>
      </c>
      <c r="F79" s="128" t="s">
        <v>0</v>
      </c>
      <c r="G79" s="128">
        <v>4.1160369999999999E-4</v>
      </c>
      <c r="H79" s="129" t="s">
        <v>0</v>
      </c>
    </row>
    <row r="80" spans="1:8" ht="15" customHeight="1">
      <c r="A80" s="23">
        <v>77</v>
      </c>
      <c r="C80" s="122" t="s">
        <v>0</v>
      </c>
      <c r="D80" s="123" t="s">
        <v>137</v>
      </c>
      <c r="E80" s="97" t="s">
        <v>2750</v>
      </c>
      <c r="F80" s="124" t="s">
        <v>0</v>
      </c>
      <c r="G80" s="124">
        <v>3.6255780000000001E-4</v>
      </c>
      <c r="H80" s="125" t="s">
        <v>0</v>
      </c>
    </row>
    <row r="81" spans="1:8">
      <c r="A81" s="23">
        <v>78</v>
      </c>
      <c r="C81" s="126" t="s">
        <v>2816</v>
      </c>
      <c r="D81" s="127" t="s">
        <v>138</v>
      </c>
      <c r="E81" s="98" t="s">
        <v>2750</v>
      </c>
      <c r="F81" s="128">
        <v>6.9925140000000005E-4</v>
      </c>
      <c r="G81" s="128">
        <v>8.6153600000000001E-5</v>
      </c>
      <c r="H81" s="129" t="s">
        <v>0</v>
      </c>
    </row>
    <row r="82" spans="1:8" ht="15" customHeight="1">
      <c r="A82" s="23">
        <v>79</v>
      </c>
      <c r="C82" s="122" t="s">
        <v>0</v>
      </c>
      <c r="D82" s="123" t="s">
        <v>139</v>
      </c>
      <c r="E82" s="97" t="s">
        <v>2750</v>
      </c>
      <c r="F82" s="124" t="s">
        <v>0</v>
      </c>
      <c r="G82" s="124">
        <v>4.0624300000000003E-5</v>
      </c>
      <c r="H82" s="125" t="s">
        <v>0</v>
      </c>
    </row>
    <row r="83" spans="1:8" ht="15" customHeight="1">
      <c r="A83" s="23">
        <v>80</v>
      </c>
      <c r="C83" s="126" t="s">
        <v>0</v>
      </c>
      <c r="D83" s="127" t="s">
        <v>140</v>
      </c>
      <c r="E83" s="98" t="s">
        <v>2750</v>
      </c>
      <c r="F83" s="128" t="s">
        <v>0</v>
      </c>
      <c r="G83" s="128">
        <v>3.1560499999999997E-5</v>
      </c>
      <c r="H83" s="129" t="s">
        <v>0</v>
      </c>
    </row>
    <row r="84" spans="1:8" ht="15" customHeight="1">
      <c r="A84" s="23">
        <v>81</v>
      </c>
      <c r="C84" s="122" t="s">
        <v>0</v>
      </c>
      <c r="D84" s="123" t="s">
        <v>141</v>
      </c>
      <c r="E84" s="97" t="s">
        <v>2750</v>
      </c>
      <c r="F84" s="124" t="s">
        <v>0</v>
      </c>
      <c r="G84" s="124">
        <v>1.811797E-4</v>
      </c>
      <c r="H84" s="125" t="s">
        <v>0</v>
      </c>
    </row>
    <row r="85" spans="1:8" ht="15" customHeight="1">
      <c r="A85" s="23">
        <v>82</v>
      </c>
      <c r="C85" s="126" t="s">
        <v>0</v>
      </c>
      <c r="D85" s="127" t="s">
        <v>142</v>
      </c>
      <c r="E85" s="98" t="s">
        <v>2750</v>
      </c>
      <c r="F85" s="128" t="s">
        <v>0</v>
      </c>
      <c r="G85" s="128">
        <v>3.597335E-4</v>
      </c>
      <c r="H85" s="129" t="s">
        <v>0</v>
      </c>
    </row>
    <row r="86" spans="1:8">
      <c r="A86" s="23">
        <v>83</v>
      </c>
      <c r="C86" s="122" t="s">
        <v>3263</v>
      </c>
      <c r="D86" s="123" t="s">
        <v>143</v>
      </c>
      <c r="E86" s="97" t="s">
        <v>2750</v>
      </c>
      <c r="F86" s="124">
        <v>1.03417E-5</v>
      </c>
      <c r="G86" s="124">
        <v>7.0476000000000001E-6</v>
      </c>
      <c r="H86" s="125" t="s">
        <v>0</v>
      </c>
    </row>
    <row r="87" spans="1:8" ht="15" customHeight="1">
      <c r="A87" s="23">
        <v>84</v>
      </c>
      <c r="C87" s="126" t="s">
        <v>0</v>
      </c>
      <c r="D87" s="127" t="s">
        <v>1908</v>
      </c>
      <c r="E87" s="98" t="s">
        <v>2750</v>
      </c>
      <c r="F87" s="128" t="s">
        <v>0</v>
      </c>
      <c r="G87" s="128">
        <v>3.2940999999999999E-6</v>
      </c>
      <c r="H87" s="129" t="s">
        <v>0</v>
      </c>
    </row>
    <row r="88" spans="1:8">
      <c r="A88" s="23">
        <v>85</v>
      </c>
      <c r="C88" s="122" t="s">
        <v>3264</v>
      </c>
      <c r="D88" s="123" t="s">
        <v>144</v>
      </c>
      <c r="E88" s="97" t="s">
        <v>2750</v>
      </c>
      <c r="F88" s="124">
        <v>6.3388000000000002E-6</v>
      </c>
      <c r="G88" s="124">
        <v>2.1826999999999999E-6</v>
      </c>
      <c r="H88" s="125" t="s">
        <v>3868</v>
      </c>
    </row>
    <row r="89" spans="1:8" ht="15" customHeight="1">
      <c r="A89" s="23">
        <v>86</v>
      </c>
      <c r="C89" s="126" t="s">
        <v>0</v>
      </c>
      <c r="D89" s="127" t="s">
        <v>145</v>
      </c>
      <c r="E89" s="98" t="s">
        <v>2750</v>
      </c>
      <c r="F89" s="128" t="s">
        <v>0</v>
      </c>
      <c r="G89" s="128">
        <v>4.1560999999999999E-6</v>
      </c>
      <c r="H89" s="129" t="s">
        <v>3868</v>
      </c>
    </row>
    <row r="90" spans="1:8">
      <c r="A90" s="23">
        <v>87</v>
      </c>
      <c r="C90" s="122" t="s">
        <v>3265</v>
      </c>
      <c r="D90" s="123" t="s">
        <v>146</v>
      </c>
      <c r="E90" s="97" t="s">
        <v>2750</v>
      </c>
      <c r="F90" s="124">
        <v>3.4502899999999998E-5</v>
      </c>
      <c r="G90" s="124">
        <v>1.2424399999999999E-5</v>
      </c>
      <c r="H90" s="125" t="s">
        <v>0</v>
      </c>
    </row>
    <row r="91" spans="1:8" ht="15" customHeight="1">
      <c r="A91" s="23">
        <v>88</v>
      </c>
      <c r="C91" s="126" t="s">
        <v>0</v>
      </c>
      <c r="D91" s="127" t="s">
        <v>147</v>
      </c>
      <c r="E91" s="98" t="s">
        <v>2750</v>
      </c>
      <c r="F91" s="128" t="s">
        <v>0</v>
      </c>
      <c r="G91" s="128">
        <v>1.5307799999999999E-5</v>
      </c>
      <c r="H91" s="129" t="s">
        <v>0</v>
      </c>
    </row>
    <row r="92" spans="1:8" ht="15" customHeight="1">
      <c r="A92" s="23">
        <v>89</v>
      </c>
      <c r="C92" s="122" t="s">
        <v>0</v>
      </c>
      <c r="D92" s="123" t="s">
        <v>148</v>
      </c>
      <c r="E92" s="97" t="s">
        <v>2750</v>
      </c>
      <c r="F92" s="124" t="s">
        <v>0</v>
      </c>
      <c r="G92" s="124">
        <v>6.7706E-6</v>
      </c>
      <c r="H92" s="125" t="s">
        <v>0</v>
      </c>
    </row>
    <row r="93" spans="1:8">
      <c r="A93" s="23">
        <v>90</v>
      </c>
      <c r="C93" s="126" t="s">
        <v>2817</v>
      </c>
      <c r="D93" s="127" t="s">
        <v>149</v>
      </c>
      <c r="E93" s="98" t="s">
        <v>2750</v>
      </c>
      <c r="F93" s="128">
        <v>9.1748800000000005E-5</v>
      </c>
      <c r="G93" s="128">
        <v>4.1930700000000002E-5</v>
      </c>
      <c r="H93" s="129" t="s">
        <v>0</v>
      </c>
    </row>
    <row r="94" spans="1:8" ht="15" customHeight="1">
      <c r="A94" s="23">
        <v>91</v>
      </c>
      <c r="C94" s="122" t="s">
        <v>0</v>
      </c>
      <c r="D94" s="123" t="s">
        <v>150</v>
      </c>
      <c r="E94" s="97" t="s">
        <v>2750</v>
      </c>
      <c r="F94" s="124" t="s">
        <v>0</v>
      </c>
      <c r="G94" s="124">
        <v>4.9818100000000003E-5</v>
      </c>
      <c r="H94" s="125" t="s">
        <v>0</v>
      </c>
    </row>
    <row r="95" spans="1:8">
      <c r="A95" s="23">
        <v>92</v>
      </c>
      <c r="C95" s="126" t="s">
        <v>3266</v>
      </c>
      <c r="D95" s="127" t="s">
        <v>151</v>
      </c>
      <c r="E95" s="98" t="s">
        <v>2750</v>
      </c>
      <c r="F95" s="128">
        <v>1.0882399999999999E-5</v>
      </c>
      <c r="G95" s="128">
        <v>2.8358E-6</v>
      </c>
      <c r="H95" s="129" t="s">
        <v>0</v>
      </c>
    </row>
    <row r="96" spans="1:8" ht="15" customHeight="1">
      <c r="A96" s="23">
        <v>93</v>
      </c>
      <c r="C96" s="122" t="s">
        <v>0</v>
      </c>
      <c r="D96" s="123" t="s">
        <v>152</v>
      </c>
      <c r="E96" s="97" t="s">
        <v>2750</v>
      </c>
      <c r="F96" s="124" t="s">
        <v>0</v>
      </c>
      <c r="G96" s="124">
        <v>2.8057999999999999E-6</v>
      </c>
      <c r="H96" s="125" t="s">
        <v>0</v>
      </c>
    </row>
    <row r="97" spans="1:8" ht="15" customHeight="1">
      <c r="A97" s="23">
        <v>94</v>
      </c>
      <c r="C97" s="126" t="s">
        <v>0</v>
      </c>
      <c r="D97" s="127" t="s">
        <v>153</v>
      </c>
      <c r="E97" s="98" t="s">
        <v>2750</v>
      </c>
      <c r="F97" s="128" t="s">
        <v>0</v>
      </c>
      <c r="G97" s="128">
        <v>3.0767000000000001E-6</v>
      </c>
      <c r="H97" s="129" t="s">
        <v>0</v>
      </c>
    </row>
    <row r="98" spans="1:8" ht="15" customHeight="1">
      <c r="A98" s="23">
        <v>95</v>
      </c>
      <c r="C98" s="122" t="s">
        <v>0</v>
      </c>
      <c r="D98" s="123" t="s">
        <v>154</v>
      </c>
      <c r="E98" s="97" t="s">
        <v>2750</v>
      </c>
      <c r="F98" s="124" t="s">
        <v>0</v>
      </c>
      <c r="G98" s="124">
        <v>2.1641000000000002E-6</v>
      </c>
      <c r="H98" s="125" t="s">
        <v>0</v>
      </c>
    </row>
    <row r="99" spans="1:8">
      <c r="A99" s="23">
        <v>96</v>
      </c>
      <c r="C99" s="126" t="s">
        <v>2818</v>
      </c>
      <c r="D99" s="127" t="s">
        <v>155</v>
      </c>
      <c r="E99" s="98" t="s">
        <v>2750</v>
      </c>
      <c r="F99" s="128">
        <v>1.3804379999999999E-4</v>
      </c>
      <c r="G99" s="128">
        <v>2.0885300000000001E-5</v>
      </c>
      <c r="H99" s="129" t="s">
        <v>0</v>
      </c>
    </row>
    <row r="100" spans="1:8" ht="15" customHeight="1">
      <c r="A100" s="23">
        <v>97</v>
      </c>
      <c r="C100" s="122" t="s">
        <v>0</v>
      </c>
      <c r="D100" s="123" t="s">
        <v>156</v>
      </c>
      <c r="E100" s="97" t="s">
        <v>2750</v>
      </c>
      <c r="F100" s="124" t="s">
        <v>0</v>
      </c>
      <c r="G100" s="124">
        <v>5.6660000000000003E-5</v>
      </c>
      <c r="H100" s="125" t="s">
        <v>0</v>
      </c>
    </row>
    <row r="101" spans="1:8" ht="15" customHeight="1">
      <c r="A101" s="23">
        <v>98</v>
      </c>
      <c r="C101" s="126" t="s">
        <v>0</v>
      </c>
      <c r="D101" s="127" t="s">
        <v>157</v>
      </c>
      <c r="E101" s="98" t="s">
        <v>2750</v>
      </c>
      <c r="F101" s="128" t="s">
        <v>0</v>
      </c>
      <c r="G101" s="128">
        <v>9.9999000000000006E-6</v>
      </c>
      <c r="H101" s="129" t="s">
        <v>0</v>
      </c>
    </row>
    <row r="102" spans="1:8" ht="15" customHeight="1">
      <c r="A102" s="23">
        <v>99</v>
      </c>
      <c r="C102" s="122" t="s">
        <v>0</v>
      </c>
      <c r="D102" s="123" t="s">
        <v>158</v>
      </c>
      <c r="E102" s="97" t="s">
        <v>2750</v>
      </c>
      <c r="F102" s="124" t="s">
        <v>0</v>
      </c>
      <c r="G102" s="124">
        <v>5.0498499999999998E-5</v>
      </c>
      <c r="H102" s="125" t="s">
        <v>0</v>
      </c>
    </row>
    <row r="103" spans="1:8">
      <c r="A103" s="23">
        <v>100</v>
      </c>
      <c r="C103" s="126" t="s">
        <v>2819</v>
      </c>
      <c r="D103" s="127" t="s">
        <v>159</v>
      </c>
      <c r="E103" s="98" t="s">
        <v>2750</v>
      </c>
      <c r="F103" s="128">
        <v>9.5032900000000003E-5</v>
      </c>
      <c r="G103" s="128">
        <v>4.5794799999999997E-5</v>
      </c>
      <c r="H103" s="129" t="s">
        <v>0</v>
      </c>
    </row>
    <row r="104" spans="1:8" ht="15" customHeight="1">
      <c r="A104" s="23">
        <v>101</v>
      </c>
      <c r="C104" s="122" t="s">
        <v>0</v>
      </c>
      <c r="D104" s="123" t="s">
        <v>160</v>
      </c>
      <c r="E104" s="97" t="s">
        <v>2750</v>
      </c>
      <c r="F104" s="124" t="s">
        <v>0</v>
      </c>
      <c r="G104" s="124">
        <v>2.5052899999999999E-5</v>
      </c>
      <c r="H104" s="125" t="s">
        <v>0</v>
      </c>
    </row>
    <row r="105" spans="1:8" ht="15" customHeight="1">
      <c r="A105" s="23">
        <v>102</v>
      </c>
      <c r="C105" s="126" t="s">
        <v>0</v>
      </c>
      <c r="D105" s="127" t="s">
        <v>161</v>
      </c>
      <c r="E105" s="98" t="s">
        <v>2750</v>
      </c>
      <c r="F105" s="128" t="s">
        <v>0</v>
      </c>
      <c r="G105" s="128">
        <v>2.41852E-5</v>
      </c>
      <c r="H105" s="129" t="s">
        <v>0</v>
      </c>
    </row>
    <row r="106" spans="1:8">
      <c r="A106" s="23">
        <v>103</v>
      </c>
      <c r="C106" s="122" t="s">
        <v>2820</v>
      </c>
      <c r="D106" s="123" t="s">
        <v>162</v>
      </c>
      <c r="E106" s="97" t="s">
        <v>2750</v>
      </c>
      <c r="F106" s="124">
        <v>2.9741299999999999E-5</v>
      </c>
      <c r="G106" s="124">
        <v>2.9264999999999998E-6</v>
      </c>
      <c r="H106" s="125" t="s">
        <v>0</v>
      </c>
    </row>
    <row r="107" spans="1:8" ht="15" customHeight="1">
      <c r="A107" s="23">
        <v>104</v>
      </c>
      <c r="C107" s="126" t="s">
        <v>0</v>
      </c>
      <c r="D107" s="127" t="s">
        <v>163</v>
      </c>
      <c r="E107" s="98" t="s">
        <v>2750</v>
      </c>
      <c r="F107" s="128" t="s">
        <v>0</v>
      </c>
      <c r="G107" s="128">
        <v>1.48546E-5</v>
      </c>
      <c r="H107" s="129" t="s">
        <v>0</v>
      </c>
    </row>
    <row r="108" spans="1:8" ht="15" customHeight="1">
      <c r="A108" s="23">
        <v>105</v>
      </c>
      <c r="C108" s="122" t="s">
        <v>0</v>
      </c>
      <c r="D108" s="123" t="s">
        <v>164</v>
      </c>
      <c r="E108" s="97" t="s">
        <v>2750</v>
      </c>
      <c r="F108" s="124" t="s">
        <v>0</v>
      </c>
      <c r="G108" s="124">
        <v>4.2440999999999997E-6</v>
      </c>
      <c r="H108" s="125" t="s">
        <v>0</v>
      </c>
    </row>
    <row r="109" spans="1:8" ht="15" customHeight="1">
      <c r="A109" s="23">
        <v>106</v>
      </c>
      <c r="C109" s="126" t="s">
        <v>0</v>
      </c>
      <c r="D109" s="127" t="s">
        <v>165</v>
      </c>
      <c r="E109" s="98" t="s">
        <v>2750</v>
      </c>
      <c r="F109" s="128" t="s">
        <v>0</v>
      </c>
      <c r="G109" s="128">
        <v>3.4093999999999999E-6</v>
      </c>
      <c r="H109" s="129" t="s">
        <v>0</v>
      </c>
    </row>
    <row r="110" spans="1:8" ht="15" customHeight="1">
      <c r="A110" s="23">
        <v>107</v>
      </c>
      <c r="C110" s="122" t="s">
        <v>0</v>
      </c>
      <c r="D110" s="123" t="s">
        <v>166</v>
      </c>
      <c r="E110" s="97" t="s">
        <v>2750</v>
      </c>
      <c r="F110" s="124" t="s">
        <v>0</v>
      </c>
      <c r="G110" s="124">
        <v>2.8001000000000001E-6</v>
      </c>
      <c r="H110" s="125" t="s">
        <v>0</v>
      </c>
    </row>
    <row r="111" spans="1:8" ht="15" customHeight="1">
      <c r="A111" s="23">
        <v>108</v>
      </c>
      <c r="C111" s="126" t="s">
        <v>0</v>
      </c>
      <c r="D111" s="127" t="s">
        <v>167</v>
      </c>
      <c r="E111" s="98" t="s">
        <v>2750</v>
      </c>
      <c r="F111" s="128" t="s">
        <v>0</v>
      </c>
      <c r="G111" s="128">
        <v>1.5065000000000001E-6</v>
      </c>
      <c r="H111" s="129" t="s">
        <v>0</v>
      </c>
    </row>
    <row r="112" spans="1:8">
      <c r="A112" s="23">
        <v>109</v>
      </c>
      <c r="C112" s="122" t="s">
        <v>2821</v>
      </c>
      <c r="D112" s="123" t="s">
        <v>1909</v>
      </c>
      <c r="E112" s="97" t="s">
        <v>2750</v>
      </c>
      <c r="F112" s="124">
        <v>2.647746E-4</v>
      </c>
      <c r="G112" s="124">
        <v>2.647746E-4</v>
      </c>
      <c r="H112" s="125" t="s">
        <v>0</v>
      </c>
    </row>
    <row r="113" spans="1:8">
      <c r="A113" s="23">
        <v>110</v>
      </c>
      <c r="C113" s="126" t="s">
        <v>2822</v>
      </c>
      <c r="D113" s="127" t="s">
        <v>168</v>
      </c>
      <c r="E113" s="98" t="s">
        <v>2750</v>
      </c>
      <c r="F113" s="128">
        <v>5.3649100000000001E-5</v>
      </c>
      <c r="G113" s="128">
        <v>1.9738500000000001E-5</v>
      </c>
      <c r="H113" s="129" t="s">
        <v>0</v>
      </c>
    </row>
    <row r="114" spans="1:8" ht="15" customHeight="1">
      <c r="A114" s="23">
        <v>111</v>
      </c>
      <c r="C114" s="122" t="s">
        <v>0</v>
      </c>
      <c r="D114" s="123" t="s">
        <v>169</v>
      </c>
      <c r="E114" s="97" t="s">
        <v>2750</v>
      </c>
      <c r="F114" s="124" t="s">
        <v>0</v>
      </c>
      <c r="G114" s="124">
        <v>5.1704999999999999E-6</v>
      </c>
      <c r="H114" s="125" t="s">
        <v>0</v>
      </c>
    </row>
    <row r="115" spans="1:8" ht="15" customHeight="1">
      <c r="A115" s="23">
        <v>112</v>
      </c>
      <c r="C115" s="126" t="s">
        <v>0</v>
      </c>
      <c r="D115" s="127" t="s">
        <v>170</v>
      </c>
      <c r="E115" s="98" t="s">
        <v>2750</v>
      </c>
      <c r="F115" s="128" t="s">
        <v>0</v>
      </c>
      <c r="G115" s="128">
        <v>7.8218000000000002E-6</v>
      </c>
      <c r="H115" s="129" t="s">
        <v>0</v>
      </c>
    </row>
    <row r="116" spans="1:8" ht="15" customHeight="1">
      <c r="A116" s="23">
        <v>113</v>
      </c>
      <c r="C116" s="122" t="s">
        <v>0</v>
      </c>
      <c r="D116" s="123" t="s">
        <v>171</v>
      </c>
      <c r="E116" s="97" t="s">
        <v>2750</v>
      </c>
      <c r="F116" s="124" t="s">
        <v>0</v>
      </c>
      <c r="G116" s="124">
        <v>2.0918299999999999E-5</v>
      </c>
      <c r="H116" s="125" t="s">
        <v>0</v>
      </c>
    </row>
    <row r="117" spans="1:8">
      <c r="A117" s="23">
        <v>114</v>
      </c>
      <c r="C117" s="126" t="s">
        <v>2823</v>
      </c>
      <c r="D117" s="127" t="s">
        <v>172</v>
      </c>
      <c r="E117" s="98" t="s">
        <v>2750</v>
      </c>
      <c r="F117" s="128">
        <v>1.385948E-4</v>
      </c>
      <c r="G117" s="128">
        <v>5.8139000000000004E-6</v>
      </c>
      <c r="H117" s="129" t="s">
        <v>0</v>
      </c>
    </row>
    <row r="118" spans="1:8" ht="15" customHeight="1">
      <c r="A118" s="23">
        <v>115</v>
      </c>
      <c r="C118" s="122" t="s">
        <v>0</v>
      </c>
      <c r="D118" s="123" t="s">
        <v>173</v>
      </c>
      <c r="E118" s="97" t="s">
        <v>2750</v>
      </c>
      <c r="F118" s="124" t="s">
        <v>0</v>
      </c>
      <c r="G118" s="124">
        <v>3.0894999999999998E-6</v>
      </c>
      <c r="H118" s="125" t="s">
        <v>0</v>
      </c>
    </row>
    <row r="119" spans="1:8" ht="15" customHeight="1">
      <c r="A119" s="23">
        <v>116</v>
      </c>
      <c r="C119" s="126" t="s">
        <v>0</v>
      </c>
      <c r="D119" s="127" t="s">
        <v>174</v>
      </c>
      <c r="E119" s="98" t="s">
        <v>2750</v>
      </c>
      <c r="F119" s="128" t="s">
        <v>0</v>
      </c>
      <c r="G119" s="128">
        <v>3.5489999999999998E-6</v>
      </c>
      <c r="H119" s="129" t="s">
        <v>0</v>
      </c>
    </row>
    <row r="120" spans="1:8" ht="15" customHeight="1">
      <c r="A120" s="23">
        <v>117</v>
      </c>
      <c r="C120" s="122" t="s">
        <v>0</v>
      </c>
      <c r="D120" s="123" t="s">
        <v>175</v>
      </c>
      <c r="E120" s="97" t="s">
        <v>2750</v>
      </c>
      <c r="F120" s="124" t="s">
        <v>0</v>
      </c>
      <c r="G120" s="124">
        <v>1.2614239999999999E-4</v>
      </c>
      <c r="H120" s="125" t="s">
        <v>0</v>
      </c>
    </row>
    <row r="121" spans="1:8">
      <c r="A121" s="23">
        <v>118</v>
      </c>
      <c r="C121" s="126" t="s">
        <v>2824</v>
      </c>
      <c r="D121" s="127" t="s">
        <v>176</v>
      </c>
      <c r="E121" s="98" t="s">
        <v>2750</v>
      </c>
      <c r="F121" s="128">
        <v>1.936265E-4</v>
      </c>
      <c r="G121" s="128">
        <v>5.7519599999999997E-5</v>
      </c>
      <c r="H121" s="129" t="s">
        <v>0</v>
      </c>
    </row>
    <row r="122" spans="1:8" ht="15" customHeight="1">
      <c r="A122" s="23">
        <v>119</v>
      </c>
      <c r="C122" s="122" t="s">
        <v>0</v>
      </c>
      <c r="D122" s="123" t="s">
        <v>177</v>
      </c>
      <c r="E122" s="97" t="s">
        <v>2750</v>
      </c>
      <c r="F122" s="124" t="s">
        <v>0</v>
      </c>
      <c r="G122" s="124">
        <v>2.48141E-5</v>
      </c>
      <c r="H122" s="125" t="s">
        <v>0</v>
      </c>
    </row>
    <row r="123" spans="1:8" ht="15" customHeight="1">
      <c r="A123" s="23">
        <v>120</v>
      </c>
      <c r="C123" s="126" t="s">
        <v>0</v>
      </c>
      <c r="D123" s="127" t="s">
        <v>178</v>
      </c>
      <c r="E123" s="98" t="s">
        <v>2750</v>
      </c>
      <c r="F123" s="128" t="s">
        <v>0</v>
      </c>
      <c r="G123" s="128">
        <v>1.1129280000000001E-4</v>
      </c>
      <c r="H123" s="129" t="s">
        <v>0</v>
      </c>
    </row>
    <row r="124" spans="1:8">
      <c r="A124" s="23">
        <v>121</v>
      </c>
      <c r="C124" s="122" t="s">
        <v>2825</v>
      </c>
      <c r="D124" s="123" t="s">
        <v>179</v>
      </c>
      <c r="E124" s="97" t="s">
        <v>2750</v>
      </c>
      <c r="F124" s="124">
        <v>4.3352700000000003E-5</v>
      </c>
      <c r="G124" s="124">
        <v>6.5625000000000003E-6</v>
      </c>
      <c r="H124" s="125" t="s">
        <v>0</v>
      </c>
    </row>
    <row r="125" spans="1:8" ht="15" customHeight="1">
      <c r="A125" s="23">
        <v>122</v>
      </c>
      <c r="C125" s="126" t="s">
        <v>0</v>
      </c>
      <c r="D125" s="127" t="s">
        <v>180</v>
      </c>
      <c r="E125" s="98" t="s">
        <v>2750</v>
      </c>
      <c r="F125" s="128" t="s">
        <v>0</v>
      </c>
      <c r="G125" s="128">
        <v>2.2989999999999999E-6</v>
      </c>
      <c r="H125" s="129" t="s">
        <v>0</v>
      </c>
    </row>
    <row r="126" spans="1:8" ht="15" customHeight="1">
      <c r="A126" s="23">
        <v>123</v>
      </c>
      <c r="C126" s="122" t="s">
        <v>0</v>
      </c>
      <c r="D126" s="123" t="s">
        <v>181</v>
      </c>
      <c r="E126" s="97" t="s">
        <v>2750</v>
      </c>
      <c r="F126" s="124" t="s">
        <v>0</v>
      </c>
      <c r="G126" s="124">
        <v>3.4491199999999999E-5</v>
      </c>
      <c r="H126" s="125" t="s">
        <v>0</v>
      </c>
    </row>
    <row r="127" spans="1:8">
      <c r="A127" s="23">
        <v>124</v>
      </c>
      <c r="C127" s="126" t="s">
        <v>2826</v>
      </c>
      <c r="D127" s="127" t="s">
        <v>182</v>
      </c>
      <c r="E127" s="98" t="s">
        <v>2751</v>
      </c>
      <c r="F127" s="128">
        <v>0</v>
      </c>
      <c r="G127" s="128">
        <v>0</v>
      </c>
      <c r="H127" s="129" t="s">
        <v>0</v>
      </c>
    </row>
    <row r="128" spans="1:8" ht="15" customHeight="1">
      <c r="A128" s="23">
        <v>125</v>
      </c>
      <c r="C128" s="122" t="s">
        <v>0</v>
      </c>
      <c r="D128" s="123" t="s">
        <v>183</v>
      </c>
      <c r="E128" s="97" t="s">
        <v>2751</v>
      </c>
      <c r="F128" s="124" t="s">
        <v>0</v>
      </c>
      <c r="G128" s="124">
        <v>0</v>
      </c>
      <c r="H128" s="125" t="s">
        <v>0</v>
      </c>
    </row>
    <row r="129" spans="1:8">
      <c r="A129" s="23">
        <v>126</v>
      </c>
      <c r="C129" s="126" t="s">
        <v>2827</v>
      </c>
      <c r="D129" s="127" t="s">
        <v>184</v>
      </c>
      <c r="E129" s="98" t="s">
        <v>2751</v>
      </c>
      <c r="F129" s="128">
        <v>3.0383000000000002E-6</v>
      </c>
      <c r="G129" s="128">
        <v>1.2795E-6</v>
      </c>
      <c r="H129" s="129" t="s">
        <v>0</v>
      </c>
    </row>
    <row r="130" spans="1:8" ht="15" customHeight="1">
      <c r="A130" s="23">
        <v>127</v>
      </c>
      <c r="C130" s="122" t="s">
        <v>0</v>
      </c>
      <c r="D130" s="123" t="s">
        <v>185</v>
      </c>
      <c r="E130" s="97" t="s">
        <v>2751</v>
      </c>
      <c r="F130" s="124" t="s">
        <v>0</v>
      </c>
      <c r="G130" s="124">
        <v>1.0005E-6</v>
      </c>
      <c r="H130" s="125" t="s">
        <v>0</v>
      </c>
    </row>
    <row r="131" spans="1:8" ht="15" customHeight="1">
      <c r="A131" s="23">
        <v>128</v>
      </c>
      <c r="C131" s="126" t="s">
        <v>0</v>
      </c>
      <c r="D131" s="127" t="s">
        <v>186</v>
      </c>
      <c r="E131" s="98" t="s">
        <v>2751</v>
      </c>
      <c r="F131" s="128" t="s">
        <v>0</v>
      </c>
      <c r="G131" s="128">
        <v>1.001E-7</v>
      </c>
      <c r="H131" s="129" t="s">
        <v>0</v>
      </c>
    </row>
    <row r="132" spans="1:8" ht="15" customHeight="1">
      <c r="A132" s="23">
        <v>129</v>
      </c>
      <c r="C132" s="122" t="s">
        <v>0</v>
      </c>
      <c r="D132" s="123" t="s">
        <v>187</v>
      </c>
      <c r="E132" s="97" t="s">
        <v>2751</v>
      </c>
      <c r="F132" s="124" t="s">
        <v>0</v>
      </c>
      <c r="G132" s="124">
        <v>3.4820000000000001E-7</v>
      </c>
      <c r="H132" s="125" t="s">
        <v>0</v>
      </c>
    </row>
    <row r="133" spans="1:8" ht="15" customHeight="1">
      <c r="A133" s="23">
        <v>130</v>
      </c>
      <c r="C133" s="126" t="s">
        <v>0</v>
      </c>
      <c r="D133" s="127" t="s">
        <v>188</v>
      </c>
      <c r="E133" s="98" t="s">
        <v>2751</v>
      </c>
      <c r="F133" s="128" t="s">
        <v>0</v>
      </c>
      <c r="G133" s="128">
        <v>1.994E-7</v>
      </c>
      <c r="H133" s="129" t="s">
        <v>0</v>
      </c>
    </row>
    <row r="134" spans="1:8" ht="15" customHeight="1">
      <c r="A134" s="23">
        <v>131</v>
      </c>
      <c r="C134" s="122" t="s">
        <v>0</v>
      </c>
      <c r="D134" s="123" t="s">
        <v>189</v>
      </c>
      <c r="E134" s="97" t="s">
        <v>2751</v>
      </c>
      <c r="F134" s="124" t="s">
        <v>0</v>
      </c>
      <c r="G134" s="124">
        <v>1.105E-7</v>
      </c>
      <c r="H134" s="125" t="s">
        <v>0</v>
      </c>
    </row>
    <row r="135" spans="1:8">
      <c r="A135" s="23">
        <v>132</v>
      </c>
      <c r="C135" s="126" t="s">
        <v>2828</v>
      </c>
      <c r="D135" s="127" t="s">
        <v>1910</v>
      </c>
      <c r="E135" s="98" t="s">
        <v>2751</v>
      </c>
      <c r="F135" s="128">
        <v>6.1133000000000004E-6</v>
      </c>
      <c r="G135" s="128">
        <v>6.1133000000000004E-6</v>
      </c>
      <c r="H135" s="129" t="s">
        <v>0</v>
      </c>
    </row>
    <row r="136" spans="1:8">
      <c r="A136" s="23">
        <v>133</v>
      </c>
      <c r="C136" s="122" t="s">
        <v>2829</v>
      </c>
      <c r="D136" s="123" t="s">
        <v>190</v>
      </c>
      <c r="E136" s="97" t="s">
        <v>2751</v>
      </c>
      <c r="F136" s="124">
        <v>8.5109999999999999E-7</v>
      </c>
      <c r="G136" s="124">
        <v>4.003E-7</v>
      </c>
      <c r="H136" s="125" t="s">
        <v>0</v>
      </c>
    </row>
    <row r="137" spans="1:8" ht="15" customHeight="1">
      <c r="A137" s="23">
        <v>134</v>
      </c>
      <c r="C137" s="126" t="s">
        <v>0</v>
      </c>
      <c r="D137" s="127" t="s">
        <v>191</v>
      </c>
      <c r="E137" s="98" t="s">
        <v>2751</v>
      </c>
      <c r="F137" s="128" t="s">
        <v>0</v>
      </c>
      <c r="G137" s="128">
        <v>6.1999999999999999E-8</v>
      </c>
      <c r="H137" s="129" t="s">
        <v>0</v>
      </c>
    </row>
    <row r="138" spans="1:8" ht="15" customHeight="1">
      <c r="A138" s="23">
        <v>135</v>
      </c>
      <c r="C138" s="122" t="s">
        <v>0</v>
      </c>
      <c r="D138" s="123" t="s">
        <v>192</v>
      </c>
      <c r="E138" s="97" t="s">
        <v>2751</v>
      </c>
      <c r="F138" s="124" t="s">
        <v>0</v>
      </c>
      <c r="G138" s="124">
        <v>3.8879999999999999E-7</v>
      </c>
      <c r="H138" s="125" t="s">
        <v>0</v>
      </c>
    </row>
    <row r="139" spans="1:8">
      <c r="A139" s="23">
        <v>136</v>
      </c>
      <c r="C139" s="126" t="s">
        <v>2830</v>
      </c>
      <c r="D139" s="127" t="s">
        <v>193</v>
      </c>
      <c r="E139" s="98" t="s">
        <v>2751</v>
      </c>
      <c r="F139" s="128">
        <v>1.0121E-6</v>
      </c>
      <c r="G139" s="128">
        <v>2.8739999999999999E-7</v>
      </c>
      <c r="H139" s="129" t="s">
        <v>0</v>
      </c>
    </row>
    <row r="140" spans="1:8" ht="15" customHeight="1">
      <c r="A140" s="23">
        <v>137</v>
      </c>
      <c r="C140" s="122" t="s">
        <v>0</v>
      </c>
      <c r="D140" s="123" t="s">
        <v>1911</v>
      </c>
      <c r="E140" s="97" t="s">
        <v>2751</v>
      </c>
      <c r="F140" s="124" t="s">
        <v>0</v>
      </c>
      <c r="G140" s="124">
        <v>5.1399999999999997E-8</v>
      </c>
      <c r="H140" s="125" t="s">
        <v>0</v>
      </c>
    </row>
    <row r="141" spans="1:8" ht="15" customHeight="1">
      <c r="A141" s="23">
        <v>138</v>
      </c>
      <c r="C141" s="126" t="s">
        <v>0</v>
      </c>
      <c r="D141" s="127" t="s">
        <v>1912</v>
      </c>
      <c r="E141" s="98" t="s">
        <v>2751</v>
      </c>
      <c r="F141" s="128" t="s">
        <v>0</v>
      </c>
      <c r="G141" s="128">
        <v>1.7739999999999999E-7</v>
      </c>
      <c r="H141" s="129" t="s">
        <v>0</v>
      </c>
    </row>
    <row r="142" spans="1:8" ht="15" customHeight="1">
      <c r="A142" s="23">
        <v>139</v>
      </c>
      <c r="C142" s="122" t="s">
        <v>0</v>
      </c>
      <c r="D142" s="123" t="s">
        <v>1913</v>
      </c>
      <c r="E142" s="97" t="s">
        <v>2751</v>
      </c>
      <c r="F142" s="124" t="s">
        <v>0</v>
      </c>
      <c r="G142" s="124">
        <v>2.5909999999999998E-7</v>
      </c>
      <c r="H142" s="125" t="s">
        <v>0</v>
      </c>
    </row>
    <row r="143" spans="1:8" ht="15" customHeight="1">
      <c r="A143" s="23">
        <v>140</v>
      </c>
      <c r="C143" s="126" t="s">
        <v>0</v>
      </c>
      <c r="D143" s="127" t="s">
        <v>1914</v>
      </c>
      <c r="E143" s="98" t="s">
        <v>2751</v>
      </c>
      <c r="F143" s="128" t="s">
        <v>0</v>
      </c>
      <c r="G143" s="128">
        <v>1.3010000000000001E-7</v>
      </c>
      <c r="H143" s="129" t="s">
        <v>0</v>
      </c>
    </row>
    <row r="144" spans="1:8" ht="15" customHeight="1">
      <c r="A144" s="23">
        <v>141</v>
      </c>
      <c r="C144" s="122" t="s">
        <v>0</v>
      </c>
      <c r="D144" s="123" t="s">
        <v>1915</v>
      </c>
      <c r="E144" s="97" t="s">
        <v>2751</v>
      </c>
      <c r="F144" s="124" t="s">
        <v>0</v>
      </c>
      <c r="G144" s="124">
        <v>1.068E-7</v>
      </c>
      <c r="H144" s="125" t="s">
        <v>0</v>
      </c>
    </row>
    <row r="145" spans="1:8">
      <c r="A145" s="23">
        <v>142</v>
      </c>
      <c r="C145" s="126" t="s">
        <v>2831</v>
      </c>
      <c r="D145" s="127" t="s">
        <v>194</v>
      </c>
      <c r="E145" s="98" t="s">
        <v>2751</v>
      </c>
      <c r="F145" s="128">
        <v>5.5495000000000003E-5</v>
      </c>
      <c r="G145" s="128">
        <v>7.1196999999999998E-6</v>
      </c>
      <c r="H145" s="129" t="s">
        <v>0</v>
      </c>
    </row>
    <row r="146" spans="1:8" ht="15" customHeight="1">
      <c r="A146" s="23">
        <v>143</v>
      </c>
      <c r="C146" s="122" t="s">
        <v>0</v>
      </c>
      <c r="D146" s="123" t="s">
        <v>195</v>
      </c>
      <c r="E146" s="97" t="s">
        <v>2751</v>
      </c>
      <c r="F146" s="124" t="s">
        <v>0</v>
      </c>
      <c r="G146" s="124">
        <v>4.7168000000000003E-6</v>
      </c>
      <c r="H146" s="125" t="s">
        <v>0</v>
      </c>
    </row>
    <row r="147" spans="1:8" ht="15" customHeight="1">
      <c r="A147" s="23">
        <v>144</v>
      </c>
      <c r="C147" s="126" t="s">
        <v>0</v>
      </c>
      <c r="D147" s="127" t="s">
        <v>196</v>
      </c>
      <c r="E147" s="98" t="s">
        <v>2751</v>
      </c>
      <c r="F147" s="128" t="s">
        <v>0</v>
      </c>
      <c r="G147" s="128">
        <v>2.5992499999999999E-5</v>
      </c>
      <c r="H147" s="129" t="s">
        <v>0</v>
      </c>
    </row>
    <row r="148" spans="1:8" ht="15" customHeight="1">
      <c r="A148" s="23">
        <v>145</v>
      </c>
      <c r="C148" s="122" t="s">
        <v>0</v>
      </c>
      <c r="D148" s="123" t="s">
        <v>197</v>
      </c>
      <c r="E148" s="97" t="s">
        <v>2751</v>
      </c>
      <c r="F148" s="124" t="s">
        <v>0</v>
      </c>
      <c r="G148" s="124">
        <v>1.7666E-5</v>
      </c>
      <c r="H148" s="125" t="s">
        <v>0</v>
      </c>
    </row>
    <row r="149" spans="1:8">
      <c r="A149" s="23">
        <v>146</v>
      </c>
      <c r="C149" s="126" t="s">
        <v>2832</v>
      </c>
      <c r="D149" s="127" t="s">
        <v>198</v>
      </c>
      <c r="E149" s="98" t="s">
        <v>2751</v>
      </c>
      <c r="F149" s="128">
        <v>7.1216699999999999E-5</v>
      </c>
      <c r="G149" s="128">
        <v>1.3431800000000001E-5</v>
      </c>
      <c r="H149" s="129" t="s">
        <v>0</v>
      </c>
    </row>
    <row r="150" spans="1:8" ht="15" customHeight="1">
      <c r="A150" s="23">
        <v>147</v>
      </c>
      <c r="C150" s="122" t="s">
        <v>0</v>
      </c>
      <c r="D150" s="123" t="s">
        <v>199</v>
      </c>
      <c r="E150" s="97" t="s">
        <v>2751</v>
      </c>
      <c r="F150" s="124" t="s">
        <v>0</v>
      </c>
      <c r="G150" s="124">
        <v>7.1385000000000003E-6</v>
      </c>
      <c r="H150" s="125" t="s">
        <v>0</v>
      </c>
    </row>
    <row r="151" spans="1:8" ht="15" customHeight="1">
      <c r="A151" s="23">
        <v>148</v>
      </c>
      <c r="C151" s="126" t="s">
        <v>0</v>
      </c>
      <c r="D151" s="127" t="s">
        <v>200</v>
      </c>
      <c r="E151" s="98" t="s">
        <v>2751</v>
      </c>
      <c r="F151" s="128" t="s">
        <v>0</v>
      </c>
      <c r="G151" s="128">
        <v>5.1955999999999999E-6</v>
      </c>
      <c r="H151" s="129" t="s">
        <v>0</v>
      </c>
    </row>
    <row r="152" spans="1:8" ht="15" customHeight="1">
      <c r="A152" s="23">
        <v>149</v>
      </c>
      <c r="C152" s="122" t="s">
        <v>0</v>
      </c>
      <c r="D152" s="123" t="s">
        <v>201</v>
      </c>
      <c r="E152" s="97" t="s">
        <v>2751</v>
      </c>
      <c r="F152" s="124" t="s">
        <v>0</v>
      </c>
      <c r="G152" s="124">
        <v>4.0103199999999999E-5</v>
      </c>
      <c r="H152" s="125" t="s">
        <v>0</v>
      </c>
    </row>
    <row r="153" spans="1:8" ht="15" customHeight="1">
      <c r="A153" s="23">
        <v>150</v>
      </c>
      <c r="C153" s="126" t="s">
        <v>0</v>
      </c>
      <c r="D153" s="127" t="s">
        <v>202</v>
      </c>
      <c r="E153" s="98" t="s">
        <v>2751</v>
      </c>
      <c r="F153" s="128" t="s">
        <v>0</v>
      </c>
      <c r="G153" s="128">
        <v>2.8395000000000001E-6</v>
      </c>
      <c r="H153" s="129" t="s">
        <v>0</v>
      </c>
    </row>
    <row r="154" spans="1:8" ht="15" customHeight="1">
      <c r="A154" s="23">
        <v>151</v>
      </c>
      <c r="C154" s="122" t="s">
        <v>0</v>
      </c>
      <c r="D154" s="123" t="s">
        <v>203</v>
      </c>
      <c r="E154" s="97" t="s">
        <v>2751</v>
      </c>
      <c r="F154" s="124" t="s">
        <v>0</v>
      </c>
      <c r="G154" s="124">
        <v>2.5082E-6</v>
      </c>
      <c r="H154" s="125" t="s">
        <v>0</v>
      </c>
    </row>
    <row r="155" spans="1:8">
      <c r="A155" s="23">
        <v>152</v>
      </c>
      <c r="C155" s="126" t="s">
        <v>2833</v>
      </c>
      <c r="D155" s="127" t="s">
        <v>204</v>
      </c>
      <c r="E155" s="98" t="s">
        <v>2751</v>
      </c>
      <c r="F155" s="128">
        <v>1.967E-6</v>
      </c>
      <c r="G155" s="128">
        <v>7.1139999999999998E-7</v>
      </c>
      <c r="H155" s="129" t="s">
        <v>0</v>
      </c>
    </row>
    <row r="156" spans="1:8" ht="15" customHeight="1">
      <c r="A156" s="23">
        <v>153</v>
      </c>
      <c r="C156" s="122" t="s">
        <v>0</v>
      </c>
      <c r="D156" s="123" t="s">
        <v>205</v>
      </c>
      <c r="E156" s="97" t="s">
        <v>2751</v>
      </c>
      <c r="F156" s="124" t="s">
        <v>0</v>
      </c>
      <c r="G156" s="124">
        <v>9.1899999999999996E-8</v>
      </c>
      <c r="H156" s="125" t="s">
        <v>0</v>
      </c>
    </row>
    <row r="157" spans="1:8" ht="15" customHeight="1">
      <c r="A157" s="23">
        <v>154</v>
      </c>
      <c r="C157" s="126" t="s">
        <v>0</v>
      </c>
      <c r="D157" s="127" t="s">
        <v>206</v>
      </c>
      <c r="E157" s="98" t="s">
        <v>2751</v>
      </c>
      <c r="F157" s="128" t="s">
        <v>0</v>
      </c>
      <c r="G157" s="128">
        <v>6.1060000000000003E-7</v>
      </c>
      <c r="H157" s="129" t="s">
        <v>0</v>
      </c>
    </row>
    <row r="158" spans="1:8" ht="15" customHeight="1">
      <c r="A158" s="23">
        <v>155</v>
      </c>
      <c r="C158" s="122" t="s">
        <v>0</v>
      </c>
      <c r="D158" s="123" t="s">
        <v>207</v>
      </c>
      <c r="E158" s="97" t="s">
        <v>2751</v>
      </c>
      <c r="F158" s="124" t="s">
        <v>0</v>
      </c>
      <c r="G158" s="124">
        <v>2.3839999999999999E-7</v>
      </c>
      <c r="H158" s="125" t="s">
        <v>0</v>
      </c>
    </row>
    <row r="159" spans="1:8" ht="15" customHeight="1">
      <c r="A159" s="23">
        <v>156</v>
      </c>
      <c r="C159" s="126" t="s">
        <v>0</v>
      </c>
      <c r="D159" s="127" t="s">
        <v>208</v>
      </c>
      <c r="E159" s="98" t="s">
        <v>2751</v>
      </c>
      <c r="F159" s="128" t="s">
        <v>0</v>
      </c>
      <c r="G159" s="128">
        <v>8.4800000000000005E-8</v>
      </c>
      <c r="H159" s="129" t="s">
        <v>0</v>
      </c>
    </row>
    <row r="160" spans="1:8" ht="15" customHeight="1">
      <c r="A160" s="23">
        <v>157</v>
      </c>
      <c r="C160" s="122" t="s">
        <v>0</v>
      </c>
      <c r="D160" s="123" t="s">
        <v>209</v>
      </c>
      <c r="E160" s="97" t="s">
        <v>2751</v>
      </c>
      <c r="F160" s="124" t="s">
        <v>0</v>
      </c>
      <c r="G160" s="124">
        <v>1.8549999999999999E-7</v>
      </c>
      <c r="H160" s="125" t="s">
        <v>0</v>
      </c>
    </row>
    <row r="161" spans="1:8" ht="15" customHeight="1">
      <c r="A161" s="23">
        <v>158</v>
      </c>
      <c r="C161" s="126" t="s">
        <v>0</v>
      </c>
      <c r="D161" s="127" t="s">
        <v>210</v>
      </c>
      <c r="E161" s="98" t="s">
        <v>2751</v>
      </c>
      <c r="F161" s="128" t="s">
        <v>0</v>
      </c>
      <c r="G161" s="128">
        <v>4.4500000000000001E-8</v>
      </c>
      <c r="H161" s="129" t="s">
        <v>0</v>
      </c>
    </row>
    <row r="162" spans="1:8">
      <c r="A162" s="23">
        <v>159</v>
      </c>
      <c r="C162" s="122" t="s">
        <v>2834</v>
      </c>
      <c r="D162" s="123" t="s">
        <v>211</v>
      </c>
      <c r="E162" s="97" t="s">
        <v>2751</v>
      </c>
      <c r="F162" s="124">
        <v>7.7245199999999997E-5</v>
      </c>
      <c r="G162" s="124">
        <v>3.6820899999999998E-5</v>
      </c>
      <c r="H162" s="125" t="s">
        <v>0</v>
      </c>
    </row>
    <row r="163" spans="1:8" ht="15" customHeight="1">
      <c r="A163" s="23">
        <v>160</v>
      </c>
      <c r="C163" s="126" t="s">
        <v>0</v>
      </c>
      <c r="D163" s="127" t="s">
        <v>212</v>
      </c>
      <c r="E163" s="98" t="s">
        <v>2751</v>
      </c>
      <c r="F163" s="128" t="s">
        <v>0</v>
      </c>
      <c r="G163" s="128">
        <v>3.1025100000000002E-5</v>
      </c>
      <c r="H163" s="129" t="s">
        <v>0</v>
      </c>
    </row>
    <row r="164" spans="1:8" ht="15" customHeight="1">
      <c r="A164" s="23">
        <v>161</v>
      </c>
      <c r="C164" s="122" t="s">
        <v>0</v>
      </c>
      <c r="D164" s="123" t="s">
        <v>213</v>
      </c>
      <c r="E164" s="97" t="s">
        <v>2751</v>
      </c>
      <c r="F164" s="124" t="s">
        <v>0</v>
      </c>
      <c r="G164" s="124">
        <v>5.9389E-6</v>
      </c>
      <c r="H164" s="125" t="s">
        <v>0</v>
      </c>
    </row>
    <row r="165" spans="1:8" ht="15" customHeight="1">
      <c r="A165" s="23">
        <v>162</v>
      </c>
      <c r="C165" s="126" t="s">
        <v>0</v>
      </c>
      <c r="D165" s="127" t="s">
        <v>214</v>
      </c>
      <c r="E165" s="98" t="s">
        <v>2751</v>
      </c>
      <c r="F165" s="128" t="s">
        <v>0</v>
      </c>
      <c r="G165" s="128">
        <v>3.4603000000000001E-6</v>
      </c>
      <c r="H165" s="129" t="s">
        <v>0</v>
      </c>
    </row>
    <row r="166" spans="1:8">
      <c r="A166" s="23">
        <v>163</v>
      </c>
      <c r="C166" s="122" t="s">
        <v>2835</v>
      </c>
      <c r="D166" s="123" t="s">
        <v>215</v>
      </c>
      <c r="E166" s="97" t="s">
        <v>2750</v>
      </c>
      <c r="F166" s="124">
        <v>8.7804099999999995E-5</v>
      </c>
      <c r="G166" s="124">
        <v>2.6627599999999999E-5</v>
      </c>
      <c r="H166" s="125" t="s">
        <v>0</v>
      </c>
    </row>
    <row r="167" spans="1:8" ht="15" customHeight="1">
      <c r="A167" s="23">
        <v>164</v>
      </c>
      <c r="C167" s="126" t="s">
        <v>0</v>
      </c>
      <c r="D167" s="127" t="s">
        <v>216</v>
      </c>
      <c r="E167" s="98" t="s">
        <v>2750</v>
      </c>
      <c r="F167" s="128" t="s">
        <v>0</v>
      </c>
      <c r="G167" s="128">
        <v>1.0295299999999999E-5</v>
      </c>
      <c r="H167" s="129" t="s">
        <v>0</v>
      </c>
    </row>
    <row r="168" spans="1:8" ht="15" customHeight="1">
      <c r="A168" s="23">
        <v>165</v>
      </c>
      <c r="C168" s="122" t="s">
        <v>0</v>
      </c>
      <c r="D168" s="123" t="s">
        <v>217</v>
      </c>
      <c r="E168" s="97" t="s">
        <v>2750</v>
      </c>
      <c r="F168" s="124" t="s">
        <v>0</v>
      </c>
      <c r="G168" s="124">
        <v>9.8687999999999994E-6</v>
      </c>
      <c r="H168" s="125" t="s">
        <v>0</v>
      </c>
    </row>
    <row r="169" spans="1:8" ht="15" customHeight="1">
      <c r="A169" s="23">
        <v>166</v>
      </c>
      <c r="C169" s="126" t="s">
        <v>0</v>
      </c>
      <c r="D169" s="127" t="s">
        <v>218</v>
      </c>
      <c r="E169" s="98" t="s">
        <v>2750</v>
      </c>
      <c r="F169" s="128" t="s">
        <v>0</v>
      </c>
      <c r="G169" s="128">
        <v>1.0672100000000001E-5</v>
      </c>
      <c r="H169" s="129" t="s">
        <v>0</v>
      </c>
    </row>
    <row r="170" spans="1:8" ht="15" customHeight="1">
      <c r="A170" s="23">
        <v>167</v>
      </c>
      <c r="C170" s="122" t="s">
        <v>0</v>
      </c>
      <c r="D170" s="123" t="s">
        <v>219</v>
      </c>
      <c r="E170" s="97" t="s">
        <v>2750</v>
      </c>
      <c r="F170" s="124" t="s">
        <v>0</v>
      </c>
      <c r="G170" s="124">
        <v>1.4038E-6</v>
      </c>
      <c r="H170" s="125" t="s">
        <v>0</v>
      </c>
    </row>
    <row r="171" spans="1:8" ht="15" customHeight="1">
      <c r="A171" s="23">
        <v>168</v>
      </c>
      <c r="C171" s="126" t="s">
        <v>0</v>
      </c>
      <c r="D171" s="127" t="s">
        <v>220</v>
      </c>
      <c r="E171" s="98" t="s">
        <v>2750</v>
      </c>
      <c r="F171" s="128" t="s">
        <v>0</v>
      </c>
      <c r="G171" s="128">
        <v>7.7697999999999997E-6</v>
      </c>
      <c r="H171" s="129" t="s">
        <v>0</v>
      </c>
    </row>
    <row r="172" spans="1:8" ht="15" customHeight="1">
      <c r="A172" s="23">
        <v>169</v>
      </c>
      <c r="C172" s="122" t="s">
        <v>0</v>
      </c>
      <c r="D172" s="123" t="s">
        <v>221</v>
      </c>
      <c r="E172" s="97" t="s">
        <v>2750</v>
      </c>
      <c r="F172" s="124" t="s">
        <v>0</v>
      </c>
      <c r="G172" s="124">
        <v>3.6337E-6</v>
      </c>
      <c r="H172" s="125" t="s">
        <v>0</v>
      </c>
    </row>
    <row r="173" spans="1:8" ht="15" customHeight="1">
      <c r="A173" s="23">
        <v>170</v>
      </c>
      <c r="C173" s="126" t="s">
        <v>0</v>
      </c>
      <c r="D173" s="127" t="s">
        <v>222</v>
      </c>
      <c r="E173" s="98" t="s">
        <v>2750</v>
      </c>
      <c r="F173" s="128" t="s">
        <v>0</v>
      </c>
      <c r="G173" s="128">
        <v>2.6776999999999998E-6</v>
      </c>
      <c r="H173" s="129" t="s">
        <v>0</v>
      </c>
    </row>
    <row r="174" spans="1:8" ht="15" customHeight="1">
      <c r="A174" s="23">
        <v>171</v>
      </c>
      <c r="C174" s="122" t="s">
        <v>0</v>
      </c>
      <c r="D174" s="123" t="s">
        <v>223</v>
      </c>
      <c r="E174" s="97" t="s">
        <v>2750</v>
      </c>
      <c r="F174" s="124" t="s">
        <v>0</v>
      </c>
      <c r="G174" s="124">
        <v>4.1636000000000003E-6</v>
      </c>
      <c r="H174" s="125" t="s">
        <v>0</v>
      </c>
    </row>
    <row r="175" spans="1:8" ht="15" customHeight="1">
      <c r="A175" s="23">
        <v>172</v>
      </c>
      <c r="C175" s="126" t="s">
        <v>0</v>
      </c>
      <c r="D175" s="127" t="s">
        <v>224</v>
      </c>
      <c r="E175" s="98" t="s">
        <v>2750</v>
      </c>
      <c r="F175" s="128" t="s">
        <v>0</v>
      </c>
      <c r="G175" s="128">
        <v>4.9184000000000002E-6</v>
      </c>
      <c r="H175" s="129" t="s">
        <v>0</v>
      </c>
    </row>
    <row r="176" spans="1:8" ht="15" customHeight="1">
      <c r="A176" s="23">
        <v>173</v>
      </c>
      <c r="C176" s="122" t="s">
        <v>0</v>
      </c>
      <c r="D176" s="123" t="s">
        <v>225</v>
      </c>
      <c r="E176" s="97" t="s">
        <v>2750</v>
      </c>
      <c r="F176" s="124" t="s">
        <v>0</v>
      </c>
      <c r="G176" s="124">
        <v>5.7732000000000001E-6</v>
      </c>
      <c r="H176" s="125" t="s">
        <v>0</v>
      </c>
    </row>
    <row r="177" spans="1:8">
      <c r="A177" s="23">
        <v>174</v>
      </c>
      <c r="C177" s="126" t="s">
        <v>2836</v>
      </c>
      <c r="D177" s="127" t="s">
        <v>226</v>
      </c>
      <c r="E177" s="98" t="s">
        <v>3711</v>
      </c>
      <c r="F177" s="128">
        <v>7.9484E-6</v>
      </c>
      <c r="G177" s="128">
        <v>1.4704999999999999E-6</v>
      </c>
      <c r="H177" s="129" t="s">
        <v>0</v>
      </c>
    </row>
    <row r="178" spans="1:8" ht="15" customHeight="1">
      <c r="A178" s="23">
        <v>175</v>
      </c>
      <c r="C178" s="122" t="s">
        <v>0</v>
      </c>
      <c r="D178" s="123" t="s">
        <v>227</v>
      </c>
      <c r="E178" s="97" t="s">
        <v>3711</v>
      </c>
      <c r="F178" s="124" t="s">
        <v>0</v>
      </c>
      <c r="G178" s="124">
        <v>1.5329E-6</v>
      </c>
      <c r="H178" s="125" t="s">
        <v>0</v>
      </c>
    </row>
    <row r="179" spans="1:8" ht="15" customHeight="1">
      <c r="A179" s="23">
        <v>176</v>
      </c>
      <c r="C179" s="126" t="s">
        <v>0</v>
      </c>
      <c r="D179" s="127" t="s">
        <v>228</v>
      </c>
      <c r="E179" s="98" t="s">
        <v>3711</v>
      </c>
      <c r="F179" s="128" t="s">
        <v>0</v>
      </c>
      <c r="G179" s="128">
        <v>1.0451E-6</v>
      </c>
      <c r="H179" s="129" t="s">
        <v>0</v>
      </c>
    </row>
    <row r="180" spans="1:8" ht="15" customHeight="1">
      <c r="A180" s="23">
        <v>177</v>
      </c>
      <c r="C180" s="122" t="s">
        <v>0</v>
      </c>
      <c r="D180" s="123" t="s">
        <v>229</v>
      </c>
      <c r="E180" s="97" t="s">
        <v>3711</v>
      </c>
      <c r="F180" s="124" t="s">
        <v>0</v>
      </c>
      <c r="G180" s="124">
        <v>1.186E-7</v>
      </c>
      <c r="H180" s="125" t="s">
        <v>0</v>
      </c>
    </row>
    <row r="181" spans="1:8" ht="15" customHeight="1">
      <c r="A181" s="23">
        <v>178</v>
      </c>
      <c r="C181" s="126" t="s">
        <v>0</v>
      </c>
      <c r="D181" s="127" t="s">
        <v>230</v>
      </c>
      <c r="E181" s="98" t="s">
        <v>3711</v>
      </c>
      <c r="F181" s="128" t="s">
        <v>0</v>
      </c>
      <c r="G181" s="128">
        <v>9.4480000000000004E-7</v>
      </c>
      <c r="H181" s="129" t="s">
        <v>0</v>
      </c>
    </row>
    <row r="182" spans="1:8" ht="15" customHeight="1">
      <c r="A182" s="23">
        <v>179</v>
      </c>
      <c r="C182" s="122" t="s">
        <v>0</v>
      </c>
      <c r="D182" s="123" t="s">
        <v>231</v>
      </c>
      <c r="E182" s="97" t="s">
        <v>3711</v>
      </c>
      <c r="F182" s="124" t="s">
        <v>0</v>
      </c>
      <c r="G182" s="124">
        <v>1.0629E-6</v>
      </c>
      <c r="H182" s="125" t="s">
        <v>0</v>
      </c>
    </row>
    <row r="183" spans="1:8" ht="15" customHeight="1">
      <c r="A183" s="23">
        <v>180</v>
      </c>
      <c r="C183" s="126" t="s">
        <v>0</v>
      </c>
      <c r="D183" s="127" t="s">
        <v>232</v>
      </c>
      <c r="E183" s="98" t="s">
        <v>3711</v>
      </c>
      <c r="F183" s="128" t="s">
        <v>0</v>
      </c>
      <c r="G183" s="128">
        <v>2.3809999999999999E-7</v>
      </c>
      <c r="H183" s="129" t="s">
        <v>0</v>
      </c>
    </row>
    <row r="184" spans="1:8" ht="15" customHeight="1">
      <c r="A184" s="23">
        <v>181</v>
      </c>
      <c r="C184" s="122" t="s">
        <v>0</v>
      </c>
      <c r="D184" s="123" t="s">
        <v>233</v>
      </c>
      <c r="E184" s="97" t="s">
        <v>3711</v>
      </c>
      <c r="F184" s="124" t="s">
        <v>0</v>
      </c>
      <c r="G184" s="124">
        <v>6.3359999999999996E-7</v>
      </c>
      <c r="H184" s="125" t="s">
        <v>0</v>
      </c>
    </row>
    <row r="185" spans="1:8" ht="15" customHeight="1">
      <c r="A185" s="23">
        <v>182</v>
      </c>
      <c r="C185" s="126" t="s">
        <v>0</v>
      </c>
      <c r="D185" s="127" t="s">
        <v>234</v>
      </c>
      <c r="E185" s="98" t="s">
        <v>3711</v>
      </c>
      <c r="F185" s="128" t="s">
        <v>0</v>
      </c>
      <c r="G185" s="128">
        <v>9.02E-7</v>
      </c>
      <c r="H185" s="129" t="s">
        <v>0</v>
      </c>
    </row>
    <row r="186" spans="1:8">
      <c r="A186" s="23">
        <v>183</v>
      </c>
      <c r="C186" s="122" t="s">
        <v>2837</v>
      </c>
      <c r="D186" s="123" t="s">
        <v>235</v>
      </c>
      <c r="E186" s="97" t="s">
        <v>3711</v>
      </c>
      <c r="F186" s="124">
        <v>2.5077000000000001E-6</v>
      </c>
      <c r="G186" s="124">
        <v>1.8422999999999999E-6</v>
      </c>
      <c r="H186" s="125" t="s">
        <v>0</v>
      </c>
    </row>
    <row r="187" spans="1:8" ht="15" customHeight="1">
      <c r="A187" s="23">
        <v>184</v>
      </c>
      <c r="C187" s="126" t="s">
        <v>0</v>
      </c>
      <c r="D187" s="127" t="s">
        <v>236</v>
      </c>
      <c r="E187" s="98" t="s">
        <v>3711</v>
      </c>
      <c r="F187" s="128" t="s">
        <v>0</v>
      </c>
      <c r="G187" s="128">
        <v>6.6540000000000002E-7</v>
      </c>
      <c r="H187" s="129" t="s">
        <v>0</v>
      </c>
    </row>
    <row r="188" spans="1:8">
      <c r="A188" s="23">
        <v>185</v>
      </c>
      <c r="C188" s="122" t="s">
        <v>2838</v>
      </c>
      <c r="D188" s="123" t="s">
        <v>237</v>
      </c>
      <c r="E188" s="97" t="s">
        <v>3711</v>
      </c>
      <c r="F188" s="124">
        <v>5.9312000000000001E-6</v>
      </c>
      <c r="G188" s="124">
        <v>2.8217999999999998E-6</v>
      </c>
      <c r="H188" s="125" t="s">
        <v>0</v>
      </c>
    </row>
    <row r="189" spans="1:8" ht="15" customHeight="1">
      <c r="A189" s="23">
        <v>186</v>
      </c>
      <c r="C189" s="126" t="s">
        <v>0</v>
      </c>
      <c r="D189" s="127" t="s">
        <v>238</v>
      </c>
      <c r="E189" s="98" t="s">
        <v>3711</v>
      </c>
      <c r="F189" s="128" t="s">
        <v>0</v>
      </c>
      <c r="G189" s="128">
        <v>2.187E-6</v>
      </c>
      <c r="H189" s="129" t="s">
        <v>0</v>
      </c>
    </row>
    <row r="190" spans="1:8" ht="15" customHeight="1">
      <c r="A190" s="23">
        <v>187</v>
      </c>
      <c r="C190" s="122" t="s">
        <v>0</v>
      </c>
      <c r="D190" s="123" t="s">
        <v>239</v>
      </c>
      <c r="E190" s="97" t="s">
        <v>3711</v>
      </c>
      <c r="F190" s="124" t="s">
        <v>0</v>
      </c>
      <c r="G190" s="124">
        <v>9.2230000000000005E-7</v>
      </c>
      <c r="H190" s="125" t="s">
        <v>0</v>
      </c>
    </row>
    <row r="191" spans="1:8">
      <c r="A191" s="23">
        <v>188</v>
      </c>
      <c r="C191" s="126" t="s">
        <v>2839</v>
      </c>
      <c r="D191" s="127" t="s">
        <v>1916</v>
      </c>
      <c r="E191" s="98" t="s">
        <v>2750</v>
      </c>
      <c r="F191" s="128">
        <v>1.3243E-6</v>
      </c>
      <c r="G191" s="128">
        <v>1.3243E-6</v>
      </c>
      <c r="H191" s="129" t="s">
        <v>0</v>
      </c>
    </row>
    <row r="192" spans="1:8">
      <c r="A192" s="23">
        <v>189</v>
      </c>
      <c r="C192" s="122" t="s">
        <v>2840</v>
      </c>
      <c r="D192" s="123" t="s">
        <v>1917</v>
      </c>
      <c r="E192" s="97" t="s">
        <v>2750</v>
      </c>
      <c r="F192" s="124">
        <v>3.9110000000000003E-6</v>
      </c>
      <c r="G192" s="124">
        <v>3.9110000000000003E-6</v>
      </c>
      <c r="H192" s="125" t="s">
        <v>0</v>
      </c>
    </row>
    <row r="193" spans="1:8">
      <c r="A193" s="23">
        <v>190</v>
      </c>
      <c r="C193" s="126" t="s">
        <v>3267</v>
      </c>
      <c r="D193" s="127" t="s">
        <v>1918</v>
      </c>
      <c r="E193" s="98" t="s">
        <v>2750</v>
      </c>
      <c r="F193" s="128">
        <v>3.6185000000000002E-6</v>
      </c>
      <c r="G193" s="128">
        <v>3.6185000000000002E-6</v>
      </c>
      <c r="H193" s="129" t="s">
        <v>0</v>
      </c>
    </row>
    <row r="194" spans="1:8">
      <c r="A194" s="23">
        <v>191</v>
      </c>
      <c r="C194" s="122" t="s">
        <v>3268</v>
      </c>
      <c r="D194" s="123" t="s">
        <v>1919</v>
      </c>
      <c r="E194" s="97" t="s">
        <v>2750</v>
      </c>
      <c r="F194" s="124">
        <v>5.5787999999999998E-6</v>
      </c>
      <c r="G194" s="124">
        <v>5.5787999999999998E-6</v>
      </c>
      <c r="H194" s="125" t="s">
        <v>0</v>
      </c>
    </row>
    <row r="195" spans="1:8">
      <c r="A195" s="23">
        <v>192</v>
      </c>
      <c r="C195" s="126" t="s">
        <v>3269</v>
      </c>
      <c r="D195" s="127" t="s">
        <v>240</v>
      </c>
      <c r="E195" s="98" t="s">
        <v>2750</v>
      </c>
      <c r="F195" s="128">
        <v>3.4898999999999998E-6</v>
      </c>
      <c r="G195" s="128">
        <v>1.3754E-6</v>
      </c>
      <c r="H195" s="129" t="s">
        <v>0</v>
      </c>
    </row>
    <row r="196" spans="1:8" ht="15" customHeight="1">
      <c r="A196" s="23">
        <v>193</v>
      </c>
      <c r="C196" s="122" t="s">
        <v>0</v>
      </c>
      <c r="D196" s="123" t="s">
        <v>1920</v>
      </c>
      <c r="E196" s="97" t="s">
        <v>2750</v>
      </c>
      <c r="F196" s="124" t="s">
        <v>0</v>
      </c>
      <c r="G196" s="124">
        <v>2.1144999999999998E-6</v>
      </c>
      <c r="H196" s="125" t="s">
        <v>0</v>
      </c>
    </row>
    <row r="197" spans="1:8">
      <c r="A197" s="23">
        <v>194</v>
      </c>
      <c r="C197" s="126" t="s">
        <v>2841</v>
      </c>
      <c r="D197" s="127" t="s">
        <v>241</v>
      </c>
      <c r="E197" s="98" t="s">
        <v>2750</v>
      </c>
      <c r="F197" s="128">
        <v>9.6209999999999999E-6</v>
      </c>
      <c r="G197" s="128">
        <v>2.9015999999999999E-6</v>
      </c>
      <c r="H197" s="129" t="s">
        <v>0</v>
      </c>
    </row>
    <row r="198" spans="1:8" ht="15" customHeight="1">
      <c r="A198" s="23">
        <v>195</v>
      </c>
      <c r="C198" s="122" t="s">
        <v>0</v>
      </c>
      <c r="D198" s="123" t="s">
        <v>242</v>
      </c>
      <c r="E198" s="97" t="s">
        <v>2750</v>
      </c>
      <c r="F198" s="124" t="s">
        <v>0</v>
      </c>
      <c r="G198" s="124">
        <v>6.7194000000000004E-6</v>
      </c>
      <c r="H198" s="125" t="s">
        <v>0</v>
      </c>
    </row>
    <row r="199" spans="1:8">
      <c r="A199" s="23">
        <v>196</v>
      </c>
      <c r="C199" s="126" t="s">
        <v>2842</v>
      </c>
      <c r="D199" s="127" t="s">
        <v>1921</v>
      </c>
      <c r="E199" s="98" t="s">
        <v>2750</v>
      </c>
      <c r="F199" s="128">
        <v>3.4238999999999999E-6</v>
      </c>
      <c r="G199" s="128">
        <v>1.4245000000000001E-6</v>
      </c>
      <c r="H199" s="129" t="s">
        <v>0</v>
      </c>
    </row>
    <row r="200" spans="1:8" ht="15" customHeight="1">
      <c r="A200" s="23">
        <v>197</v>
      </c>
      <c r="C200" s="122" t="s">
        <v>0</v>
      </c>
      <c r="D200" s="123" t="s">
        <v>1922</v>
      </c>
      <c r="E200" s="97" t="s">
        <v>2750</v>
      </c>
      <c r="F200" s="124" t="s">
        <v>0</v>
      </c>
      <c r="G200" s="124">
        <v>1.9993999999999999E-6</v>
      </c>
      <c r="H200" s="125" t="s">
        <v>0</v>
      </c>
    </row>
    <row r="201" spans="1:8">
      <c r="A201" s="23">
        <v>198</v>
      </c>
      <c r="C201" s="126" t="s">
        <v>2843</v>
      </c>
      <c r="D201" s="127" t="s">
        <v>243</v>
      </c>
      <c r="E201" s="98" t="s">
        <v>2750</v>
      </c>
      <c r="F201" s="128">
        <v>1.5153100000000001E-5</v>
      </c>
      <c r="G201" s="128">
        <v>7.3018000000000001E-6</v>
      </c>
      <c r="H201" s="129" t="s">
        <v>0</v>
      </c>
    </row>
    <row r="202" spans="1:8" ht="15" customHeight="1">
      <c r="A202" s="23">
        <v>199</v>
      </c>
      <c r="C202" s="122" t="s">
        <v>0</v>
      </c>
      <c r="D202" s="123" t="s">
        <v>244</v>
      </c>
      <c r="E202" s="97" t="s">
        <v>2750</v>
      </c>
      <c r="F202" s="124" t="s">
        <v>0</v>
      </c>
      <c r="G202" s="124">
        <v>7.8514000000000008E-6</v>
      </c>
      <c r="H202" s="125" t="s">
        <v>0</v>
      </c>
    </row>
    <row r="203" spans="1:8">
      <c r="A203" s="23">
        <v>200</v>
      </c>
      <c r="C203" s="126" t="s">
        <v>2844</v>
      </c>
      <c r="D203" s="127" t="s">
        <v>245</v>
      </c>
      <c r="E203" s="98" t="s">
        <v>2750</v>
      </c>
      <c r="F203" s="128">
        <v>3.9118200000000001E-5</v>
      </c>
      <c r="G203" s="128">
        <v>1.64437E-5</v>
      </c>
      <c r="H203" s="129" t="s">
        <v>0</v>
      </c>
    </row>
    <row r="204" spans="1:8" ht="15" customHeight="1">
      <c r="A204" s="23">
        <v>201</v>
      </c>
      <c r="C204" s="122" t="s">
        <v>0</v>
      </c>
      <c r="D204" s="123" t="s">
        <v>246</v>
      </c>
      <c r="E204" s="97" t="s">
        <v>2750</v>
      </c>
      <c r="F204" s="124" t="s">
        <v>0</v>
      </c>
      <c r="G204" s="124">
        <v>2.2674500000000001E-5</v>
      </c>
      <c r="H204" s="125" t="s">
        <v>0</v>
      </c>
    </row>
    <row r="205" spans="1:8">
      <c r="A205" s="23">
        <v>202</v>
      </c>
      <c r="C205" s="126" t="s">
        <v>3712</v>
      </c>
      <c r="D205" s="127" t="s">
        <v>247</v>
      </c>
      <c r="E205" s="98" t="s">
        <v>3862</v>
      </c>
      <c r="F205" s="128">
        <v>0</v>
      </c>
      <c r="G205" s="128">
        <v>0</v>
      </c>
      <c r="H205" s="129" t="s">
        <v>0</v>
      </c>
    </row>
    <row r="206" spans="1:8" ht="15" customHeight="1">
      <c r="A206" s="23">
        <v>203</v>
      </c>
      <c r="C206" s="122" t="s">
        <v>0</v>
      </c>
      <c r="D206" s="123" t="s">
        <v>248</v>
      </c>
      <c r="E206" s="97" t="s">
        <v>3862</v>
      </c>
      <c r="F206" s="124" t="s">
        <v>0</v>
      </c>
      <c r="G206" s="124">
        <v>0</v>
      </c>
      <c r="H206" s="125" t="s">
        <v>0</v>
      </c>
    </row>
    <row r="207" spans="1:8" ht="15" customHeight="1">
      <c r="A207" s="23">
        <v>204</v>
      </c>
      <c r="C207" s="126" t="s">
        <v>0</v>
      </c>
      <c r="D207" s="127" t="s">
        <v>249</v>
      </c>
      <c r="E207" s="98" t="s">
        <v>3862</v>
      </c>
      <c r="F207" s="128" t="s">
        <v>0</v>
      </c>
      <c r="G207" s="128">
        <v>0</v>
      </c>
      <c r="H207" s="129" t="s">
        <v>0</v>
      </c>
    </row>
    <row r="208" spans="1:8">
      <c r="A208" s="23">
        <v>205</v>
      </c>
      <c r="C208" s="122" t="s">
        <v>2845</v>
      </c>
      <c r="D208" s="123" t="s">
        <v>1923</v>
      </c>
      <c r="E208" s="97" t="s">
        <v>2751</v>
      </c>
      <c r="F208" s="124">
        <v>2.9250000000000001E-7</v>
      </c>
      <c r="G208" s="124">
        <v>2.9250000000000001E-7</v>
      </c>
      <c r="H208" s="125" t="s">
        <v>0</v>
      </c>
    </row>
    <row r="209" spans="1:8">
      <c r="A209" s="23">
        <v>206</v>
      </c>
      <c r="C209" s="126" t="s">
        <v>2846</v>
      </c>
      <c r="D209" s="127" t="s">
        <v>1924</v>
      </c>
      <c r="E209" s="98" t="s">
        <v>2751</v>
      </c>
      <c r="F209" s="128">
        <v>1.006E-7</v>
      </c>
      <c r="G209" s="128">
        <v>1.006E-7</v>
      </c>
      <c r="H209" s="129" t="s">
        <v>0</v>
      </c>
    </row>
    <row r="210" spans="1:8">
      <c r="A210" s="23">
        <v>207</v>
      </c>
      <c r="C210" s="122" t="s">
        <v>2847</v>
      </c>
      <c r="D210" s="123" t="s">
        <v>1925</v>
      </c>
      <c r="E210" s="97" t="s">
        <v>2750</v>
      </c>
      <c r="F210" s="124">
        <v>4.7566999999999997E-6</v>
      </c>
      <c r="G210" s="124">
        <v>4.7566999999999997E-6</v>
      </c>
      <c r="H210" s="125" t="s">
        <v>0</v>
      </c>
    </row>
    <row r="211" spans="1:8">
      <c r="A211" s="23">
        <v>208</v>
      </c>
      <c r="C211" s="126" t="s">
        <v>2848</v>
      </c>
      <c r="D211" s="127" t="s">
        <v>250</v>
      </c>
      <c r="E211" s="98" t="s">
        <v>2750</v>
      </c>
      <c r="F211" s="128">
        <v>9.6600000000000005E-8</v>
      </c>
      <c r="G211" s="128">
        <v>6.3500000000000006E-8</v>
      </c>
      <c r="H211" s="129" t="s">
        <v>0</v>
      </c>
    </row>
    <row r="212" spans="1:8" ht="15" customHeight="1">
      <c r="A212" s="23">
        <v>209</v>
      </c>
      <c r="C212" s="122" t="s">
        <v>0</v>
      </c>
      <c r="D212" s="123" t="s">
        <v>251</v>
      </c>
      <c r="E212" s="97" t="s">
        <v>2750</v>
      </c>
      <c r="F212" s="124" t="s">
        <v>0</v>
      </c>
      <c r="G212" s="124">
        <v>3.3099999999999999E-8</v>
      </c>
      <c r="H212" s="125" t="s">
        <v>0</v>
      </c>
    </row>
    <row r="213" spans="1:8">
      <c r="A213" s="23">
        <v>210</v>
      </c>
      <c r="C213" s="126" t="s">
        <v>2849</v>
      </c>
      <c r="D213" s="127" t="s">
        <v>1926</v>
      </c>
      <c r="E213" s="98" t="s">
        <v>2750</v>
      </c>
      <c r="F213" s="128">
        <v>1.93983E-5</v>
      </c>
      <c r="G213" s="128">
        <v>1.93983E-5</v>
      </c>
      <c r="H213" s="129" t="s">
        <v>0</v>
      </c>
    </row>
    <row r="214" spans="1:8">
      <c r="A214" s="23">
        <v>211</v>
      </c>
      <c r="C214" s="122" t="s">
        <v>2850</v>
      </c>
      <c r="D214" s="123" t="s">
        <v>1927</v>
      </c>
      <c r="E214" s="97" t="s">
        <v>2752</v>
      </c>
      <c r="F214" s="124">
        <v>7.3512489999999996E-4</v>
      </c>
      <c r="G214" s="124">
        <v>5.0990400000000004E-4</v>
      </c>
      <c r="H214" s="125" t="s">
        <v>0</v>
      </c>
    </row>
    <row r="215" spans="1:8" ht="15" customHeight="1">
      <c r="A215" s="23">
        <v>212</v>
      </c>
      <c r="C215" s="126" t="s">
        <v>0</v>
      </c>
      <c r="D215" s="127" t="s">
        <v>1928</v>
      </c>
      <c r="E215" s="98" t="s">
        <v>2752</v>
      </c>
      <c r="F215" s="128" t="s">
        <v>0</v>
      </c>
      <c r="G215" s="128">
        <v>2.252209E-4</v>
      </c>
      <c r="H215" s="129" t="s">
        <v>0</v>
      </c>
    </row>
    <row r="216" spans="1:8">
      <c r="A216" s="23">
        <v>213</v>
      </c>
      <c r="C216" s="122" t="s">
        <v>2851</v>
      </c>
      <c r="D216" s="123" t="s">
        <v>252</v>
      </c>
      <c r="E216" s="97" t="s">
        <v>2750</v>
      </c>
      <c r="F216" s="124">
        <v>3.9699999999999998E-8</v>
      </c>
      <c r="G216" s="124">
        <v>1.88E-8</v>
      </c>
      <c r="H216" s="125" t="s">
        <v>0</v>
      </c>
    </row>
    <row r="217" spans="1:8" ht="15" customHeight="1">
      <c r="A217" s="23">
        <v>214</v>
      </c>
      <c r="C217" s="126" t="s">
        <v>0</v>
      </c>
      <c r="D217" s="127" t="s">
        <v>253</v>
      </c>
      <c r="E217" s="98" t="s">
        <v>2750</v>
      </c>
      <c r="F217" s="128" t="s">
        <v>0</v>
      </c>
      <c r="G217" s="128">
        <v>2.0899999999999999E-8</v>
      </c>
      <c r="H217" s="129" t="s">
        <v>0</v>
      </c>
    </row>
    <row r="218" spans="1:8">
      <c r="A218" s="23">
        <v>215</v>
      </c>
      <c r="C218" s="122" t="s">
        <v>3713</v>
      </c>
      <c r="D218" s="123" t="s">
        <v>254</v>
      </c>
      <c r="E218" s="97" t="s">
        <v>2750</v>
      </c>
      <c r="F218" s="124">
        <v>3E-9</v>
      </c>
      <c r="G218" s="124">
        <v>2.2999999999999999E-9</v>
      </c>
      <c r="H218" s="125" t="s">
        <v>3867</v>
      </c>
    </row>
    <row r="219" spans="1:8" ht="15" customHeight="1">
      <c r="A219" s="23">
        <v>216</v>
      </c>
      <c r="C219" s="126" t="s">
        <v>0</v>
      </c>
      <c r="D219" s="127" t="s">
        <v>255</v>
      </c>
      <c r="E219" s="98" t="s">
        <v>2750</v>
      </c>
      <c r="F219" s="128" t="s">
        <v>0</v>
      </c>
      <c r="G219" s="128">
        <v>6.9999999999999996E-10</v>
      </c>
      <c r="H219" s="129" t="s">
        <v>3867</v>
      </c>
    </row>
    <row r="220" spans="1:8">
      <c r="A220" s="23">
        <v>217</v>
      </c>
      <c r="C220" s="122" t="s">
        <v>2852</v>
      </c>
      <c r="D220" s="123" t="s">
        <v>1929</v>
      </c>
      <c r="E220" s="97" t="s">
        <v>2750</v>
      </c>
      <c r="F220" s="124">
        <v>3.6619999999999998E-7</v>
      </c>
      <c r="G220" s="124">
        <v>3.6619999999999998E-7</v>
      </c>
      <c r="H220" s="125" t="s">
        <v>0</v>
      </c>
    </row>
    <row r="221" spans="1:8">
      <c r="A221" s="23">
        <v>218</v>
      </c>
      <c r="C221" s="126" t="s">
        <v>2853</v>
      </c>
      <c r="D221" s="127" t="s">
        <v>1930</v>
      </c>
      <c r="E221" s="98" t="s">
        <v>2751</v>
      </c>
      <c r="F221" s="128">
        <v>1.617E-7</v>
      </c>
      <c r="G221" s="128">
        <v>1.617E-7</v>
      </c>
      <c r="H221" s="129" t="s">
        <v>0</v>
      </c>
    </row>
    <row r="222" spans="1:8">
      <c r="A222" s="23">
        <v>219</v>
      </c>
      <c r="C222" s="122" t="s">
        <v>2854</v>
      </c>
      <c r="D222" s="123" t="s">
        <v>1931</v>
      </c>
      <c r="E222" s="97" t="s">
        <v>3711</v>
      </c>
      <c r="F222" s="124">
        <v>3.5800000000000003E-8</v>
      </c>
      <c r="G222" s="124">
        <v>1.51E-8</v>
      </c>
      <c r="H222" s="125" t="s">
        <v>0</v>
      </c>
    </row>
    <row r="223" spans="1:8" ht="15" customHeight="1">
      <c r="A223" s="23">
        <v>220</v>
      </c>
      <c r="C223" s="126" t="s">
        <v>0</v>
      </c>
      <c r="D223" s="127" t="s">
        <v>1932</v>
      </c>
      <c r="E223" s="98" t="s">
        <v>3711</v>
      </c>
      <c r="F223" s="128" t="s">
        <v>0</v>
      </c>
      <c r="G223" s="128">
        <v>2.07E-8</v>
      </c>
      <c r="H223" s="129" t="s">
        <v>0</v>
      </c>
    </row>
    <row r="224" spans="1:8">
      <c r="A224" s="23">
        <v>221</v>
      </c>
      <c r="C224" s="122" t="s">
        <v>2855</v>
      </c>
      <c r="D224" s="123" t="s">
        <v>1933</v>
      </c>
      <c r="E224" s="97" t="s">
        <v>3711</v>
      </c>
      <c r="F224" s="124">
        <v>3.2088999999999999E-6</v>
      </c>
      <c r="G224" s="124">
        <v>3.2088999999999999E-6</v>
      </c>
      <c r="H224" s="125" t="s">
        <v>0</v>
      </c>
    </row>
    <row r="225" spans="1:8">
      <c r="A225" s="23">
        <v>222</v>
      </c>
      <c r="C225" s="126" t="s">
        <v>2856</v>
      </c>
      <c r="D225" s="127" t="s">
        <v>256</v>
      </c>
      <c r="E225" s="98" t="s">
        <v>2751</v>
      </c>
      <c r="F225" s="128">
        <v>2.4327999999999998E-6</v>
      </c>
      <c r="G225" s="128">
        <v>1.9989999999999998E-6</v>
      </c>
      <c r="H225" s="129" t="s">
        <v>0</v>
      </c>
    </row>
    <row r="226" spans="1:8" ht="15" customHeight="1">
      <c r="A226" s="23">
        <v>223</v>
      </c>
      <c r="C226" s="122" t="s">
        <v>0</v>
      </c>
      <c r="D226" s="123" t="s">
        <v>257</v>
      </c>
      <c r="E226" s="97" t="s">
        <v>2751</v>
      </c>
      <c r="F226" s="124" t="s">
        <v>0</v>
      </c>
      <c r="G226" s="124">
        <v>4.3379999999999998E-7</v>
      </c>
      <c r="H226" s="125" t="s">
        <v>0</v>
      </c>
    </row>
    <row r="227" spans="1:8">
      <c r="A227" s="23">
        <v>224</v>
      </c>
      <c r="C227" s="126" t="s">
        <v>2857</v>
      </c>
      <c r="D227" s="127" t="s">
        <v>258</v>
      </c>
      <c r="E227" s="98" t="s">
        <v>2751</v>
      </c>
      <c r="F227" s="128">
        <v>1.2964E-6</v>
      </c>
      <c r="G227" s="128">
        <v>3.8959999999999999E-7</v>
      </c>
      <c r="H227" s="129" t="s">
        <v>0</v>
      </c>
    </row>
    <row r="228" spans="1:8" ht="15" customHeight="1">
      <c r="A228" s="23">
        <v>225</v>
      </c>
      <c r="C228" s="122" t="s">
        <v>0</v>
      </c>
      <c r="D228" s="123" t="s">
        <v>259</v>
      </c>
      <c r="E228" s="97" t="s">
        <v>2751</v>
      </c>
      <c r="F228" s="124" t="s">
        <v>0</v>
      </c>
      <c r="G228" s="124">
        <v>5.0249999999999995E-7</v>
      </c>
      <c r="H228" s="125" t="s">
        <v>0</v>
      </c>
    </row>
    <row r="229" spans="1:8" ht="15" customHeight="1">
      <c r="A229" s="23">
        <v>226</v>
      </c>
      <c r="C229" s="126" t="s">
        <v>0</v>
      </c>
      <c r="D229" s="127" t="s">
        <v>260</v>
      </c>
      <c r="E229" s="98" t="s">
        <v>2751</v>
      </c>
      <c r="F229" s="128" t="s">
        <v>0</v>
      </c>
      <c r="G229" s="128">
        <v>3.8600000000000002E-8</v>
      </c>
      <c r="H229" s="129" t="s">
        <v>0</v>
      </c>
    </row>
    <row r="230" spans="1:8" ht="15" customHeight="1">
      <c r="A230" s="23">
        <v>227</v>
      </c>
      <c r="C230" s="122" t="s">
        <v>0</v>
      </c>
      <c r="D230" s="123" t="s">
        <v>261</v>
      </c>
      <c r="E230" s="97" t="s">
        <v>2751</v>
      </c>
      <c r="F230" s="124" t="s">
        <v>0</v>
      </c>
      <c r="G230" s="124">
        <v>4.8599999999999998E-8</v>
      </c>
      <c r="H230" s="125" t="s">
        <v>0</v>
      </c>
    </row>
    <row r="231" spans="1:8" ht="15" customHeight="1">
      <c r="A231" s="23">
        <v>228</v>
      </c>
      <c r="C231" s="126" t="s">
        <v>0</v>
      </c>
      <c r="D231" s="127" t="s">
        <v>262</v>
      </c>
      <c r="E231" s="98" t="s">
        <v>2751</v>
      </c>
      <c r="F231" s="128" t="s">
        <v>0</v>
      </c>
      <c r="G231" s="128">
        <v>1.194E-7</v>
      </c>
      <c r="H231" s="129" t="s">
        <v>0</v>
      </c>
    </row>
    <row r="232" spans="1:8" ht="15" customHeight="1">
      <c r="A232" s="23">
        <v>229</v>
      </c>
      <c r="C232" s="122" t="s">
        <v>0</v>
      </c>
      <c r="D232" s="123" t="s">
        <v>263</v>
      </c>
      <c r="E232" s="97" t="s">
        <v>2751</v>
      </c>
      <c r="F232" s="124" t="s">
        <v>0</v>
      </c>
      <c r="G232" s="124">
        <v>1.9789999999999999E-7</v>
      </c>
      <c r="H232" s="125" t="s">
        <v>0</v>
      </c>
    </row>
    <row r="233" spans="1:8">
      <c r="A233" s="23">
        <v>230</v>
      </c>
      <c r="C233" s="126" t="s">
        <v>2858</v>
      </c>
      <c r="D233" s="127" t="s">
        <v>264</v>
      </c>
      <c r="E233" s="98" t="s">
        <v>2751</v>
      </c>
      <c r="F233" s="128">
        <v>7.5499999999999997E-7</v>
      </c>
      <c r="G233" s="128">
        <v>1.6579999999999999E-7</v>
      </c>
      <c r="H233" s="129" t="s">
        <v>0</v>
      </c>
    </row>
    <row r="234" spans="1:8" ht="15" customHeight="1">
      <c r="A234" s="23">
        <v>231</v>
      </c>
      <c r="C234" s="122" t="s">
        <v>0</v>
      </c>
      <c r="D234" s="123" t="s">
        <v>265</v>
      </c>
      <c r="E234" s="97" t="s">
        <v>2751</v>
      </c>
      <c r="F234" s="124" t="s">
        <v>0</v>
      </c>
      <c r="G234" s="124">
        <v>7.8400000000000001E-8</v>
      </c>
      <c r="H234" s="125" t="s">
        <v>0</v>
      </c>
    </row>
    <row r="235" spans="1:8" ht="15" customHeight="1">
      <c r="A235" s="23">
        <v>232</v>
      </c>
      <c r="C235" s="126" t="s">
        <v>0</v>
      </c>
      <c r="D235" s="127" t="s">
        <v>266</v>
      </c>
      <c r="E235" s="98" t="s">
        <v>2751</v>
      </c>
      <c r="F235" s="128" t="s">
        <v>0</v>
      </c>
      <c r="G235" s="128">
        <v>1.3190000000000001E-7</v>
      </c>
      <c r="H235" s="129" t="s">
        <v>0</v>
      </c>
    </row>
    <row r="236" spans="1:8" ht="15" customHeight="1">
      <c r="A236" s="23">
        <v>233</v>
      </c>
      <c r="C236" s="122" t="s">
        <v>0</v>
      </c>
      <c r="D236" s="123" t="s">
        <v>267</v>
      </c>
      <c r="E236" s="97" t="s">
        <v>2751</v>
      </c>
      <c r="F236" s="124" t="s">
        <v>0</v>
      </c>
      <c r="G236" s="124">
        <v>1.7900000000000001E-8</v>
      </c>
      <c r="H236" s="125" t="s">
        <v>0</v>
      </c>
    </row>
    <row r="237" spans="1:8" ht="15" customHeight="1">
      <c r="A237" s="23">
        <v>234</v>
      </c>
      <c r="C237" s="126" t="s">
        <v>0</v>
      </c>
      <c r="D237" s="127" t="s">
        <v>268</v>
      </c>
      <c r="E237" s="98" t="s">
        <v>2751</v>
      </c>
      <c r="F237" s="128" t="s">
        <v>0</v>
      </c>
      <c r="G237" s="128">
        <v>1.159E-7</v>
      </c>
      <c r="H237" s="129" t="s">
        <v>0</v>
      </c>
    </row>
    <row r="238" spans="1:8" ht="15" customHeight="1">
      <c r="A238" s="23">
        <v>235</v>
      </c>
      <c r="C238" s="122" t="s">
        <v>0</v>
      </c>
      <c r="D238" s="123" t="s">
        <v>269</v>
      </c>
      <c r="E238" s="97" t="s">
        <v>2751</v>
      </c>
      <c r="F238" s="124" t="s">
        <v>0</v>
      </c>
      <c r="G238" s="124">
        <v>1.761E-7</v>
      </c>
      <c r="H238" s="125" t="s">
        <v>0</v>
      </c>
    </row>
    <row r="239" spans="1:8" ht="15" customHeight="1">
      <c r="A239" s="23">
        <v>236</v>
      </c>
      <c r="C239" s="126" t="s">
        <v>0</v>
      </c>
      <c r="D239" s="127" t="s">
        <v>270</v>
      </c>
      <c r="E239" s="98" t="s">
        <v>2751</v>
      </c>
      <c r="F239" s="128" t="s">
        <v>0</v>
      </c>
      <c r="G239" s="128">
        <v>5.17E-8</v>
      </c>
      <c r="H239" s="129" t="s">
        <v>0</v>
      </c>
    </row>
    <row r="240" spans="1:8" ht="15" customHeight="1">
      <c r="A240" s="23">
        <v>237</v>
      </c>
      <c r="C240" s="122" t="s">
        <v>0</v>
      </c>
      <c r="D240" s="123" t="s">
        <v>271</v>
      </c>
      <c r="E240" s="97" t="s">
        <v>2751</v>
      </c>
      <c r="F240" s="124" t="s">
        <v>0</v>
      </c>
      <c r="G240" s="124">
        <v>1.74E-8</v>
      </c>
      <c r="H240" s="125" t="s">
        <v>0</v>
      </c>
    </row>
    <row r="241" spans="1:8">
      <c r="A241" s="23">
        <v>238</v>
      </c>
      <c r="C241" s="126" t="s">
        <v>2859</v>
      </c>
      <c r="D241" s="127" t="s">
        <v>272</v>
      </c>
      <c r="E241" s="98" t="s">
        <v>2751</v>
      </c>
      <c r="F241" s="128">
        <v>1.9802999999999999E-6</v>
      </c>
      <c r="G241" s="128">
        <v>8.3000000000000002E-8</v>
      </c>
      <c r="H241" s="129" t="s">
        <v>0</v>
      </c>
    </row>
    <row r="242" spans="1:8" ht="15" customHeight="1">
      <c r="A242" s="23">
        <v>239</v>
      </c>
      <c r="C242" s="122" t="s">
        <v>0</v>
      </c>
      <c r="D242" s="123" t="s">
        <v>273</v>
      </c>
      <c r="E242" s="97" t="s">
        <v>2751</v>
      </c>
      <c r="F242" s="124" t="s">
        <v>0</v>
      </c>
      <c r="G242" s="124">
        <v>5.7090000000000001E-7</v>
      </c>
      <c r="H242" s="125" t="s">
        <v>0</v>
      </c>
    </row>
    <row r="243" spans="1:8" ht="15" customHeight="1">
      <c r="A243" s="23">
        <v>240</v>
      </c>
      <c r="C243" s="126" t="s">
        <v>0</v>
      </c>
      <c r="D243" s="127" t="s">
        <v>274</v>
      </c>
      <c r="E243" s="98" t="s">
        <v>2751</v>
      </c>
      <c r="F243" s="128" t="s">
        <v>0</v>
      </c>
      <c r="G243" s="128">
        <v>1.1257000000000001E-6</v>
      </c>
      <c r="H243" s="129" t="s">
        <v>0</v>
      </c>
    </row>
    <row r="244" spans="1:8" ht="15" customHeight="1">
      <c r="A244" s="23">
        <v>241</v>
      </c>
      <c r="C244" s="122" t="s">
        <v>0</v>
      </c>
      <c r="D244" s="123" t="s">
        <v>275</v>
      </c>
      <c r="E244" s="97" t="s">
        <v>2751</v>
      </c>
      <c r="F244" s="124" t="s">
        <v>0</v>
      </c>
      <c r="G244" s="124">
        <v>2.0069999999999999E-7</v>
      </c>
      <c r="H244" s="125" t="s">
        <v>0</v>
      </c>
    </row>
    <row r="245" spans="1:8">
      <c r="A245" s="23">
        <v>242</v>
      </c>
      <c r="C245" s="126" t="s">
        <v>2860</v>
      </c>
      <c r="D245" s="127" t="s">
        <v>276</v>
      </c>
      <c r="E245" s="98" t="s">
        <v>2751</v>
      </c>
      <c r="F245" s="128">
        <v>4.4140000000000002E-7</v>
      </c>
      <c r="G245" s="128">
        <v>4.0000000000000001E-8</v>
      </c>
      <c r="H245" s="129" t="s">
        <v>0</v>
      </c>
    </row>
    <row r="246" spans="1:8" ht="15" customHeight="1">
      <c r="A246" s="23">
        <v>243</v>
      </c>
      <c r="C246" s="122" t="s">
        <v>0</v>
      </c>
      <c r="D246" s="123" t="s">
        <v>277</v>
      </c>
      <c r="E246" s="97" t="s">
        <v>2751</v>
      </c>
      <c r="F246" s="124" t="s">
        <v>0</v>
      </c>
      <c r="G246" s="124">
        <v>1.9810000000000001E-7</v>
      </c>
      <c r="H246" s="125" t="s">
        <v>0</v>
      </c>
    </row>
    <row r="247" spans="1:8" ht="15" customHeight="1">
      <c r="A247" s="23">
        <v>244</v>
      </c>
      <c r="C247" s="126" t="s">
        <v>0</v>
      </c>
      <c r="D247" s="127" t="s">
        <v>278</v>
      </c>
      <c r="E247" s="98" t="s">
        <v>2751</v>
      </c>
      <c r="F247" s="128" t="s">
        <v>0</v>
      </c>
      <c r="G247" s="128">
        <v>2.0340000000000001E-7</v>
      </c>
      <c r="H247" s="129" t="s">
        <v>0</v>
      </c>
    </row>
    <row r="248" spans="1:8">
      <c r="A248" s="23">
        <v>245</v>
      </c>
      <c r="C248" s="122" t="s">
        <v>2861</v>
      </c>
      <c r="D248" s="123" t="s">
        <v>279</v>
      </c>
      <c r="E248" s="97" t="s">
        <v>2751</v>
      </c>
      <c r="F248" s="124">
        <v>7.6509999999999999E-7</v>
      </c>
      <c r="G248" s="124">
        <v>1.332E-7</v>
      </c>
      <c r="H248" s="125" t="s">
        <v>0</v>
      </c>
    </row>
    <row r="249" spans="1:8" ht="15" customHeight="1">
      <c r="A249" s="23">
        <v>246</v>
      </c>
      <c r="C249" s="126" t="s">
        <v>0</v>
      </c>
      <c r="D249" s="127" t="s">
        <v>280</v>
      </c>
      <c r="E249" s="98" t="s">
        <v>2751</v>
      </c>
      <c r="F249" s="128" t="s">
        <v>0</v>
      </c>
      <c r="G249" s="128">
        <v>1.7779999999999999E-7</v>
      </c>
      <c r="H249" s="129" t="s">
        <v>0</v>
      </c>
    </row>
    <row r="250" spans="1:8" ht="15" customHeight="1">
      <c r="A250" s="23">
        <v>247</v>
      </c>
      <c r="C250" s="122" t="s">
        <v>0</v>
      </c>
      <c r="D250" s="123" t="s">
        <v>281</v>
      </c>
      <c r="E250" s="97" t="s">
        <v>2751</v>
      </c>
      <c r="F250" s="124" t="s">
        <v>0</v>
      </c>
      <c r="G250" s="124">
        <v>9.9299999999999996E-8</v>
      </c>
      <c r="H250" s="125" t="s">
        <v>0</v>
      </c>
    </row>
    <row r="251" spans="1:8" ht="15" customHeight="1">
      <c r="A251" s="23">
        <v>248</v>
      </c>
      <c r="C251" s="126" t="s">
        <v>0</v>
      </c>
      <c r="D251" s="127" t="s">
        <v>282</v>
      </c>
      <c r="E251" s="98" t="s">
        <v>2751</v>
      </c>
      <c r="F251" s="128" t="s">
        <v>0</v>
      </c>
      <c r="G251" s="128">
        <v>3.5479999999999997E-7</v>
      </c>
      <c r="H251" s="129" t="s">
        <v>0</v>
      </c>
    </row>
    <row r="252" spans="1:8">
      <c r="A252" s="23">
        <v>249</v>
      </c>
      <c r="C252" s="122" t="s">
        <v>2862</v>
      </c>
      <c r="D252" s="123" t="s">
        <v>283</v>
      </c>
      <c r="E252" s="97" t="s">
        <v>2751</v>
      </c>
      <c r="F252" s="124">
        <v>4.7859999999999996E-7</v>
      </c>
      <c r="G252" s="124">
        <v>9.6900000000000001E-8</v>
      </c>
      <c r="H252" s="125" t="s">
        <v>0</v>
      </c>
    </row>
    <row r="253" spans="1:8" ht="15" customHeight="1">
      <c r="A253" s="23">
        <v>250</v>
      </c>
      <c r="C253" s="126" t="s">
        <v>0</v>
      </c>
      <c r="D253" s="127" t="s">
        <v>284</v>
      </c>
      <c r="E253" s="98" t="s">
        <v>2751</v>
      </c>
      <c r="F253" s="128" t="s">
        <v>0</v>
      </c>
      <c r="G253" s="128">
        <v>1.7630000000000001E-7</v>
      </c>
      <c r="H253" s="129" t="s">
        <v>0</v>
      </c>
    </row>
    <row r="254" spans="1:8" ht="15" customHeight="1">
      <c r="A254" s="23">
        <v>251</v>
      </c>
      <c r="C254" s="122" t="s">
        <v>0</v>
      </c>
      <c r="D254" s="123" t="s">
        <v>285</v>
      </c>
      <c r="E254" s="97" t="s">
        <v>2751</v>
      </c>
      <c r="F254" s="124" t="s">
        <v>0</v>
      </c>
      <c r="G254" s="124">
        <v>4.1500000000000001E-8</v>
      </c>
      <c r="H254" s="125" t="s">
        <v>0</v>
      </c>
    </row>
    <row r="255" spans="1:8" ht="15" customHeight="1">
      <c r="A255" s="23">
        <v>252</v>
      </c>
      <c r="C255" s="126" t="s">
        <v>0</v>
      </c>
      <c r="D255" s="127" t="s">
        <v>286</v>
      </c>
      <c r="E255" s="98" t="s">
        <v>2751</v>
      </c>
      <c r="F255" s="128" t="s">
        <v>0</v>
      </c>
      <c r="G255" s="128">
        <v>1.638E-7</v>
      </c>
      <c r="H255" s="129" t="s">
        <v>0</v>
      </c>
    </row>
    <row r="256" spans="1:8">
      <c r="A256" s="23">
        <v>253</v>
      </c>
      <c r="C256" s="122" t="s">
        <v>2863</v>
      </c>
      <c r="D256" s="123" t="s">
        <v>287</v>
      </c>
      <c r="E256" s="97" t="s">
        <v>2751</v>
      </c>
      <c r="F256" s="124">
        <v>1.0360999999999999E-6</v>
      </c>
      <c r="G256" s="124">
        <v>3.3099999999999999E-8</v>
      </c>
      <c r="H256" s="125" t="s">
        <v>0</v>
      </c>
    </row>
    <row r="257" spans="1:8" ht="15" customHeight="1">
      <c r="A257" s="23">
        <v>254</v>
      </c>
      <c r="C257" s="126" t="s">
        <v>0</v>
      </c>
      <c r="D257" s="127" t="s">
        <v>288</v>
      </c>
      <c r="E257" s="98" t="s">
        <v>2751</v>
      </c>
      <c r="F257" s="128" t="s">
        <v>0</v>
      </c>
      <c r="G257" s="128">
        <v>1.1740000000000001E-7</v>
      </c>
      <c r="H257" s="129" t="s">
        <v>0</v>
      </c>
    </row>
    <row r="258" spans="1:8" ht="15" customHeight="1">
      <c r="A258" s="23">
        <v>255</v>
      </c>
      <c r="C258" s="122" t="s">
        <v>0</v>
      </c>
      <c r="D258" s="123" t="s">
        <v>289</v>
      </c>
      <c r="E258" s="97" t="s">
        <v>2751</v>
      </c>
      <c r="F258" s="124" t="s">
        <v>0</v>
      </c>
      <c r="G258" s="124">
        <v>4.2699999999999999E-8</v>
      </c>
      <c r="H258" s="125" t="s">
        <v>0</v>
      </c>
    </row>
    <row r="259" spans="1:8" ht="15" customHeight="1">
      <c r="A259" s="23">
        <v>256</v>
      </c>
      <c r="C259" s="126" t="s">
        <v>0</v>
      </c>
      <c r="D259" s="127" t="s">
        <v>290</v>
      </c>
      <c r="E259" s="98" t="s">
        <v>2751</v>
      </c>
      <c r="F259" s="128" t="s">
        <v>0</v>
      </c>
      <c r="G259" s="128">
        <v>2.6600000000000003E-7</v>
      </c>
      <c r="H259" s="129" t="s">
        <v>0</v>
      </c>
    </row>
    <row r="260" spans="1:8" ht="15" customHeight="1">
      <c r="A260" s="23">
        <v>257</v>
      </c>
      <c r="C260" s="122" t="s">
        <v>0</v>
      </c>
      <c r="D260" s="123" t="s">
        <v>291</v>
      </c>
      <c r="E260" s="97" t="s">
        <v>2751</v>
      </c>
      <c r="F260" s="124" t="s">
        <v>0</v>
      </c>
      <c r="G260" s="124">
        <v>5.03E-8</v>
      </c>
      <c r="H260" s="125" t="s">
        <v>0</v>
      </c>
    </row>
    <row r="261" spans="1:8" ht="15" customHeight="1">
      <c r="A261" s="23">
        <v>258</v>
      </c>
      <c r="C261" s="126" t="s">
        <v>0</v>
      </c>
      <c r="D261" s="127" t="s">
        <v>292</v>
      </c>
      <c r="E261" s="98" t="s">
        <v>2751</v>
      </c>
      <c r="F261" s="128" t="s">
        <v>0</v>
      </c>
      <c r="G261" s="128">
        <v>2.5820000000000002E-7</v>
      </c>
      <c r="H261" s="129" t="s">
        <v>0</v>
      </c>
    </row>
    <row r="262" spans="1:8" ht="15" customHeight="1">
      <c r="A262" s="23">
        <v>259</v>
      </c>
      <c r="C262" s="122" t="s">
        <v>0</v>
      </c>
      <c r="D262" s="123" t="s">
        <v>293</v>
      </c>
      <c r="E262" s="97" t="s">
        <v>2751</v>
      </c>
      <c r="F262" s="124" t="s">
        <v>0</v>
      </c>
      <c r="G262" s="124">
        <v>4.4899999999999998E-8</v>
      </c>
      <c r="H262" s="125" t="s">
        <v>0</v>
      </c>
    </row>
    <row r="263" spans="1:8" ht="15" customHeight="1">
      <c r="A263" s="23">
        <v>260</v>
      </c>
      <c r="C263" s="126" t="s">
        <v>0</v>
      </c>
      <c r="D263" s="127" t="s">
        <v>294</v>
      </c>
      <c r="E263" s="98" t="s">
        <v>2751</v>
      </c>
      <c r="F263" s="128" t="s">
        <v>0</v>
      </c>
      <c r="G263" s="128">
        <v>3.6699999999999998E-8</v>
      </c>
      <c r="H263" s="129" t="s">
        <v>0</v>
      </c>
    </row>
    <row r="264" spans="1:8" ht="15" customHeight="1">
      <c r="A264" s="23">
        <v>261</v>
      </c>
      <c r="C264" s="122" t="s">
        <v>0</v>
      </c>
      <c r="D264" s="123" t="s">
        <v>295</v>
      </c>
      <c r="E264" s="97" t="s">
        <v>2751</v>
      </c>
      <c r="F264" s="124" t="s">
        <v>0</v>
      </c>
      <c r="G264" s="124">
        <v>1.867E-7</v>
      </c>
      <c r="H264" s="125" t="s">
        <v>0</v>
      </c>
    </row>
    <row r="265" spans="1:8">
      <c r="A265" s="23">
        <v>262</v>
      </c>
      <c r="C265" s="126" t="s">
        <v>2864</v>
      </c>
      <c r="D265" s="127" t="s">
        <v>296</v>
      </c>
      <c r="E265" s="98" t="s">
        <v>2750</v>
      </c>
      <c r="F265" s="128">
        <v>2.6220000000000001E-7</v>
      </c>
      <c r="G265" s="128">
        <v>4.0000000000000001E-8</v>
      </c>
      <c r="H265" s="129" t="s">
        <v>0</v>
      </c>
    </row>
    <row r="266" spans="1:8" ht="15" customHeight="1">
      <c r="A266" s="23">
        <v>263</v>
      </c>
      <c r="C266" s="122" t="s">
        <v>0</v>
      </c>
      <c r="D266" s="123" t="s">
        <v>297</v>
      </c>
      <c r="E266" s="97" t="s">
        <v>2750</v>
      </c>
      <c r="F266" s="124" t="s">
        <v>0</v>
      </c>
      <c r="G266" s="124">
        <v>7.4400000000000004E-8</v>
      </c>
      <c r="H266" s="125" t="s">
        <v>0</v>
      </c>
    </row>
    <row r="267" spans="1:8" ht="15" customHeight="1">
      <c r="A267" s="23">
        <v>264</v>
      </c>
      <c r="C267" s="126" t="s">
        <v>0</v>
      </c>
      <c r="D267" s="127" t="s">
        <v>298</v>
      </c>
      <c r="E267" s="98" t="s">
        <v>2750</v>
      </c>
      <c r="F267" s="128" t="s">
        <v>0</v>
      </c>
      <c r="G267" s="128">
        <v>1.6499999999999999E-8</v>
      </c>
      <c r="H267" s="129" t="s">
        <v>0</v>
      </c>
    </row>
    <row r="268" spans="1:8" ht="15" customHeight="1">
      <c r="A268" s="23">
        <v>265</v>
      </c>
      <c r="C268" s="122" t="s">
        <v>0</v>
      </c>
      <c r="D268" s="123" t="s">
        <v>299</v>
      </c>
      <c r="E268" s="97" t="s">
        <v>2750</v>
      </c>
      <c r="F268" s="124" t="s">
        <v>0</v>
      </c>
      <c r="G268" s="124">
        <v>1.4100000000000001E-8</v>
      </c>
      <c r="H268" s="125" t="s">
        <v>0</v>
      </c>
    </row>
    <row r="269" spans="1:8" ht="15" customHeight="1">
      <c r="A269" s="23">
        <v>266</v>
      </c>
      <c r="C269" s="126" t="s">
        <v>0</v>
      </c>
      <c r="D269" s="127" t="s">
        <v>300</v>
      </c>
      <c r="E269" s="98" t="s">
        <v>2750</v>
      </c>
      <c r="F269" s="128" t="s">
        <v>0</v>
      </c>
      <c r="G269" s="128">
        <v>2.7500000000000001E-8</v>
      </c>
      <c r="H269" s="129" t="s">
        <v>0</v>
      </c>
    </row>
    <row r="270" spans="1:8" ht="15" customHeight="1">
      <c r="A270" s="23">
        <v>267</v>
      </c>
      <c r="C270" s="122" t="s">
        <v>0</v>
      </c>
      <c r="D270" s="123" t="s">
        <v>301</v>
      </c>
      <c r="E270" s="97" t="s">
        <v>2750</v>
      </c>
      <c r="F270" s="124" t="s">
        <v>0</v>
      </c>
      <c r="G270" s="124">
        <v>8.7999999999999994E-9</v>
      </c>
      <c r="H270" s="125" t="s">
        <v>0</v>
      </c>
    </row>
    <row r="271" spans="1:8" ht="15" customHeight="1">
      <c r="A271" s="23">
        <v>268</v>
      </c>
      <c r="C271" s="126" t="s">
        <v>0</v>
      </c>
      <c r="D271" s="127" t="s">
        <v>302</v>
      </c>
      <c r="E271" s="98" t="s">
        <v>2750</v>
      </c>
      <c r="F271" s="128" t="s">
        <v>0</v>
      </c>
      <c r="G271" s="128">
        <v>1.55E-8</v>
      </c>
      <c r="H271" s="129" t="s">
        <v>0</v>
      </c>
    </row>
    <row r="272" spans="1:8" ht="15" customHeight="1">
      <c r="A272" s="23">
        <v>269</v>
      </c>
      <c r="C272" s="122" t="s">
        <v>0</v>
      </c>
      <c r="D272" s="123" t="s">
        <v>303</v>
      </c>
      <c r="E272" s="97" t="s">
        <v>2750</v>
      </c>
      <c r="F272" s="124" t="s">
        <v>0</v>
      </c>
      <c r="G272" s="124">
        <v>5.4800000000000001E-8</v>
      </c>
      <c r="H272" s="125" t="s">
        <v>0</v>
      </c>
    </row>
    <row r="273" spans="1:8" ht="15" customHeight="1">
      <c r="A273" s="23">
        <v>270</v>
      </c>
      <c r="C273" s="126" t="s">
        <v>0</v>
      </c>
      <c r="D273" s="127" t="s">
        <v>304</v>
      </c>
      <c r="E273" s="98" t="s">
        <v>2750</v>
      </c>
      <c r="F273" s="128" t="s">
        <v>0</v>
      </c>
      <c r="G273" s="128">
        <v>5.4000000000000004E-9</v>
      </c>
      <c r="H273" s="129" t="s">
        <v>0</v>
      </c>
    </row>
    <row r="274" spans="1:8" ht="15" customHeight="1">
      <c r="A274" s="23">
        <v>271</v>
      </c>
      <c r="C274" s="122" t="s">
        <v>0</v>
      </c>
      <c r="D274" s="123" t="s">
        <v>305</v>
      </c>
      <c r="E274" s="97" t="s">
        <v>2750</v>
      </c>
      <c r="F274" s="124" t="s">
        <v>0</v>
      </c>
      <c r="G274" s="124">
        <v>5.2000000000000002E-9</v>
      </c>
      <c r="H274" s="125" t="s">
        <v>0</v>
      </c>
    </row>
    <row r="275" spans="1:8">
      <c r="A275" s="23">
        <v>272</v>
      </c>
      <c r="C275" s="126" t="s">
        <v>2865</v>
      </c>
      <c r="D275" s="127" t="s">
        <v>306</v>
      </c>
      <c r="E275" s="98" t="s">
        <v>2750</v>
      </c>
      <c r="F275" s="128">
        <v>3.30732E-5</v>
      </c>
      <c r="G275" s="128">
        <v>4.2095000000000001E-6</v>
      </c>
      <c r="H275" s="129" t="s">
        <v>0</v>
      </c>
    </row>
    <row r="276" spans="1:8" ht="15" customHeight="1">
      <c r="A276" s="23">
        <v>273</v>
      </c>
      <c r="C276" s="122" t="s">
        <v>0</v>
      </c>
      <c r="D276" s="123" t="s">
        <v>307</v>
      </c>
      <c r="E276" s="97" t="s">
        <v>2750</v>
      </c>
      <c r="F276" s="124" t="s">
        <v>0</v>
      </c>
      <c r="G276" s="124">
        <v>7.4556000000000002E-6</v>
      </c>
      <c r="H276" s="125" t="s">
        <v>0</v>
      </c>
    </row>
    <row r="277" spans="1:8" ht="15" customHeight="1">
      <c r="A277" s="23">
        <v>274</v>
      </c>
      <c r="C277" s="126" t="s">
        <v>0</v>
      </c>
      <c r="D277" s="127" t="s">
        <v>308</v>
      </c>
      <c r="E277" s="98" t="s">
        <v>2750</v>
      </c>
      <c r="F277" s="128" t="s">
        <v>0</v>
      </c>
      <c r="G277" s="128">
        <v>2.3385999999999999E-6</v>
      </c>
      <c r="H277" s="129" t="s">
        <v>0</v>
      </c>
    </row>
    <row r="278" spans="1:8" ht="15" customHeight="1">
      <c r="A278" s="23">
        <v>275</v>
      </c>
      <c r="C278" s="122" t="s">
        <v>0</v>
      </c>
      <c r="D278" s="123" t="s">
        <v>309</v>
      </c>
      <c r="E278" s="97" t="s">
        <v>2750</v>
      </c>
      <c r="F278" s="124" t="s">
        <v>0</v>
      </c>
      <c r="G278" s="124">
        <v>3.2221999999999998E-6</v>
      </c>
      <c r="H278" s="125" t="s">
        <v>0</v>
      </c>
    </row>
    <row r="279" spans="1:8" ht="15" customHeight="1">
      <c r="A279" s="23">
        <v>276</v>
      </c>
      <c r="C279" s="126" t="s">
        <v>0</v>
      </c>
      <c r="D279" s="127" t="s">
        <v>310</v>
      </c>
      <c r="E279" s="98" t="s">
        <v>2750</v>
      </c>
      <c r="F279" s="128" t="s">
        <v>0</v>
      </c>
      <c r="G279" s="128">
        <v>3.4603999999999999E-6</v>
      </c>
      <c r="H279" s="129" t="s">
        <v>0</v>
      </c>
    </row>
    <row r="280" spans="1:8" ht="15" customHeight="1">
      <c r="A280" s="23">
        <v>277</v>
      </c>
      <c r="C280" s="122" t="s">
        <v>0</v>
      </c>
      <c r="D280" s="123" t="s">
        <v>311</v>
      </c>
      <c r="E280" s="97" t="s">
        <v>2750</v>
      </c>
      <c r="F280" s="124" t="s">
        <v>0</v>
      </c>
      <c r="G280" s="124">
        <v>4.2869000000000004E-6</v>
      </c>
      <c r="H280" s="125" t="s">
        <v>0</v>
      </c>
    </row>
    <row r="281" spans="1:8" ht="15" customHeight="1">
      <c r="A281" s="23">
        <v>278</v>
      </c>
      <c r="C281" s="126" t="s">
        <v>0</v>
      </c>
      <c r="D281" s="127" t="s">
        <v>312</v>
      </c>
      <c r="E281" s="98" t="s">
        <v>2750</v>
      </c>
      <c r="F281" s="128" t="s">
        <v>0</v>
      </c>
      <c r="G281" s="128">
        <v>1.2855E-6</v>
      </c>
      <c r="H281" s="129" t="s">
        <v>0</v>
      </c>
    </row>
    <row r="282" spans="1:8" ht="15" customHeight="1">
      <c r="A282" s="23">
        <v>279</v>
      </c>
      <c r="C282" s="122" t="s">
        <v>0</v>
      </c>
      <c r="D282" s="123" t="s">
        <v>313</v>
      </c>
      <c r="E282" s="97" t="s">
        <v>2750</v>
      </c>
      <c r="F282" s="124" t="s">
        <v>0</v>
      </c>
      <c r="G282" s="124">
        <v>2.9693000000000001E-6</v>
      </c>
      <c r="H282" s="125" t="s">
        <v>0</v>
      </c>
    </row>
    <row r="283" spans="1:8" ht="15" customHeight="1">
      <c r="A283" s="23">
        <v>280</v>
      </c>
      <c r="C283" s="126" t="s">
        <v>0</v>
      </c>
      <c r="D283" s="127" t="s">
        <v>314</v>
      </c>
      <c r="E283" s="98" t="s">
        <v>2750</v>
      </c>
      <c r="F283" s="128" t="s">
        <v>0</v>
      </c>
      <c r="G283" s="128">
        <v>1.4897999999999999E-6</v>
      </c>
      <c r="H283" s="129" t="s">
        <v>0</v>
      </c>
    </row>
    <row r="284" spans="1:8" ht="15" customHeight="1">
      <c r="A284" s="23">
        <v>281</v>
      </c>
      <c r="C284" s="122" t="s">
        <v>0</v>
      </c>
      <c r="D284" s="123" t="s">
        <v>315</v>
      </c>
      <c r="E284" s="97" t="s">
        <v>2750</v>
      </c>
      <c r="F284" s="124" t="s">
        <v>0</v>
      </c>
      <c r="G284" s="124">
        <v>2.3553999999999999E-6</v>
      </c>
      <c r="H284" s="125" t="s">
        <v>0</v>
      </c>
    </row>
    <row r="285" spans="1:8">
      <c r="A285" s="23">
        <v>282</v>
      </c>
      <c r="C285" s="126" t="s">
        <v>2866</v>
      </c>
      <c r="D285" s="127" t="s">
        <v>316</v>
      </c>
      <c r="E285" s="98" t="s">
        <v>2750</v>
      </c>
      <c r="F285" s="128">
        <v>6.66681E-5</v>
      </c>
      <c r="G285" s="128">
        <v>1.6630399999999999E-5</v>
      </c>
      <c r="H285" s="129" t="s">
        <v>0</v>
      </c>
    </row>
    <row r="286" spans="1:8" ht="15" customHeight="1">
      <c r="A286" s="23">
        <v>283</v>
      </c>
      <c r="C286" s="122" t="s">
        <v>0</v>
      </c>
      <c r="D286" s="123" t="s">
        <v>317</v>
      </c>
      <c r="E286" s="97" t="s">
        <v>2750</v>
      </c>
      <c r="F286" s="124" t="s">
        <v>0</v>
      </c>
      <c r="G286" s="124">
        <v>4.24739E-5</v>
      </c>
      <c r="H286" s="125" t="s">
        <v>0</v>
      </c>
    </row>
    <row r="287" spans="1:8" ht="15" customHeight="1">
      <c r="A287" s="23">
        <v>284</v>
      </c>
      <c r="C287" s="126" t="s">
        <v>0</v>
      </c>
      <c r="D287" s="127" t="s">
        <v>318</v>
      </c>
      <c r="E287" s="98" t="s">
        <v>2750</v>
      </c>
      <c r="F287" s="128" t="s">
        <v>0</v>
      </c>
      <c r="G287" s="128">
        <v>4.3157E-6</v>
      </c>
      <c r="H287" s="129" t="s">
        <v>0</v>
      </c>
    </row>
    <row r="288" spans="1:8" ht="15" customHeight="1">
      <c r="A288" s="23">
        <v>285</v>
      </c>
      <c r="C288" s="122" t="s">
        <v>0</v>
      </c>
      <c r="D288" s="123" t="s">
        <v>319</v>
      </c>
      <c r="E288" s="97" t="s">
        <v>2750</v>
      </c>
      <c r="F288" s="124" t="s">
        <v>0</v>
      </c>
      <c r="G288" s="124">
        <v>3.2480999999999999E-6</v>
      </c>
      <c r="H288" s="125" t="s">
        <v>0</v>
      </c>
    </row>
    <row r="289" spans="1:8">
      <c r="A289" s="23">
        <v>286</v>
      </c>
      <c r="C289" s="126" t="s">
        <v>2867</v>
      </c>
      <c r="D289" s="127" t="s">
        <v>320</v>
      </c>
      <c r="E289" s="98" t="s">
        <v>2750</v>
      </c>
      <c r="F289" s="128">
        <v>3.2944600000000003E-5</v>
      </c>
      <c r="G289" s="128">
        <v>5.1791000000000001E-6</v>
      </c>
      <c r="H289" s="129" t="s">
        <v>0</v>
      </c>
    </row>
    <row r="290" spans="1:8" ht="15" customHeight="1">
      <c r="A290" s="23">
        <v>287</v>
      </c>
      <c r="C290" s="122" t="s">
        <v>0</v>
      </c>
      <c r="D290" s="123" t="s">
        <v>321</v>
      </c>
      <c r="E290" s="97" t="s">
        <v>2750</v>
      </c>
      <c r="F290" s="124" t="s">
        <v>0</v>
      </c>
      <c r="G290" s="124">
        <v>2.31947E-5</v>
      </c>
      <c r="H290" s="125" t="s">
        <v>0</v>
      </c>
    </row>
    <row r="291" spans="1:8" ht="15" customHeight="1">
      <c r="A291" s="23">
        <v>288</v>
      </c>
      <c r="C291" s="126" t="s">
        <v>0</v>
      </c>
      <c r="D291" s="127" t="s">
        <v>322</v>
      </c>
      <c r="E291" s="98" t="s">
        <v>2750</v>
      </c>
      <c r="F291" s="128" t="s">
        <v>0</v>
      </c>
      <c r="G291" s="128">
        <v>2.7296000000000001E-6</v>
      </c>
      <c r="H291" s="129" t="s">
        <v>0</v>
      </c>
    </row>
    <row r="292" spans="1:8" ht="15" customHeight="1">
      <c r="A292" s="23">
        <v>289</v>
      </c>
      <c r="C292" s="122" t="s">
        <v>0</v>
      </c>
      <c r="D292" s="123" t="s">
        <v>323</v>
      </c>
      <c r="E292" s="97" t="s">
        <v>2750</v>
      </c>
      <c r="F292" s="124" t="s">
        <v>0</v>
      </c>
      <c r="G292" s="124">
        <v>1.8412E-6</v>
      </c>
      <c r="H292" s="125" t="s">
        <v>0</v>
      </c>
    </row>
    <row r="293" spans="1:8">
      <c r="A293" s="23">
        <v>290</v>
      </c>
      <c r="C293" s="126" t="s">
        <v>2868</v>
      </c>
      <c r="D293" s="127" t="s">
        <v>324</v>
      </c>
      <c r="E293" s="98" t="s">
        <v>2750</v>
      </c>
      <c r="F293" s="128">
        <v>3.4814100000000003E-5</v>
      </c>
      <c r="G293" s="128">
        <v>3.4923E-6</v>
      </c>
      <c r="H293" s="129" t="s">
        <v>0</v>
      </c>
    </row>
    <row r="294" spans="1:8" ht="15" customHeight="1">
      <c r="A294" s="23">
        <v>291</v>
      </c>
      <c r="C294" s="122" t="s">
        <v>0</v>
      </c>
      <c r="D294" s="123" t="s">
        <v>325</v>
      </c>
      <c r="E294" s="97" t="s">
        <v>2750</v>
      </c>
      <c r="F294" s="124" t="s">
        <v>0</v>
      </c>
      <c r="G294" s="124">
        <v>9.3731000000000001E-6</v>
      </c>
      <c r="H294" s="125" t="s">
        <v>0</v>
      </c>
    </row>
    <row r="295" spans="1:8" ht="15" customHeight="1">
      <c r="A295" s="23">
        <v>292</v>
      </c>
      <c r="C295" s="126" t="s">
        <v>0</v>
      </c>
      <c r="D295" s="127" t="s">
        <v>326</v>
      </c>
      <c r="E295" s="98" t="s">
        <v>2750</v>
      </c>
      <c r="F295" s="128" t="s">
        <v>0</v>
      </c>
      <c r="G295" s="128">
        <v>2.4689000000000002E-6</v>
      </c>
      <c r="H295" s="129" t="s">
        <v>0</v>
      </c>
    </row>
    <row r="296" spans="1:8" ht="15" customHeight="1">
      <c r="A296" s="23">
        <v>293</v>
      </c>
      <c r="C296" s="122" t="s">
        <v>0</v>
      </c>
      <c r="D296" s="123" t="s">
        <v>327</v>
      </c>
      <c r="E296" s="97" t="s">
        <v>2750</v>
      </c>
      <c r="F296" s="124" t="s">
        <v>0</v>
      </c>
      <c r="G296" s="124">
        <v>8.2269999999999998E-7</v>
      </c>
      <c r="H296" s="125" t="s">
        <v>0</v>
      </c>
    </row>
    <row r="297" spans="1:8" ht="15" customHeight="1">
      <c r="A297" s="23">
        <v>294</v>
      </c>
      <c r="C297" s="126" t="s">
        <v>0</v>
      </c>
      <c r="D297" s="127" t="s">
        <v>328</v>
      </c>
      <c r="E297" s="98" t="s">
        <v>2750</v>
      </c>
      <c r="F297" s="128" t="s">
        <v>0</v>
      </c>
      <c r="G297" s="128">
        <v>1.1574400000000001E-5</v>
      </c>
      <c r="H297" s="129" t="s">
        <v>0</v>
      </c>
    </row>
    <row r="298" spans="1:8" ht="15" customHeight="1">
      <c r="A298" s="23">
        <v>295</v>
      </c>
      <c r="C298" s="122" t="s">
        <v>0</v>
      </c>
      <c r="D298" s="123" t="s">
        <v>329</v>
      </c>
      <c r="E298" s="97" t="s">
        <v>2750</v>
      </c>
      <c r="F298" s="124" t="s">
        <v>0</v>
      </c>
      <c r="G298" s="124">
        <v>1.4972E-6</v>
      </c>
      <c r="H298" s="125" t="s">
        <v>0</v>
      </c>
    </row>
    <row r="299" spans="1:8" ht="15" customHeight="1">
      <c r="A299" s="23">
        <v>296</v>
      </c>
      <c r="C299" s="126" t="s">
        <v>0</v>
      </c>
      <c r="D299" s="127" t="s">
        <v>330</v>
      </c>
      <c r="E299" s="98" t="s">
        <v>2750</v>
      </c>
      <c r="F299" s="128" t="s">
        <v>0</v>
      </c>
      <c r="G299" s="128">
        <v>5.5855000000000001E-6</v>
      </c>
      <c r="H299" s="129" t="s">
        <v>0</v>
      </c>
    </row>
    <row r="300" spans="1:8">
      <c r="A300" s="23">
        <v>297</v>
      </c>
      <c r="C300" s="122" t="s">
        <v>2869</v>
      </c>
      <c r="D300" s="123" t="s">
        <v>331</v>
      </c>
      <c r="E300" s="97" t="s">
        <v>2750</v>
      </c>
      <c r="F300" s="124">
        <v>3.0641700000000002E-5</v>
      </c>
      <c r="G300" s="124">
        <v>2.4487E-6</v>
      </c>
      <c r="H300" s="125" t="s">
        <v>0</v>
      </c>
    </row>
    <row r="301" spans="1:8" ht="15" customHeight="1">
      <c r="A301" s="23">
        <v>298</v>
      </c>
      <c r="C301" s="126" t="s">
        <v>0</v>
      </c>
      <c r="D301" s="127" t="s">
        <v>332</v>
      </c>
      <c r="E301" s="98" t="s">
        <v>2750</v>
      </c>
      <c r="F301" s="128" t="s">
        <v>0</v>
      </c>
      <c r="G301" s="128">
        <v>7.1964999999999996E-6</v>
      </c>
      <c r="H301" s="129" t="s">
        <v>0</v>
      </c>
    </row>
    <row r="302" spans="1:8" ht="15" customHeight="1">
      <c r="A302" s="23">
        <v>299</v>
      </c>
      <c r="C302" s="122" t="s">
        <v>0</v>
      </c>
      <c r="D302" s="123" t="s">
        <v>333</v>
      </c>
      <c r="E302" s="97" t="s">
        <v>2750</v>
      </c>
      <c r="F302" s="124" t="s">
        <v>0</v>
      </c>
      <c r="G302" s="124">
        <v>5.1521000000000002E-6</v>
      </c>
      <c r="H302" s="125" t="s">
        <v>0</v>
      </c>
    </row>
    <row r="303" spans="1:8" ht="15" customHeight="1">
      <c r="A303" s="23">
        <v>300</v>
      </c>
      <c r="C303" s="126" t="s">
        <v>0</v>
      </c>
      <c r="D303" s="127" t="s">
        <v>334</v>
      </c>
      <c r="E303" s="98" t="s">
        <v>2750</v>
      </c>
      <c r="F303" s="128" t="s">
        <v>0</v>
      </c>
      <c r="G303" s="128">
        <v>6.8069E-6</v>
      </c>
      <c r="H303" s="129" t="s">
        <v>0</v>
      </c>
    </row>
    <row r="304" spans="1:8" ht="15" customHeight="1">
      <c r="A304" s="23">
        <v>301</v>
      </c>
      <c r="C304" s="122" t="s">
        <v>0</v>
      </c>
      <c r="D304" s="123" t="s">
        <v>335</v>
      </c>
      <c r="E304" s="97" t="s">
        <v>2750</v>
      </c>
      <c r="F304" s="124" t="s">
        <v>0</v>
      </c>
      <c r="G304" s="124">
        <v>9.0373999999999992E-6</v>
      </c>
      <c r="H304" s="125" t="s">
        <v>0</v>
      </c>
    </row>
    <row r="305" spans="1:8">
      <c r="A305" s="23">
        <v>302</v>
      </c>
      <c r="C305" s="126" t="s">
        <v>2870</v>
      </c>
      <c r="D305" s="127" t="s">
        <v>336</v>
      </c>
      <c r="E305" s="98" t="s">
        <v>2750</v>
      </c>
      <c r="F305" s="128">
        <v>5.5725700000000001E-5</v>
      </c>
      <c r="G305" s="128">
        <v>9.3952999999999996E-6</v>
      </c>
      <c r="H305" s="129" t="s">
        <v>0</v>
      </c>
    </row>
    <row r="306" spans="1:8" ht="15" customHeight="1">
      <c r="A306" s="23">
        <v>303</v>
      </c>
      <c r="C306" s="122" t="s">
        <v>0</v>
      </c>
      <c r="D306" s="123" t="s">
        <v>337</v>
      </c>
      <c r="E306" s="97" t="s">
        <v>2750</v>
      </c>
      <c r="F306" s="124" t="s">
        <v>0</v>
      </c>
      <c r="G306" s="124">
        <v>2.05322E-5</v>
      </c>
      <c r="H306" s="125" t="s">
        <v>0</v>
      </c>
    </row>
    <row r="307" spans="1:8" ht="15" customHeight="1">
      <c r="A307" s="23">
        <v>304</v>
      </c>
      <c r="C307" s="126" t="s">
        <v>0</v>
      </c>
      <c r="D307" s="127" t="s">
        <v>338</v>
      </c>
      <c r="E307" s="98" t="s">
        <v>2750</v>
      </c>
      <c r="F307" s="128" t="s">
        <v>0</v>
      </c>
      <c r="G307" s="128">
        <v>8.3890000000000005E-6</v>
      </c>
      <c r="H307" s="129" t="s">
        <v>0</v>
      </c>
    </row>
    <row r="308" spans="1:8" ht="15" customHeight="1">
      <c r="A308" s="23">
        <v>305</v>
      </c>
      <c r="C308" s="122" t="s">
        <v>0</v>
      </c>
      <c r="D308" s="123" t="s">
        <v>339</v>
      </c>
      <c r="E308" s="97" t="s">
        <v>2750</v>
      </c>
      <c r="F308" s="124" t="s">
        <v>0</v>
      </c>
      <c r="G308" s="124">
        <v>1.7543000000000001E-6</v>
      </c>
      <c r="H308" s="125" t="s">
        <v>0</v>
      </c>
    </row>
    <row r="309" spans="1:8" ht="15" customHeight="1">
      <c r="A309" s="23">
        <v>306</v>
      </c>
      <c r="C309" s="126" t="s">
        <v>0</v>
      </c>
      <c r="D309" s="127" t="s">
        <v>340</v>
      </c>
      <c r="E309" s="98" t="s">
        <v>2750</v>
      </c>
      <c r="F309" s="128" t="s">
        <v>0</v>
      </c>
      <c r="G309" s="128">
        <v>4.1223000000000003E-6</v>
      </c>
      <c r="H309" s="129" t="s">
        <v>0</v>
      </c>
    </row>
    <row r="310" spans="1:8" ht="15" customHeight="1">
      <c r="A310" s="23">
        <v>307</v>
      </c>
      <c r="C310" s="122" t="s">
        <v>0</v>
      </c>
      <c r="D310" s="123" t="s">
        <v>341</v>
      </c>
      <c r="E310" s="97" t="s">
        <v>2750</v>
      </c>
      <c r="F310" s="124" t="s">
        <v>0</v>
      </c>
      <c r="G310" s="124">
        <v>8.2425999999999997E-6</v>
      </c>
      <c r="H310" s="125" t="s">
        <v>0</v>
      </c>
    </row>
    <row r="311" spans="1:8" ht="15" customHeight="1">
      <c r="A311" s="23">
        <v>308</v>
      </c>
      <c r="C311" s="126" t="s">
        <v>0</v>
      </c>
      <c r="D311" s="127" t="s">
        <v>342</v>
      </c>
      <c r="E311" s="98" t="s">
        <v>2750</v>
      </c>
      <c r="F311" s="128" t="s">
        <v>0</v>
      </c>
      <c r="G311" s="128">
        <v>1.2335999999999999E-6</v>
      </c>
      <c r="H311" s="129" t="s">
        <v>0</v>
      </c>
    </row>
    <row r="312" spans="1:8" ht="15" customHeight="1">
      <c r="A312" s="23">
        <v>309</v>
      </c>
      <c r="C312" s="122" t="s">
        <v>0</v>
      </c>
      <c r="D312" s="123" t="s">
        <v>343</v>
      </c>
      <c r="E312" s="97" t="s">
        <v>2750</v>
      </c>
      <c r="F312" s="124" t="s">
        <v>0</v>
      </c>
      <c r="G312" s="124">
        <v>2.0563999999999999E-6</v>
      </c>
      <c r="H312" s="125" t="s">
        <v>0</v>
      </c>
    </row>
    <row r="313" spans="1:8">
      <c r="A313" s="23">
        <v>310</v>
      </c>
      <c r="C313" s="126" t="s">
        <v>2871</v>
      </c>
      <c r="D313" s="127" t="s">
        <v>344</v>
      </c>
      <c r="E313" s="98" t="s">
        <v>2750</v>
      </c>
      <c r="F313" s="128">
        <v>1.3153999999999999E-6</v>
      </c>
      <c r="G313" s="128">
        <v>6.3399999999999999E-8</v>
      </c>
      <c r="H313" s="129" t="s">
        <v>0</v>
      </c>
    </row>
    <row r="314" spans="1:8" ht="15" customHeight="1">
      <c r="A314" s="23">
        <v>311</v>
      </c>
      <c r="C314" s="122" t="s">
        <v>0</v>
      </c>
      <c r="D314" s="123" t="s">
        <v>345</v>
      </c>
      <c r="E314" s="97" t="s">
        <v>2750</v>
      </c>
      <c r="F314" s="124" t="s">
        <v>0</v>
      </c>
      <c r="G314" s="124">
        <v>6.7769999999999999E-7</v>
      </c>
      <c r="H314" s="125" t="s">
        <v>0</v>
      </c>
    </row>
    <row r="315" spans="1:8" ht="15" customHeight="1">
      <c r="A315" s="23">
        <v>312</v>
      </c>
      <c r="C315" s="126" t="s">
        <v>0</v>
      </c>
      <c r="D315" s="127" t="s">
        <v>346</v>
      </c>
      <c r="E315" s="98" t="s">
        <v>2750</v>
      </c>
      <c r="F315" s="128" t="s">
        <v>0</v>
      </c>
      <c r="G315" s="128">
        <v>2.4009999999999999E-7</v>
      </c>
      <c r="H315" s="129" t="s">
        <v>0</v>
      </c>
    </row>
    <row r="316" spans="1:8" ht="15" customHeight="1">
      <c r="A316" s="23">
        <v>313</v>
      </c>
      <c r="C316" s="122" t="s">
        <v>0</v>
      </c>
      <c r="D316" s="123" t="s">
        <v>347</v>
      </c>
      <c r="E316" s="97" t="s">
        <v>2750</v>
      </c>
      <c r="F316" s="124" t="s">
        <v>0</v>
      </c>
      <c r="G316" s="124">
        <v>3.3420000000000001E-7</v>
      </c>
      <c r="H316" s="125" t="s">
        <v>0</v>
      </c>
    </row>
    <row r="317" spans="1:8">
      <c r="A317" s="23">
        <v>314</v>
      </c>
      <c r="C317" s="126" t="s">
        <v>2872</v>
      </c>
      <c r="D317" s="127" t="s">
        <v>348</v>
      </c>
      <c r="E317" s="98" t="s">
        <v>3711</v>
      </c>
      <c r="F317" s="128">
        <v>1.7988E-6</v>
      </c>
      <c r="G317" s="128">
        <v>5.3160000000000002E-7</v>
      </c>
      <c r="H317" s="129" t="s">
        <v>0</v>
      </c>
    </row>
    <row r="318" spans="1:8" ht="15" customHeight="1">
      <c r="A318" s="23">
        <v>315</v>
      </c>
      <c r="C318" s="122" t="s">
        <v>0</v>
      </c>
      <c r="D318" s="123" t="s">
        <v>349</v>
      </c>
      <c r="E318" s="97" t="s">
        <v>3711</v>
      </c>
      <c r="F318" s="124" t="s">
        <v>0</v>
      </c>
      <c r="G318" s="124">
        <v>7.1660000000000005E-7</v>
      </c>
      <c r="H318" s="125" t="s">
        <v>0</v>
      </c>
    </row>
    <row r="319" spans="1:8" ht="15" customHeight="1">
      <c r="A319" s="23">
        <v>316</v>
      </c>
      <c r="C319" s="126" t="s">
        <v>0</v>
      </c>
      <c r="D319" s="127" t="s">
        <v>350</v>
      </c>
      <c r="E319" s="98" t="s">
        <v>3711</v>
      </c>
      <c r="F319" s="128" t="s">
        <v>0</v>
      </c>
      <c r="G319" s="128">
        <v>5.5069999999999997E-7</v>
      </c>
      <c r="H319" s="129" t="s">
        <v>0</v>
      </c>
    </row>
    <row r="320" spans="1:8">
      <c r="A320" s="23">
        <v>317</v>
      </c>
      <c r="C320" s="122" t="s">
        <v>3714</v>
      </c>
      <c r="D320" s="123" t="s">
        <v>1934</v>
      </c>
      <c r="E320" s="97" t="s">
        <v>3711</v>
      </c>
      <c r="F320" s="124">
        <v>4.1246000000000003E-6</v>
      </c>
      <c r="G320" s="124">
        <v>4.1246000000000003E-6</v>
      </c>
      <c r="H320" s="125" t="s">
        <v>3868</v>
      </c>
    </row>
    <row r="321" spans="1:8">
      <c r="A321" s="23">
        <v>318</v>
      </c>
      <c r="C321" s="126" t="s">
        <v>3270</v>
      </c>
      <c r="D321" s="127" t="s">
        <v>1935</v>
      </c>
      <c r="E321" s="98" t="s">
        <v>2752</v>
      </c>
      <c r="F321" s="128">
        <v>5.2088077E-3</v>
      </c>
      <c r="G321" s="128">
        <v>5.2088077E-3</v>
      </c>
      <c r="H321" s="129" t="s">
        <v>0</v>
      </c>
    </row>
    <row r="322" spans="1:8">
      <c r="A322" s="23">
        <v>319</v>
      </c>
      <c r="C322" s="122" t="s">
        <v>3271</v>
      </c>
      <c r="D322" s="123" t="s">
        <v>1936</v>
      </c>
      <c r="E322" s="97" t="s">
        <v>2752</v>
      </c>
      <c r="F322" s="124">
        <v>7.4084003000000004E-3</v>
      </c>
      <c r="G322" s="124">
        <v>7.4084003000000004E-3</v>
      </c>
      <c r="H322" s="125" t="s">
        <v>0</v>
      </c>
    </row>
    <row r="323" spans="1:8">
      <c r="A323" s="23">
        <v>320</v>
      </c>
      <c r="C323" s="126" t="s">
        <v>2873</v>
      </c>
      <c r="D323" s="127" t="s">
        <v>351</v>
      </c>
      <c r="E323" s="98" t="s">
        <v>2753</v>
      </c>
      <c r="F323" s="128">
        <v>8.3999999999999998E-8</v>
      </c>
      <c r="G323" s="128">
        <v>6.5600000000000005E-8</v>
      </c>
      <c r="H323" s="129" t="s">
        <v>0</v>
      </c>
    </row>
    <row r="324" spans="1:8" ht="15" customHeight="1">
      <c r="A324" s="23">
        <v>321</v>
      </c>
      <c r="C324" s="122" t="s">
        <v>0</v>
      </c>
      <c r="D324" s="123" t="s">
        <v>352</v>
      </c>
      <c r="E324" s="97" t="s">
        <v>2753</v>
      </c>
      <c r="F324" s="124" t="s">
        <v>0</v>
      </c>
      <c r="G324" s="124">
        <v>1.8399999999999999E-8</v>
      </c>
      <c r="H324" s="125" t="s">
        <v>0</v>
      </c>
    </row>
    <row r="325" spans="1:8">
      <c r="A325" s="23">
        <v>322</v>
      </c>
      <c r="C325" s="126" t="s">
        <v>2874</v>
      </c>
      <c r="D325" s="127" t="s">
        <v>353</v>
      </c>
      <c r="E325" s="98" t="s">
        <v>2750</v>
      </c>
      <c r="F325" s="128">
        <v>1.06192E-5</v>
      </c>
      <c r="G325" s="128">
        <v>1.9083E-6</v>
      </c>
      <c r="H325" s="129" t="s">
        <v>0</v>
      </c>
    </row>
    <row r="326" spans="1:8" ht="15" customHeight="1">
      <c r="A326" s="23">
        <v>323</v>
      </c>
      <c r="C326" s="122" t="s">
        <v>0</v>
      </c>
      <c r="D326" s="123" t="s">
        <v>354</v>
      </c>
      <c r="E326" s="97" t="s">
        <v>2750</v>
      </c>
      <c r="F326" s="124" t="s">
        <v>0</v>
      </c>
      <c r="G326" s="124">
        <v>9.2460000000000001E-7</v>
      </c>
      <c r="H326" s="125" t="s">
        <v>0</v>
      </c>
    </row>
    <row r="327" spans="1:8" ht="15" customHeight="1">
      <c r="A327" s="23">
        <v>324</v>
      </c>
      <c r="C327" s="126" t="s">
        <v>0</v>
      </c>
      <c r="D327" s="127" t="s">
        <v>355</v>
      </c>
      <c r="E327" s="98" t="s">
        <v>2750</v>
      </c>
      <c r="F327" s="128" t="s">
        <v>0</v>
      </c>
      <c r="G327" s="128">
        <v>4.1369000000000002E-6</v>
      </c>
      <c r="H327" s="129" t="s">
        <v>0</v>
      </c>
    </row>
    <row r="328" spans="1:8" ht="15" customHeight="1">
      <c r="A328" s="23">
        <v>325</v>
      </c>
      <c r="C328" s="122" t="s">
        <v>0</v>
      </c>
      <c r="D328" s="123" t="s">
        <v>356</v>
      </c>
      <c r="E328" s="97" t="s">
        <v>2750</v>
      </c>
      <c r="F328" s="124" t="s">
        <v>0</v>
      </c>
      <c r="G328" s="124">
        <v>3.6492999999999999E-6</v>
      </c>
      <c r="H328" s="125" t="s">
        <v>0</v>
      </c>
    </row>
    <row r="329" spans="1:8">
      <c r="A329" s="23">
        <v>326</v>
      </c>
      <c r="C329" s="126" t="s">
        <v>2875</v>
      </c>
      <c r="D329" s="127" t="s">
        <v>357</v>
      </c>
      <c r="E329" s="98" t="s">
        <v>2750</v>
      </c>
      <c r="F329" s="128">
        <v>1.7796699999999999E-5</v>
      </c>
      <c r="G329" s="128">
        <v>4.4904999999999996E-6</v>
      </c>
      <c r="H329" s="129" t="s">
        <v>0</v>
      </c>
    </row>
    <row r="330" spans="1:8" ht="15" customHeight="1">
      <c r="A330" s="23">
        <v>327</v>
      </c>
      <c r="C330" s="122" t="s">
        <v>0</v>
      </c>
      <c r="D330" s="123" t="s">
        <v>358</v>
      </c>
      <c r="E330" s="97" t="s">
        <v>2750</v>
      </c>
      <c r="F330" s="124" t="s">
        <v>0</v>
      </c>
      <c r="G330" s="124">
        <v>4.9868000000000003E-6</v>
      </c>
      <c r="H330" s="125" t="s">
        <v>0</v>
      </c>
    </row>
    <row r="331" spans="1:8" ht="15" customHeight="1">
      <c r="A331" s="23">
        <v>328</v>
      </c>
      <c r="C331" s="126" t="s">
        <v>0</v>
      </c>
      <c r="D331" s="127" t="s">
        <v>359</v>
      </c>
      <c r="E331" s="98" t="s">
        <v>2750</v>
      </c>
      <c r="F331" s="128" t="s">
        <v>0</v>
      </c>
      <c r="G331" s="128">
        <v>3.7822E-6</v>
      </c>
      <c r="H331" s="129" t="s">
        <v>0</v>
      </c>
    </row>
    <row r="332" spans="1:8" ht="15" customHeight="1">
      <c r="A332" s="23">
        <v>329</v>
      </c>
      <c r="C332" s="122" t="s">
        <v>0</v>
      </c>
      <c r="D332" s="123" t="s">
        <v>360</v>
      </c>
      <c r="E332" s="97" t="s">
        <v>2750</v>
      </c>
      <c r="F332" s="124" t="s">
        <v>0</v>
      </c>
      <c r="G332" s="124">
        <v>4.5372000000000004E-6</v>
      </c>
      <c r="H332" s="125" t="s">
        <v>0</v>
      </c>
    </row>
    <row r="333" spans="1:8">
      <c r="A333" s="23">
        <v>330</v>
      </c>
      <c r="C333" s="126" t="s">
        <v>2876</v>
      </c>
      <c r="D333" s="127" t="s">
        <v>361</v>
      </c>
      <c r="E333" s="98" t="s">
        <v>2750</v>
      </c>
      <c r="F333" s="128">
        <v>1.1199999999999999E-8</v>
      </c>
      <c r="G333" s="128">
        <v>8.0000000000000003E-10</v>
      </c>
      <c r="H333" s="129" t="s">
        <v>0</v>
      </c>
    </row>
    <row r="334" spans="1:8" ht="15" customHeight="1">
      <c r="A334" s="23">
        <v>331</v>
      </c>
      <c r="C334" s="122" t="s">
        <v>0</v>
      </c>
      <c r="D334" s="123" t="s">
        <v>362</v>
      </c>
      <c r="E334" s="97" t="s">
        <v>2750</v>
      </c>
      <c r="F334" s="124" t="s">
        <v>0</v>
      </c>
      <c r="G334" s="124">
        <v>3.3999999999999998E-9</v>
      </c>
      <c r="H334" s="125" t="s">
        <v>0</v>
      </c>
    </row>
    <row r="335" spans="1:8" ht="15" customHeight="1">
      <c r="A335" s="23">
        <v>332</v>
      </c>
      <c r="C335" s="126" t="s">
        <v>0</v>
      </c>
      <c r="D335" s="127" t="s">
        <v>363</v>
      </c>
      <c r="E335" s="98" t="s">
        <v>2750</v>
      </c>
      <c r="F335" s="128" t="s">
        <v>0</v>
      </c>
      <c r="G335" s="128">
        <v>2.1000000000000002E-9</v>
      </c>
      <c r="H335" s="129" t="s">
        <v>0</v>
      </c>
    </row>
    <row r="336" spans="1:8" ht="15" customHeight="1">
      <c r="A336" s="23">
        <v>333</v>
      </c>
      <c r="C336" s="122" t="s">
        <v>0</v>
      </c>
      <c r="D336" s="123" t="s">
        <v>364</v>
      </c>
      <c r="E336" s="97" t="s">
        <v>2750</v>
      </c>
      <c r="F336" s="124" t="s">
        <v>0</v>
      </c>
      <c r="G336" s="124">
        <v>2.5000000000000001E-9</v>
      </c>
      <c r="H336" s="125" t="s">
        <v>0</v>
      </c>
    </row>
    <row r="337" spans="1:8" ht="15" customHeight="1">
      <c r="A337" s="23">
        <v>334</v>
      </c>
      <c r="C337" s="126" t="s">
        <v>0</v>
      </c>
      <c r="D337" s="127" t="s">
        <v>365</v>
      </c>
      <c r="E337" s="98" t="s">
        <v>2750</v>
      </c>
      <c r="F337" s="128" t="s">
        <v>0</v>
      </c>
      <c r="G337" s="128">
        <v>1.3999999999999999E-9</v>
      </c>
      <c r="H337" s="129" t="s">
        <v>0</v>
      </c>
    </row>
    <row r="338" spans="1:8" ht="15" customHeight="1">
      <c r="A338" s="23">
        <v>335</v>
      </c>
      <c r="C338" s="122" t="s">
        <v>0</v>
      </c>
      <c r="D338" s="123" t="s">
        <v>366</v>
      </c>
      <c r="E338" s="97" t="s">
        <v>2750</v>
      </c>
      <c r="F338" s="124" t="s">
        <v>0</v>
      </c>
      <c r="G338" s="124">
        <v>6.9999999999999996E-10</v>
      </c>
      <c r="H338" s="125" t="s">
        <v>0</v>
      </c>
    </row>
    <row r="339" spans="1:8" ht="15" customHeight="1">
      <c r="A339" s="23">
        <v>336</v>
      </c>
      <c r="C339" s="126" t="s">
        <v>0</v>
      </c>
      <c r="D339" s="127" t="s">
        <v>367</v>
      </c>
      <c r="E339" s="98" t="s">
        <v>2750</v>
      </c>
      <c r="F339" s="128" t="s">
        <v>0</v>
      </c>
      <c r="G339" s="128">
        <v>2.0000000000000001E-10</v>
      </c>
      <c r="H339" s="129" t="s">
        <v>0</v>
      </c>
    </row>
    <row r="340" spans="1:8">
      <c r="A340" s="23">
        <v>337</v>
      </c>
      <c r="C340" s="122" t="s">
        <v>2877</v>
      </c>
      <c r="D340" s="123" t="s">
        <v>368</v>
      </c>
      <c r="E340" s="97" t="s">
        <v>2750</v>
      </c>
      <c r="F340" s="124">
        <v>2.3441599999999999E-5</v>
      </c>
      <c r="G340" s="124">
        <v>2.1283999999999998E-6</v>
      </c>
      <c r="H340" s="125" t="s">
        <v>0</v>
      </c>
    </row>
    <row r="341" spans="1:8" ht="15" customHeight="1">
      <c r="A341" s="23">
        <v>338</v>
      </c>
      <c r="C341" s="126" t="s">
        <v>0</v>
      </c>
      <c r="D341" s="127" t="s">
        <v>369</v>
      </c>
      <c r="E341" s="98" t="s">
        <v>2750</v>
      </c>
      <c r="F341" s="128" t="s">
        <v>0</v>
      </c>
      <c r="G341" s="128">
        <v>1.5291999999999999E-6</v>
      </c>
      <c r="H341" s="129" t="s">
        <v>0</v>
      </c>
    </row>
    <row r="342" spans="1:8" ht="15" customHeight="1">
      <c r="A342" s="23">
        <v>339</v>
      </c>
      <c r="C342" s="122" t="s">
        <v>0</v>
      </c>
      <c r="D342" s="123" t="s">
        <v>370</v>
      </c>
      <c r="E342" s="97" t="s">
        <v>2750</v>
      </c>
      <c r="F342" s="124" t="s">
        <v>0</v>
      </c>
      <c r="G342" s="124">
        <v>1.00297E-5</v>
      </c>
      <c r="H342" s="125" t="s">
        <v>0</v>
      </c>
    </row>
    <row r="343" spans="1:8" ht="15" customHeight="1">
      <c r="A343" s="23">
        <v>340</v>
      </c>
      <c r="C343" s="126" t="s">
        <v>0</v>
      </c>
      <c r="D343" s="127" t="s">
        <v>371</v>
      </c>
      <c r="E343" s="98" t="s">
        <v>2750</v>
      </c>
      <c r="F343" s="128" t="s">
        <v>0</v>
      </c>
      <c r="G343" s="128">
        <v>2.0791999999999999E-6</v>
      </c>
      <c r="H343" s="129" t="s">
        <v>0</v>
      </c>
    </row>
    <row r="344" spans="1:8" ht="15" customHeight="1">
      <c r="A344" s="23">
        <v>341</v>
      </c>
      <c r="C344" s="122" t="s">
        <v>0</v>
      </c>
      <c r="D344" s="123" t="s">
        <v>372</v>
      </c>
      <c r="E344" s="97" t="s">
        <v>2750</v>
      </c>
      <c r="F344" s="124" t="s">
        <v>0</v>
      </c>
      <c r="G344" s="124">
        <v>5.4725999999999999E-6</v>
      </c>
      <c r="H344" s="125" t="s">
        <v>0</v>
      </c>
    </row>
    <row r="345" spans="1:8" ht="15" customHeight="1">
      <c r="A345" s="23">
        <v>342</v>
      </c>
      <c r="C345" s="126" t="s">
        <v>0</v>
      </c>
      <c r="D345" s="127" t="s">
        <v>373</v>
      </c>
      <c r="E345" s="98" t="s">
        <v>2750</v>
      </c>
      <c r="F345" s="128" t="s">
        <v>0</v>
      </c>
      <c r="G345" s="128">
        <v>2.2025000000000001E-6</v>
      </c>
      <c r="H345" s="129" t="s">
        <v>0</v>
      </c>
    </row>
    <row r="346" spans="1:8">
      <c r="A346" s="23">
        <v>343</v>
      </c>
      <c r="C346" s="122" t="s">
        <v>2878</v>
      </c>
      <c r="D346" s="123" t="s">
        <v>374</v>
      </c>
      <c r="E346" s="97" t="s">
        <v>2750</v>
      </c>
      <c r="F346" s="124">
        <v>1.68565E-4</v>
      </c>
      <c r="G346" s="124">
        <v>3.3175E-6</v>
      </c>
      <c r="H346" s="125" t="s">
        <v>0</v>
      </c>
    </row>
    <row r="347" spans="1:8" ht="15" customHeight="1">
      <c r="A347" s="23">
        <v>344</v>
      </c>
      <c r="C347" s="126" t="s">
        <v>0</v>
      </c>
      <c r="D347" s="127" t="s">
        <v>375</v>
      </c>
      <c r="E347" s="98" t="s">
        <v>2750</v>
      </c>
      <c r="F347" s="128" t="s">
        <v>0</v>
      </c>
      <c r="G347" s="128">
        <v>1.32988E-5</v>
      </c>
      <c r="H347" s="129" t="s">
        <v>0</v>
      </c>
    </row>
    <row r="348" spans="1:8" ht="15" customHeight="1">
      <c r="A348" s="23">
        <v>345</v>
      </c>
      <c r="C348" s="122" t="s">
        <v>0</v>
      </c>
      <c r="D348" s="123" t="s">
        <v>376</v>
      </c>
      <c r="E348" s="97" t="s">
        <v>2750</v>
      </c>
      <c r="F348" s="124" t="s">
        <v>0</v>
      </c>
      <c r="G348" s="124">
        <v>4.6151000000000001E-6</v>
      </c>
      <c r="H348" s="125" t="s">
        <v>0</v>
      </c>
    </row>
    <row r="349" spans="1:8" ht="15" customHeight="1">
      <c r="A349" s="23">
        <v>346</v>
      </c>
      <c r="C349" s="126" t="s">
        <v>0</v>
      </c>
      <c r="D349" s="127" t="s">
        <v>377</v>
      </c>
      <c r="E349" s="98" t="s">
        <v>2750</v>
      </c>
      <c r="F349" s="128" t="s">
        <v>0</v>
      </c>
      <c r="G349" s="128">
        <v>1.3964299999999999E-5</v>
      </c>
      <c r="H349" s="129" t="s">
        <v>0</v>
      </c>
    </row>
    <row r="350" spans="1:8" ht="15" customHeight="1">
      <c r="A350" s="23">
        <v>347</v>
      </c>
      <c r="C350" s="122" t="s">
        <v>0</v>
      </c>
      <c r="D350" s="123" t="s">
        <v>378</v>
      </c>
      <c r="E350" s="97" t="s">
        <v>2750</v>
      </c>
      <c r="F350" s="124" t="s">
        <v>0</v>
      </c>
      <c r="G350" s="124">
        <v>2.7634000000000001E-6</v>
      </c>
      <c r="H350" s="125" t="s">
        <v>0</v>
      </c>
    </row>
    <row r="351" spans="1:8" ht="15" customHeight="1">
      <c r="A351" s="23">
        <v>348</v>
      </c>
      <c r="C351" s="126" t="s">
        <v>0</v>
      </c>
      <c r="D351" s="127" t="s">
        <v>379</v>
      </c>
      <c r="E351" s="98" t="s">
        <v>2750</v>
      </c>
      <c r="F351" s="128" t="s">
        <v>0</v>
      </c>
      <c r="G351" s="128">
        <v>3.7523600000000001E-5</v>
      </c>
      <c r="H351" s="129" t="s">
        <v>0</v>
      </c>
    </row>
    <row r="352" spans="1:8" ht="15" customHeight="1">
      <c r="A352" s="23">
        <v>349</v>
      </c>
      <c r="C352" s="122" t="s">
        <v>0</v>
      </c>
      <c r="D352" s="123" t="s">
        <v>380</v>
      </c>
      <c r="E352" s="97" t="s">
        <v>2750</v>
      </c>
      <c r="F352" s="124" t="s">
        <v>0</v>
      </c>
      <c r="G352" s="124">
        <v>4.4397E-6</v>
      </c>
      <c r="H352" s="125" t="s">
        <v>0</v>
      </c>
    </row>
    <row r="353" spans="1:8" ht="15" customHeight="1">
      <c r="A353" s="23">
        <v>350</v>
      </c>
      <c r="C353" s="126" t="s">
        <v>0</v>
      </c>
      <c r="D353" s="127" t="s">
        <v>381</v>
      </c>
      <c r="E353" s="98" t="s">
        <v>2750</v>
      </c>
      <c r="F353" s="128" t="s">
        <v>0</v>
      </c>
      <c r="G353" s="128">
        <v>9.4372E-6</v>
      </c>
      <c r="H353" s="129" t="s">
        <v>0</v>
      </c>
    </row>
    <row r="354" spans="1:8" ht="15" customHeight="1">
      <c r="A354" s="23">
        <v>351</v>
      </c>
      <c r="C354" s="122" t="s">
        <v>0</v>
      </c>
      <c r="D354" s="123" t="s">
        <v>382</v>
      </c>
      <c r="E354" s="97" t="s">
        <v>2750</v>
      </c>
      <c r="F354" s="124" t="s">
        <v>0</v>
      </c>
      <c r="G354" s="124">
        <v>2.1296000000000001E-5</v>
      </c>
      <c r="H354" s="125" t="s">
        <v>0</v>
      </c>
    </row>
    <row r="355" spans="1:8" ht="15" customHeight="1">
      <c r="A355" s="23">
        <v>352</v>
      </c>
      <c r="C355" s="126" t="s">
        <v>0</v>
      </c>
      <c r="D355" s="127" t="s">
        <v>383</v>
      </c>
      <c r="E355" s="98" t="s">
        <v>2750</v>
      </c>
      <c r="F355" s="128" t="s">
        <v>0</v>
      </c>
      <c r="G355" s="128">
        <v>9.3358999999999998E-6</v>
      </c>
      <c r="H355" s="129" t="s">
        <v>0</v>
      </c>
    </row>
    <row r="356" spans="1:8" ht="15" customHeight="1">
      <c r="A356" s="23">
        <v>353</v>
      </c>
      <c r="C356" s="122" t="s">
        <v>0</v>
      </c>
      <c r="D356" s="123" t="s">
        <v>384</v>
      </c>
      <c r="E356" s="97" t="s">
        <v>2750</v>
      </c>
      <c r="F356" s="124" t="s">
        <v>0</v>
      </c>
      <c r="G356" s="124">
        <v>2.35765E-5</v>
      </c>
      <c r="H356" s="125" t="s">
        <v>0</v>
      </c>
    </row>
    <row r="357" spans="1:8" ht="15" customHeight="1">
      <c r="A357" s="23">
        <v>354</v>
      </c>
      <c r="C357" s="126" t="s">
        <v>0</v>
      </c>
      <c r="D357" s="127" t="s">
        <v>385</v>
      </c>
      <c r="E357" s="98" t="s">
        <v>2750</v>
      </c>
      <c r="F357" s="128" t="s">
        <v>0</v>
      </c>
      <c r="G357" s="128">
        <v>1.2789700000000001E-5</v>
      </c>
      <c r="H357" s="129" t="s">
        <v>0</v>
      </c>
    </row>
    <row r="358" spans="1:8" ht="15" customHeight="1">
      <c r="A358" s="23">
        <v>355</v>
      </c>
      <c r="C358" s="122" t="s">
        <v>0</v>
      </c>
      <c r="D358" s="123" t="s">
        <v>386</v>
      </c>
      <c r="E358" s="97" t="s">
        <v>2750</v>
      </c>
      <c r="F358" s="124" t="s">
        <v>0</v>
      </c>
      <c r="G358" s="124">
        <v>1.2207300000000001E-5</v>
      </c>
      <c r="H358" s="125" t="s">
        <v>0</v>
      </c>
    </row>
    <row r="359" spans="1:8">
      <c r="A359" s="23">
        <v>356</v>
      </c>
      <c r="C359" s="126" t="s">
        <v>2879</v>
      </c>
      <c r="D359" s="127" t="s">
        <v>387</v>
      </c>
      <c r="E359" s="98" t="s">
        <v>2750</v>
      </c>
      <c r="F359" s="128">
        <v>6.4807999999999999E-6</v>
      </c>
      <c r="G359" s="128">
        <v>4.8849999999999996E-7</v>
      </c>
      <c r="H359" s="129" t="s">
        <v>0</v>
      </c>
    </row>
    <row r="360" spans="1:8" ht="15" customHeight="1">
      <c r="A360" s="23">
        <v>357</v>
      </c>
      <c r="C360" s="122" t="s">
        <v>0</v>
      </c>
      <c r="D360" s="123" t="s">
        <v>388</v>
      </c>
      <c r="E360" s="97" t="s">
        <v>2750</v>
      </c>
      <c r="F360" s="124" t="s">
        <v>0</v>
      </c>
      <c r="G360" s="124">
        <v>3.5079999999999999E-7</v>
      </c>
      <c r="H360" s="125" t="s">
        <v>0</v>
      </c>
    </row>
    <row r="361" spans="1:8" ht="15" customHeight="1">
      <c r="A361" s="23">
        <v>358</v>
      </c>
      <c r="C361" s="126" t="s">
        <v>0</v>
      </c>
      <c r="D361" s="127" t="s">
        <v>389</v>
      </c>
      <c r="E361" s="98" t="s">
        <v>2750</v>
      </c>
      <c r="F361" s="128" t="s">
        <v>0</v>
      </c>
      <c r="G361" s="128">
        <v>8.2519999999999995E-7</v>
      </c>
      <c r="H361" s="129" t="s">
        <v>0</v>
      </c>
    </row>
    <row r="362" spans="1:8" ht="15" customHeight="1">
      <c r="A362" s="23">
        <v>359</v>
      </c>
      <c r="C362" s="122" t="s">
        <v>0</v>
      </c>
      <c r="D362" s="123" t="s">
        <v>390</v>
      </c>
      <c r="E362" s="97" t="s">
        <v>2750</v>
      </c>
      <c r="F362" s="124" t="s">
        <v>0</v>
      </c>
      <c r="G362" s="124">
        <v>2.1859000000000001E-6</v>
      </c>
      <c r="H362" s="125" t="s">
        <v>0</v>
      </c>
    </row>
    <row r="363" spans="1:8" ht="15" customHeight="1">
      <c r="A363" s="23">
        <v>360</v>
      </c>
      <c r="C363" s="126" t="s">
        <v>0</v>
      </c>
      <c r="D363" s="127" t="s">
        <v>391</v>
      </c>
      <c r="E363" s="98" t="s">
        <v>2750</v>
      </c>
      <c r="F363" s="128" t="s">
        <v>0</v>
      </c>
      <c r="G363" s="128">
        <v>1.9439999999999999E-6</v>
      </c>
      <c r="H363" s="129" t="s">
        <v>0</v>
      </c>
    </row>
    <row r="364" spans="1:8" ht="15" customHeight="1">
      <c r="A364" s="23">
        <v>361</v>
      </c>
      <c r="C364" s="122" t="s">
        <v>0</v>
      </c>
      <c r="D364" s="123" t="s">
        <v>392</v>
      </c>
      <c r="E364" s="97" t="s">
        <v>2750</v>
      </c>
      <c r="F364" s="124" t="s">
        <v>0</v>
      </c>
      <c r="G364" s="124">
        <v>6.8640000000000001E-7</v>
      </c>
      <c r="H364" s="125" t="s">
        <v>0</v>
      </c>
    </row>
    <row r="365" spans="1:8">
      <c r="A365" s="23">
        <v>362</v>
      </c>
      <c r="C365" s="126" t="s">
        <v>2880</v>
      </c>
      <c r="D365" s="127" t="s">
        <v>1937</v>
      </c>
      <c r="E365" s="98" t="s">
        <v>2753</v>
      </c>
      <c r="F365" s="128">
        <v>1.21707E-5</v>
      </c>
      <c r="G365" s="128">
        <v>1.1768400000000001E-5</v>
      </c>
      <c r="H365" s="129" t="s">
        <v>0</v>
      </c>
    </row>
    <row r="366" spans="1:8" ht="15" customHeight="1">
      <c r="A366" s="23">
        <v>363</v>
      </c>
      <c r="C366" s="122" t="s">
        <v>0</v>
      </c>
      <c r="D366" s="123" t="s">
        <v>393</v>
      </c>
      <c r="E366" s="97" t="s">
        <v>2753</v>
      </c>
      <c r="F366" s="124" t="s">
        <v>0</v>
      </c>
      <c r="G366" s="124">
        <v>4.023E-7</v>
      </c>
      <c r="H366" s="125" t="s">
        <v>0</v>
      </c>
    </row>
    <row r="367" spans="1:8">
      <c r="A367" s="23">
        <v>364</v>
      </c>
      <c r="C367" s="126" t="s">
        <v>2881</v>
      </c>
      <c r="D367" s="127" t="s">
        <v>394</v>
      </c>
      <c r="E367" s="98" t="s">
        <v>2750</v>
      </c>
      <c r="F367" s="128">
        <v>6.6600000000000001E-8</v>
      </c>
      <c r="G367" s="128">
        <v>1.3000000000000001E-8</v>
      </c>
      <c r="H367" s="129" t="s">
        <v>0</v>
      </c>
    </row>
    <row r="368" spans="1:8" ht="15" customHeight="1">
      <c r="A368" s="23">
        <v>365</v>
      </c>
      <c r="C368" s="122" t="s">
        <v>0</v>
      </c>
      <c r="D368" s="123" t="s">
        <v>395</v>
      </c>
      <c r="E368" s="97" t="s">
        <v>2750</v>
      </c>
      <c r="F368" s="124" t="s">
        <v>0</v>
      </c>
      <c r="G368" s="124">
        <v>5.3599999999999997E-8</v>
      </c>
      <c r="H368" s="125" t="s">
        <v>0</v>
      </c>
    </row>
    <row r="369" spans="1:8">
      <c r="A369" s="23">
        <v>366</v>
      </c>
      <c r="C369" s="126" t="s">
        <v>2882</v>
      </c>
      <c r="D369" s="127" t="s">
        <v>396</v>
      </c>
      <c r="E369" s="98" t="s">
        <v>2750</v>
      </c>
      <c r="F369" s="128">
        <v>1.4277999999999999E-6</v>
      </c>
      <c r="G369" s="128">
        <v>2.2569999999999999E-7</v>
      </c>
      <c r="H369" s="129" t="s">
        <v>0</v>
      </c>
    </row>
    <row r="370" spans="1:8" ht="15" customHeight="1">
      <c r="A370" s="23">
        <v>367</v>
      </c>
      <c r="C370" s="122" t="s">
        <v>0</v>
      </c>
      <c r="D370" s="123" t="s">
        <v>397</v>
      </c>
      <c r="E370" s="97" t="s">
        <v>2750</v>
      </c>
      <c r="F370" s="124" t="s">
        <v>0</v>
      </c>
      <c r="G370" s="124">
        <v>7.1419999999999998E-7</v>
      </c>
      <c r="H370" s="125" t="s">
        <v>0</v>
      </c>
    </row>
    <row r="371" spans="1:8" ht="15" customHeight="1">
      <c r="A371" s="23">
        <v>368</v>
      </c>
      <c r="C371" s="126" t="s">
        <v>0</v>
      </c>
      <c r="D371" s="127" t="s">
        <v>398</v>
      </c>
      <c r="E371" s="98" t="s">
        <v>2750</v>
      </c>
      <c r="F371" s="128" t="s">
        <v>0</v>
      </c>
      <c r="G371" s="128">
        <v>7.4700000000000001E-8</v>
      </c>
      <c r="H371" s="129" t="s">
        <v>0</v>
      </c>
    </row>
    <row r="372" spans="1:8" ht="15" customHeight="1">
      <c r="A372" s="23">
        <v>369</v>
      </c>
      <c r="C372" s="122" t="s">
        <v>0</v>
      </c>
      <c r="D372" s="123" t="s">
        <v>399</v>
      </c>
      <c r="E372" s="97" t="s">
        <v>2750</v>
      </c>
      <c r="F372" s="124" t="s">
        <v>0</v>
      </c>
      <c r="G372" s="124">
        <v>4.2400000000000002E-8</v>
      </c>
      <c r="H372" s="125" t="s">
        <v>0</v>
      </c>
    </row>
    <row r="373" spans="1:8" ht="15" customHeight="1">
      <c r="A373" s="23">
        <v>370</v>
      </c>
      <c r="C373" s="126" t="s">
        <v>0</v>
      </c>
      <c r="D373" s="127" t="s">
        <v>400</v>
      </c>
      <c r="E373" s="98" t="s">
        <v>2750</v>
      </c>
      <c r="F373" s="128" t="s">
        <v>0</v>
      </c>
      <c r="G373" s="128">
        <v>2.2289999999999999E-7</v>
      </c>
      <c r="H373" s="129" t="s">
        <v>0</v>
      </c>
    </row>
    <row r="374" spans="1:8" ht="15" customHeight="1">
      <c r="A374" s="23">
        <v>371</v>
      </c>
      <c r="C374" s="122" t="s">
        <v>0</v>
      </c>
      <c r="D374" s="123" t="s">
        <v>401</v>
      </c>
      <c r="E374" s="97" t="s">
        <v>2750</v>
      </c>
      <c r="F374" s="124" t="s">
        <v>0</v>
      </c>
      <c r="G374" s="124">
        <v>1.4780000000000001E-7</v>
      </c>
      <c r="H374" s="125" t="s">
        <v>0</v>
      </c>
    </row>
    <row r="375" spans="1:8">
      <c r="A375" s="23">
        <v>372</v>
      </c>
      <c r="C375" s="126" t="s">
        <v>2883</v>
      </c>
      <c r="D375" s="127" t="s">
        <v>1938</v>
      </c>
      <c r="E375" s="98" t="s">
        <v>2750</v>
      </c>
      <c r="F375" s="128">
        <v>1.3431471999999999E-3</v>
      </c>
      <c r="G375" s="128">
        <v>5.0999930000000001E-4</v>
      </c>
      <c r="H375" s="129" t="s">
        <v>0</v>
      </c>
    </row>
    <row r="376" spans="1:8" ht="15" customHeight="1">
      <c r="A376" s="23">
        <v>373</v>
      </c>
      <c r="C376" s="122" t="s">
        <v>0</v>
      </c>
      <c r="D376" s="123" t="s">
        <v>1939</v>
      </c>
      <c r="E376" s="97" t="s">
        <v>2750</v>
      </c>
      <c r="F376" s="124" t="s">
        <v>0</v>
      </c>
      <c r="G376" s="124">
        <v>1.2153209999999999E-4</v>
      </c>
      <c r="H376" s="125" t="s">
        <v>0</v>
      </c>
    </row>
    <row r="377" spans="1:8" ht="15" customHeight="1">
      <c r="A377" s="23">
        <v>374</v>
      </c>
      <c r="C377" s="126" t="s">
        <v>0</v>
      </c>
      <c r="D377" s="127" t="s">
        <v>1940</v>
      </c>
      <c r="E377" s="98" t="s">
        <v>2750</v>
      </c>
      <c r="F377" s="128" t="s">
        <v>0</v>
      </c>
      <c r="G377" s="128">
        <v>7.1161580000000002E-4</v>
      </c>
      <c r="H377" s="129" t="s">
        <v>0</v>
      </c>
    </row>
    <row r="378" spans="1:8">
      <c r="A378" s="23">
        <v>375</v>
      </c>
      <c r="C378" s="122" t="s">
        <v>2884</v>
      </c>
      <c r="D378" s="123" t="s">
        <v>1941</v>
      </c>
      <c r="E378" s="97" t="s">
        <v>2750</v>
      </c>
      <c r="F378" s="124">
        <v>1.179E-7</v>
      </c>
      <c r="G378" s="124">
        <v>1.179E-7</v>
      </c>
      <c r="H378" s="125" t="s">
        <v>0</v>
      </c>
    </row>
    <row r="379" spans="1:8">
      <c r="A379" s="23">
        <v>376</v>
      </c>
      <c r="C379" s="126" t="s">
        <v>2885</v>
      </c>
      <c r="D379" s="127" t="s">
        <v>1942</v>
      </c>
      <c r="E379" s="98" t="s">
        <v>2753</v>
      </c>
      <c r="F379" s="128">
        <v>3.56104E-5</v>
      </c>
      <c r="G379" s="128">
        <v>3.56104E-5</v>
      </c>
      <c r="H379" s="129" t="s">
        <v>0</v>
      </c>
    </row>
    <row r="380" spans="1:8">
      <c r="A380" s="23">
        <v>377</v>
      </c>
      <c r="C380" s="122" t="s">
        <v>2886</v>
      </c>
      <c r="D380" s="123" t="s">
        <v>2773</v>
      </c>
      <c r="E380" s="97" t="s">
        <v>2750</v>
      </c>
      <c r="F380" s="124">
        <v>1.9276500000000001E-5</v>
      </c>
      <c r="G380" s="124">
        <v>1.08735E-5</v>
      </c>
      <c r="H380" s="125" t="s">
        <v>0</v>
      </c>
    </row>
    <row r="381" spans="1:8" ht="15" customHeight="1">
      <c r="A381" s="23">
        <v>378</v>
      </c>
      <c r="C381" s="126" t="s">
        <v>0</v>
      </c>
      <c r="D381" s="127" t="s">
        <v>2774</v>
      </c>
      <c r="E381" s="98" t="s">
        <v>2750</v>
      </c>
      <c r="F381" s="128" t="s">
        <v>0</v>
      </c>
      <c r="G381" s="128">
        <v>2.3445000000000002E-6</v>
      </c>
      <c r="H381" s="129" t="s">
        <v>0</v>
      </c>
    </row>
    <row r="382" spans="1:8" ht="15" customHeight="1">
      <c r="A382" s="23">
        <v>379</v>
      </c>
      <c r="C382" s="122" t="s">
        <v>0</v>
      </c>
      <c r="D382" s="123" t="s">
        <v>2775</v>
      </c>
      <c r="E382" s="97" t="s">
        <v>2750</v>
      </c>
      <c r="F382" s="124" t="s">
        <v>0</v>
      </c>
      <c r="G382" s="124">
        <v>3.9688E-6</v>
      </c>
      <c r="H382" s="125" t="s">
        <v>0</v>
      </c>
    </row>
    <row r="383" spans="1:8" ht="15" customHeight="1">
      <c r="A383" s="23">
        <v>380</v>
      </c>
      <c r="C383" s="126" t="s">
        <v>0</v>
      </c>
      <c r="D383" s="127" t="s">
        <v>2776</v>
      </c>
      <c r="E383" s="98" t="s">
        <v>2750</v>
      </c>
      <c r="F383" s="128" t="s">
        <v>0</v>
      </c>
      <c r="G383" s="128">
        <v>2.0897000000000001E-6</v>
      </c>
      <c r="H383" s="129" t="s">
        <v>0</v>
      </c>
    </row>
    <row r="384" spans="1:8">
      <c r="A384" s="23">
        <v>381</v>
      </c>
      <c r="C384" s="122" t="s">
        <v>2887</v>
      </c>
      <c r="D384" s="123" t="s">
        <v>2777</v>
      </c>
      <c r="E384" s="97" t="s">
        <v>2750</v>
      </c>
      <c r="F384" s="124">
        <v>6.9311999999999998E-6</v>
      </c>
      <c r="G384" s="124">
        <v>3.847E-7</v>
      </c>
      <c r="H384" s="125" t="s">
        <v>0</v>
      </c>
    </row>
    <row r="385" spans="1:8" ht="15" customHeight="1">
      <c r="A385" s="23">
        <v>382</v>
      </c>
      <c r="C385" s="126" t="s">
        <v>0</v>
      </c>
      <c r="D385" s="127" t="s">
        <v>2778</v>
      </c>
      <c r="E385" s="98" t="s">
        <v>2750</v>
      </c>
      <c r="F385" s="128" t="s">
        <v>0</v>
      </c>
      <c r="G385" s="128">
        <v>2.3349999999999999E-7</v>
      </c>
      <c r="H385" s="129" t="s">
        <v>0</v>
      </c>
    </row>
    <row r="386" spans="1:8" ht="15" customHeight="1">
      <c r="A386" s="23">
        <v>383</v>
      </c>
      <c r="C386" s="122" t="s">
        <v>0</v>
      </c>
      <c r="D386" s="123" t="s">
        <v>2779</v>
      </c>
      <c r="E386" s="97" t="s">
        <v>2750</v>
      </c>
      <c r="F386" s="124" t="s">
        <v>0</v>
      </c>
      <c r="G386" s="124">
        <v>3.1661000000000001E-6</v>
      </c>
      <c r="H386" s="125" t="s">
        <v>0</v>
      </c>
    </row>
    <row r="387" spans="1:8" ht="15" customHeight="1">
      <c r="A387" s="23">
        <v>384</v>
      </c>
      <c r="C387" s="126" t="s">
        <v>0</v>
      </c>
      <c r="D387" s="127" t="s">
        <v>2780</v>
      </c>
      <c r="E387" s="98" t="s">
        <v>2750</v>
      </c>
      <c r="F387" s="128" t="s">
        <v>0</v>
      </c>
      <c r="G387" s="128">
        <v>2.5310000000000001E-7</v>
      </c>
      <c r="H387" s="129" t="s">
        <v>0</v>
      </c>
    </row>
    <row r="388" spans="1:8" ht="15" customHeight="1">
      <c r="A388" s="23">
        <v>385</v>
      </c>
      <c r="C388" s="122" t="s">
        <v>0</v>
      </c>
      <c r="D388" s="123" t="s">
        <v>2781</v>
      </c>
      <c r="E388" s="97" t="s">
        <v>2750</v>
      </c>
      <c r="F388" s="124" t="s">
        <v>0</v>
      </c>
      <c r="G388" s="124">
        <v>2.8938000000000001E-6</v>
      </c>
      <c r="H388" s="125" t="s">
        <v>0</v>
      </c>
    </row>
    <row r="389" spans="1:8">
      <c r="A389" s="23">
        <v>386</v>
      </c>
      <c r="C389" s="126" t="s">
        <v>2888</v>
      </c>
      <c r="D389" s="127" t="s">
        <v>1943</v>
      </c>
      <c r="E389" s="98" t="s">
        <v>2751</v>
      </c>
      <c r="F389" s="128">
        <v>1.9649200000000002E-5</v>
      </c>
      <c r="G389" s="128">
        <v>5.4404999999999998E-6</v>
      </c>
      <c r="H389" s="129" t="s">
        <v>0</v>
      </c>
    </row>
    <row r="390" spans="1:8" ht="15" customHeight="1">
      <c r="A390" s="23">
        <v>387</v>
      </c>
      <c r="C390" s="122" t="s">
        <v>0</v>
      </c>
      <c r="D390" s="123" t="s">
        <v>1944</v>
      </c>
      <c r="E390" s="97" t="s">
        <v>2751</v>
      </c>
      <c r="F390" s="124" t="s">
        <v>0</v>
      </c>
      <c r="G390" s="124">
        <v>2.5674000000000002E-6</v>
      </c>
      <c r="H390" s="125" t="s">
        <v>0</v>
      </c>
    </row>
    <row r="391" spans="1:8" ht="15" customHeight="1">
      <c r="A391" s="23">
        <v>388</v>
      </c>
      <c r="C391" s="126" t="s">
        <v>0</v>
      </c>
      <c r="D391" s="127" t="s">
        <v>1945</v>
      </c>
      <c r="E391" s="98" t="s">
        <v>2751</v>
      </c>
      <c r="F391" s="128" t="s">
        <v>0</v>
      </c>
      <c r="G391" s="128">
        <v>4.7428999999999999E-6</v>
      </c>
      <c r="H391" s="129" t="s">
        <v>0</v>
      </c>
    </row>
    <row r="392" spans="1:8" ht="15" customHeight="1">
      <c r="A392" s="23">
        <v>389</v>
      </c>
      <c r="C392" s="122" t="s">
        <v>0</v>
      </c>
      <c r="D392" s="123" t="s">
        <v>1946</v>
      </c>
      <c r="E392" s="97" t="s">
        <v>2751</v>
      </c>
      <c r="F392" s="124" t="s">
        <v>0</v>
      </c>
      <c r="G392" s="124">
        <v>1.4117E-6</v>
      </c>
      <c r="H392" s="125" t="s">
        <v>0</v>
      </c>
    </row>
    <row r="393" spans="1:8" ht="15" customHeight="1">
      <c r="A393" s="23">
        <v>390</v>
      </c>
      <c r="C393" s="126" t="s">
        <v>0</v>
      </c>
      <c r="D393" s="127" t="s">
        <v>1947</v>
      </c>
      <c r="E393" s="98" t="s">
        <v>2751</v>
      </c>
      <c r="F393" s="128" t="s">
        <v>0</v>
      </c>
      <c r="G393" s="128">
        <v>2.3250000000000002E-6</v>
      </c>
      <c r="H393" s="129" t="s">
        <v>0</v>
      </c>
    </row>
    <row r="394" spans="1:8" ht="15" customHeight="1">
      <c r="A394" s="23">
        <v>391</v>
      </c>
      <c r="C394" s="122" t="s">
        <v>0</v>
      </c>
      <c r="D394" s="123" t="s">
        <v>1948</v>
      </c>
      <c r="E394" s="97" t="s">
        <v>2751</v>
      </c>
      <c r="F394" s="124" t="s">
        <v>0</v>
      </c>
      <c r="G394" s="124">
        <v>1.8016E-6</v>
      </c>
      <c r="H394" s="125" t="s">
        <v>0</v>
      </c>
    </row>
    <row r="395" spans="1:8" ht="15" customHeight="1">
      <c r="A395" s="23">
        <v>392</v>
      </c>
      <c r="C395" s="126" t="s">
        <v>0</v>
      </c>
      <c r="D395" s="127" t="s">
        <v>1949</v>
      </c>
      <c r="E395" s="98" t="s">
        <v>2751</v>
      </c>
      <c r="F395" s="128" t="s">
        <v>0</v>
      </c>
      <c r="G395" s="128">
        <v>5.9149999999999997E-7</v>
      </c>
      <c r="H395" s="129" t="s">
        <v>0</v>
      </c>
    </row>
    <row r="396" spans="1:8" ht="15" customHeight="1">
      <c r="A396" s="23">
        <v>393</v>
      </c>
      <c r="C396" s="122" t="s">
        <v>0</v>
      </c>
      <c r="D396" s="123" t="s">
        <v>1950</v>
      </c>
      <c r="E396" s="97" t="s">
        <v>2751</v>
      </c>
      <c r="F396" s="124" t="s">
        <v>0</v>
      </c>
      <c r="G396" s="124">
        <v>7.6860000000000004E-7</v>
      </c>
      <c r="H396" s="125" t="s">
        <v>0</v>
      </c>
    </row>
    <row r="397" spans="1:8">
      <c r="A397" s="23">
        <v>394</v>
      </c>
      <c r="C397" s="126" t="s">
        <v>2889</v>
      </c>
      <c r="D397" s="127" t="s">
        <v>402</v>
      </c>
      <c r="E397" s="98" t="s">
        <v>2750</v>
      </c>
      <c r="F397" s="128">
        <v>2.3067850000000001E-4</v>
      </c>
      <c r="G397" s="128">
        <v>5.5790000000000003E-6</v>
      </c>
      <c r="H397" s="129" t="s">
        <v>0</v>
      </c>
    </row>
    <row r="398" spans="1:8" ht="15" customHeight="1">
      <c r="A398" s="23">
        <v>395</v>
      </c>
      <c r="C398" s="122" t="s">
        <v>0</v>
      </c>
      <c r="D398" s="123" t="s">
        <v>403</v>
      </c>
      <c r="E398" s="97" t="s">
        <v>2750</v>
      </c>
      <c r="F398" s="124" t="s">
        <v>0</v>
      </c>
      <c r="G398" s="124">
        <v>4.71092E-5</v>
      </c>
      <c r="H398" s="125" t="s">
        <v>0</v>
      </c>
    </row>
    <row r="399" spans="1:8" ht="15" customHeight="1">
      <c r="A399" s="23">
        <v>396</v>
      </c>
      <c r="C399" s="126" t="s">
        <v>0</v>
      </c>
      <c r="D399" s="127" t="s">
        <v>404</v>
      </c>
      <c r="E399" s="98" t="s">
        <v>2750</v>
      </c>
      <c r="F399" s="128" t="s">
        <v>0</v>
      </c>
      <c r="G399" s="128">
        <v>4.6121999999999996E-6</v>
      </c>
      <c r="H399" s="129" t="s">
        <v>0</v>
      </c>
    </row>
    <row r="400" spans="1:8" ht="15" customHeight="1">
      <c r="A400" s="23">
        <v>397</v>
      </c>
      <c r="C400" s="122" t="s">
        <v>0</v>
      </c>
      <c r="D400" s="123" t="s">
        <v>405</v>
      </c>
      <c r="E400" s="97" t="s">
        <v>2750</v>
      </c>
      <c r="F400" s="124" t="s">
        <v>0</v>
      </c>
      <c r="G400" s="124">
        <v>2.712E-6</v>
      </c>
      <c r="H400" s="125" t="s">
        <v>0</v>
      </c>
    </row>
    <row r="401" spans="1:8" ht="15" customHeight="1">
      <c r="A401" s="23">
        <v>398</v>
      </c>
      <c r="C401" s="126" t="s">
        <v>0</v>
      </c>
      <c r="D401" s="127" t="s">
        <v>406</v>
      </c>
      <c r="E401" s="98" t="s">
        <v>2750</v>
      </c>
      <c r="F401" s="128" t="s">
        <v>0</v>
      </c>
      <c r="G401" s="128">
        <v>6.6884000000000002E-6</v>
      </c>
      <c r="H401" s="129" t="s">
        <v>0</v>
      </c>
    </row>
    <row r="402" spans="1:8" ht="15" customHeight="1">
      <c r="A402" s="23">
        <v>399</v>
      </c>
      <c r="C402" s="122" t="s">
        <v>0</v>
      </c>
      <c r="D402" s="123" t="s">
        <v>407</v>
      </c>
      <c r="E402" s="97" t="s">
        <v>2750</v>
      </c>
      <c r="F402" s="124" t="s">
        <v>0</v>
      </c>
      <c r="G402" s="124">
        <v>3.46895E-5</v>
      </c>
      <c r="H402" s="125" t="s">
        <v>0</v>
      </c>
    </row>
    <row r="403" spans="1:8" ht="15" customHeight="1">
      <c r="A403" s="23">
        <v>400</v>
      </c>
      <c r="C403" s="126" t="s">
        <v>0</v>
      </c>
      <c r="D403" s="127" t="s">
        <v>408</v>
      </c>
      <c r="E403" s="98" t="s">
        <v>2750</v>
      </c>
      <c r="F403" s="128" t="s">
        <v>0</v>
      </c>
      <c r="G403" s="128">
        <v>2.9077500000000001E-5</v>
      </c>
      <c r="H403" s="129" t="s">
        <v>0</v>
      </c>
    </row>
    <row r="404" spans="1:8" ht="15" customHeight="1">
      <c r="A404" s="23">
        <v>401</v>
      </c>
      <c r="C404" s="122" t="s">
        <v>0</v>
      </c>
      <c r="D404" s="123" t="s">
        <v>409</v>
      </c>
      <c r="E404" s="97" t="s">
        <v>2750</v>
      </c>
      <c r="F404" s="124" t="s">
        <v>0</v>
      </c>
      <c r="G404" s="124">
        <v>4.9604899999999997E-5</v>
      </c>
      <c r="H404" s="125" t="s">
        <v>0</v>
      </c>
    </row>
    <row r="405" spans="1:8" ht="15" customHeight="1">
      <c r="A405" s="23">
        <v>402</v>
      </c>
      <c r="C405" s="126" t="s">
        <v>0</v>
      </c>
      <c r="D405" s="127" t="s">
        <v>410</v>
      </c>
      <c r="E405" s="98" t="s">
        <v>2750</v>
      </c>
      <c r="F405" s="128" t="s">
        <v>0</v>
      </c>
      <c r="G405" s="128">
        <v>2.88053E-5</v>
      </c>
      <c r="H405" s="129" t="s">
        <v>0</v>
      </c>
    </row>
    <row r="406" spans="1:8" ht="15" customHeight="1">
      <c r="A406" s="23">
        <v>403</v>
      </c>
      <c r="C406" s="122" t="s">
        <v>0</v>
      </c>
      <c r="D406" s="123" t="s">
        <v>411</v>
      </c>
      <c r="E406" s="97" t="s">
        <v>2750</v>
      </c>
      <c r="F406" s="124" t="s">
        <v>0</v>
      </c>
      <c r="G406" s="124">
        <v>4.8110000000000004E-7</v>
      </c>
      <c r="H406" s="125" t="s">
        <v>0</v>
      </c>
    </row>
    <row r="407" spans="1:8" ht="15" customHeight="1">
      <c r="A407" s="23">
        <v>404</v>
      </c>
      <c r="C407" s="126" t="s">
        <v>0</v>
      </c>
      <c r="D407" s="127" t="s">
        <v>412</v>
      </c>
      <c r="E407" s="98" t="s">
        <v>2750</v>
      </c>
      <c r="F407" s="128" t="s">
        <v>0</v>
      </c>
      <c r="G407" s="128">
        <v>1.02026E-5</v>
      </c>
      <c r="H407" s="129" t="s">
        <v>0</v>
      </c>
    </row>
    <row r="408" spans="1:8" ht="15" customHeight="1">
      <c r="A408" s="23">
        <v>405</v>
      </c>
      <c r="C408" s="122" t="s">
        <v>0</v>
      </c>
      <c r="D408" s="123" t="s">
        <v>413</v>
      </c>
      <c r="E408" s="97" t="s">
        <v>2750</v>
      </c>
      <c r="F408" s="124" t="s">
        <v>0</v>
      </c>
      <c r="G408" s="124">
        <v>1.1116499999999999E-5</v>
      </c>
      <c r="H408" s="125" t="s">
        <v>0</v>
      </c>
    </row>
    <row r="409" spans="1:8">
      <c r="A409" s="23">
        <v>406</v>
      </c>
      <c r="C409" s="126" t="s">
        <v>2890</v>
      </c>
      <c r="D409" s="127" t="s">
        <v>414</v>
      </c>
      <c r="E409" s="98" t="s">
        <v>2750</v>
      </c>
      <c r="F409" s="128">
        <v>8.2790399999999999E-5</v>
      </c>
      <c r="G409" s="128">
        <v>1.13246E-5</v>
      </c>
      <c r="H409" s="129" t="s">
        <v>0</v>
      </c>
    </row>
    <row r="410" spans="1:8" ht="15" customHeight="1">
      <c r="A410" s="23">
        <v>407</v>
      </c>
      <c r="C410" s="122" t="s">
        <v>0</v>
      </c>
      <c r="D410" s="123" t="s">
        <v>415</v>
      </c>
      <c r="E410" s="97" t="s">
        <v>2750</v>
      </c>
      <c r="F410" s="124" t="s">
        <v>0</v>
      </c>
      <c r="G410" s="124">
        <v>1.32446E-5</v>
      </c>
      <c r="H410" s="125" t="s">
        <v>0</v>
      </c>
    </row>
    <row r="411" spans="1:8" ht="15" customHeight="1">
      <c r="A411" s="23">
        <v>408</v>
      </c>
      <c r="C411" s="126" t="s">
        <v>0</v>
      </c>
      <c r="D411" s="127" t="s">
        <v>416</v>
      </c>
      <c r="E411" s="98" t="s">
        <v>2750</v>
      </c>
      <c r="F411" s="128" t="s">
        <v>0</v>
      </c>
      <c r="G411" s="128">
        <v>8.6635999999999995E-6</v>
      </c>
      <c r="H411" s="129" t="s">
        <v>0</v>
      </c>
    </row>
    <row r="412" spans="1:8" ht="15" customHeight="1">
      <c r="A412" s="23">
        <v>409</v>
      </c>
      <c r="C412" s="122" t="s">
        <v>0</v>
      </c>
      <c r="D412" s="123" t="s">
        <v>417</v>
      </c>
      <c r="E412" s="97" t="s">
        <v>2750</v>
      </c>
      <c r="F412" s="124" t="s">
        <v>0</v>
      </c>
      <c r="G412" s="124">
        <v>1.6578600000000001E-5</v>
      </c>
      <c r="H412" s="125" t="s">
        <v>0</v>
      </c>
    </row>
    <row r="413" spans="1:8" ht="15" customHeight="1">
      <c r="A413" s="23">
        <v>410</v>
      </c>
      <c r="C413" s="126" t="s">
        <v>0</v>
      </c>
      <c r="D413" s="127" t="s">
        <v>418</v>
      </c>
      <c r="E413" s="98" t="s">
        <v>2750</v>
      </c>
      <c r="F413" s="128" t="s">
        <v>0</v>
      </c>
      <c r="G413" s="128">
        <v>3.8738000000000001E-6</v>
      </c>
      <c r="H413" s="129" t="s">
        <v>0</v>
      </c>
    </row>
    <row r="414" spans="1:8" ht="15" customHeight="1">
      <c r="A414" s="23">
        <v>411</v>
      </c>
      <c r="C414" s="122" t="s">
        <v>0</v>
      </c>
      <c r="D414" s="123" t="s">
        <v>419</v>
      </c>
      <c r="E414" s="97" t="s">
        <v>2750</v>
      </c>
      <c r="F414" s="124" t="s">
        <v>0</v>
      </c>
      <c r="G414" s="124">
        <v>6.849E-6</v>
      </c>
      <c r="H414" s="125" t="s">
        <v>0</v>
      </c>
    </row>
    <row r="415" spans="1:8" ht="15" customHeight="1">
      <c r="A415" s="23">
        <v>412</v>
      </c>
      <c r="C415" s="126" t="s">
        <v>0</v>
      </c>
      <c r="D415" s="127" t="s">
        <v>420</v>
      </c>
      <c r="E415" s="98" t="s">
        <v>2750</v>
      </c>
      <c r="F415" s="128" t="s">
        <v>0</v>
      </c>
      <c r="G415" s="128">
        <v>1.4299E-5</v>
      </c>
      <c r="H415" s="129" t="s">
        <v>0</v>
      </c>
    </row>
    <row r="416" spans="1:8" ht="15" customHeight="1">
      <c r="A416" s="23">
        <v>413</v>
      </c>
      <c r="C416" s="122" t="s">
        <v>0</v>
      </c>
      <c r="D416" s="123" t="s">
        <v>421</v>
      </c>
      <c r="E416" s="97" t="s">
        <v>2750</v>
      </c>
      <c r="F416" s="124" t="s">
        <v>0</v>
      </c>
      <c r="G416" s="124">
        <v>7.9572999999999992E-6</v>
      </c>
      <c r="H416" s="125" t="s">
        <v>0</v>
      </c>
    </row>
    <row r="417" spans="1:8">
      <c r="A417" s="23">
        <v>414</v>
      </c>
      <c r="C417" s="126" t="s">
        <v>2891</v>
      </c>
      <c r="D417" s="127" t="s">
        <v>422</v>
      </c>
      <c r="E417" s="98" t="s">
        <v>2750</v>
      </c>
      <c r="F417" s="128">
        <v>2.9001139999999999E-4</v>
      </c>
      <c r="G417" s="128">
        <v>2.32179E-5</v>
      </c>
      <c r="H417" s="129" t="s">
        <v>0</v>
      </c>
    </row>
    <row r="418" spans="1:8" ht="15" customHeight="1">
      <c r="A418" s="23">
        <v>415</v>
      </c>
      <c r="C418" s="122" t="s">
        <v>0</v>
      </c>
      <c r="D418" s="123" t="s">
        <v>423</v>
      </c>
      <c r="E418" s="97" t="s">
        <v>2750</v>
      </c>
      <c r="F418" s="124" t="s">
        <v>0</v>
      </c>
      <c r="G418" s="124">
        <v>3.03442E-5</v>
      </c>
      <c r="H418" s="125" t="s">
        <v>0</v>
      </c>
    </row>
    <row r="419" spans="1:8" ht="15" customHeight="1">
      <c r="A419" s="23">
        <v>416</v>
      </c>
      <c r="C419" s="126" t="s">
        <v>0</v>
      </c>
      <c r="D419" s="127" t="s">
        <v>424</v>
      </c>
      <c r="E419" s="98" t="s">
        <v>2750</v>
      </c>
      <c r="F419" s="128" t="s">
        <v>0</v>
      </c>
      <c r="G419" s="128">
        <v>5.3447499999999999E-5</v>
      </c>
      <c r="H419" s="129" t="s">
        <v>0</v>
      </c>
    </row>
    <row r="420" spans="1:8" ht="15" customHeight="1">
      <c r="A420" s="23">
        <v>417</v>
      </c>
      <c r="C420" s="122" t="s">
        <v>0</v>
      </c>
      <c r="D420" s="123" t="s">
        <v>425</v>
      </c>
      <c r="E420" s="97" t="s">
        <v>2750</v>
      </c>
      <c r="F420" s="124" t="s">
        <v>0</v>
      </c>
      <c r="G420" s="124">
        <v>7.5485699999999995E-5</v>
      </c>
      <c r="H420" s="125" t="s">
        <v>0</v>
      </c>
    </row>
    <row r="421" spans="1:8" ht="15" customHeight="1">
      <c r="A421" s="23">
        <v>418</v>
      </c>
      <c r="C421" s="126" t="s">
        <v>0</v>
      </c>
      <c r="D421" s="127" t="s">
        <v>426</v>
      </c>
      <c r="E421" s="98" t="s">
        <v>2750</v>
      </c>
      <c r="F421" s="128" t="s">
        <v>0</v>
      </c>
      <c r="G421" s="128">
        <v>2.4855299999999999E-5</v>
      </c>
      <c r="H421" s="129" t="s">
        <v>0</v>
      </c>
    </row>
    <row r="422" spans="1:8" ht="15" customHeight="1">
      <c r="A422" s="23">
        <v>419</v>
      </c>
      <c r="C422" s="122" t="s">
        <v>0</v>
      </c>
      <c r="D422" s="123" t="s">
        <v>427</v>
      </c>
      <c r="E422" s="97" t="s">
        <v>2750</v>
      </c>
      <c r="F422" s="124" t="s">
        <v>0</v>
      </c>
      <c r="G422" s="124">
        <v>3.4351899999999999E-5</v>
      </c>
      <c r="H422" s="125" t="s">
        <v>0</v>
      </c>
    </row>
    <row r="423" spans="1:8" ht="15" customHeight="1">
      <c r="A423" s="23">
        <v>420</v>
      </c>
      <c r="C423" s="126" t="s">
        <v>0</v>
      </c>
      <c r="D423" s="127" t="s">
        <v>428</v>
      </c>
      <c r="E423" s="98" t="s">
        <v>2750</v>
      </c>
      <c r="F423" s="128" t="s">
        <v>0</v>
      </c>
      <c r="G423" s="128">
        <v>4.3154700000000002E-5</v>
      </c>
      <c r="H423" s="129" t="s">
        <v>0</v>
      </c>
    </row>
    <row r="424" spans="1:8" ht="15" customHeight="1">
      <c r="A424" s="23">
        <v>421</v>
      </c>
      <c r="C424" s="122" t="s">
        <v>0</v>
      </c>
      <c r="D424" s="123" t="s">
        <v>429</v>
      </c>
      <c r="E424" s="97" t="s">
        <v>2750</v>
      </c>
      <c r="F424" s="124" t="s">
        <v>0</v>
      </c>
      <c r="G424" s="124">
        <v>5.1542999999999999E-6</v>
      </c>
      <c r="H424" s="125" t="s">
        <v>0</v>
      </c>
    </row>
    <row r="425" spans="1:8">
      <c r="A425" s="23">
        <v>422</v>
      </c>
      <c r="C425" s="126" t="s">
        <v>2892</v>
      </c>
      <c r="D425" s="127" t="s">
        <v>430</v>
      </c>
      <c r="E425" s="98" t="s">
        <v>2750</v>
      </c>
      <c r="F425" s="128">
        <v>1.5668560000000001E-4</v>
      </c>
      <c r="G425" s="128">
        <v>2.8557299999999998E-5</v>
      </c>
      <c r="H425" s="129" t="s">
        <v>0</v>
      </c>
    </row>
    <row r="426" spans="1:8" ht="15" customHeight="1">
      <c r="A426" s="23">
        <v>423</v>
      </c>
      <c r="C426" s="122" t="s">
        <v>0</v>
      </c>
      <c r="D426" s="123" t="s">
        <v>431</v>
      </c>
      <c r="E426" s="97" t="s">
        <v>2750</v>
      </c>
      <c r="F426" s="124" t="s">
        <v>0</v>
      </c>
      <c r="G426" s="124">
        <v>1.81452E-5</v>
      </c>
      <c r="H426" s="125" t="s">
        <v>0</v>
      </c>
    </row>
    <row r="427" spans="1:8" ht="15" customHeight="1">
      <c r="A427" s="23">
        <v>424</v>
      </c>
      <c r="C427" s="126" t="s">
        <v>0</v>
      </c>
      <c r="D427" s="127" t="s">
        <v>432</v>
      </c>
      <c r="E427" s="98" t="s">
        <v>2750</v>
      </c>
      <c r="F427" s="128" t="s">
        <v>0</v>
      </c>
      <c r="G427" s="128">
        <v>6.4094499999999994E-5</v>
      </c>
      <c r="H427" s="129" t="s">
        <v>0</v>
      </c>
    </row>
    <row r="428" spans="1:8" ht="15" customHeight="1">
      <c r="A428" s="23">
        <v>425</v>
      </c>
      <c r="C428" s="122" t="s">
        <v>0</v>
      </c>
      <c r="D428" s="123" t="s">
        <v>433</v>
      </c>
      <c r="E428" s="97" t="s">
        <v>2750</v>
      </c>
      <c r="F428" s="124" t="s">
        <v>0</v>
      </c>
      <c r="G428" s="124">
        <v>2.4781E-6</v>
      </c>
      <c r="H428" s="125" t="s">
        <v>0</v>
      </c>
    </row>
    <row r="429" spans="1:8" ht="15" customHeight="1">
      <c r="A429" s="23">
        <v>426</v>
      </c>
      <c r="C429" s="126" t="s">
        <v>0</v>
      </c>
      <c r="D429" s="127" t="s">
        <v>434</v>
      </c>
      <c r="E429" s="98" t="s">
        <v>2750</v>
      </c>
      <c r="F429" s="128" t="s">
        <v>0</v>
      </c>
      <c r="G429" s="128">
        <v>7.7040999999999996E-6</v>
      </c>
      <c r="H429" s="129" t="s">
        <v>0</v>
      </c>
    </row>
    <row r="430" spans="1:8" ht="15" customHeight="1">
      <c r="A430" s="23">
        <v>427</v>
      </c>
      <c r="C430" s="122" t="s">
        <v>0</v>
      </c>
      <c r="D430" s="123" t="s">
        <v>435</v>
      </c>
      <c r="E430" s="97" t="s">
        <v>2750</v>
      </c>
      <c r="F430" s="124" t="s">
        <v>0</v>
      </c>
      <c r="G430" s="124">
        <v>2.2420299999999999E-5</v>
      </c>
      <c r="H430" s="125" t="s">
        <v>0</v>
      </c>
    </row>
    <row r="431" spans="1:8" ht="15" customHeight="1">
      <c r="A431" s="23">
        <v>428</v>
      </c>
      <c r="C431" s="126" t="s">
        <v>0</v>
      </c>
      <c r="D431" s="127" t="s">
        <v>436</v>
      </c>
      <c r="E431" s="98" t="s">
        <v>2750</v>
      </c>
      <c r="F431" s="128" t="s">
        <v>0</v>
      </c>
      <c r="G431" s="128">
        <v>1.32861E-5</v>
      </c>
      <c r="H431" s="129" t="s">
        <v>0</v>
      </c>
    </row>
    <row r="432" spans="1:8">
      <c r="A432" s="23">
        <v>429</v>
      </c>
      <c r="C432" s="122" t="s">
        <v>2893</v>
      </c>
      <c r="D432" s="123" t="s">
        <v>437</v>
      </c>
      <c r="E432" s="97" t="s">
        <v>2750</v>
      </c>
      <c r="F432" s="124">
        <v>1.068294E-4</v>
      </c>
      <c r="G432" s="124">
        <v>1.72981E-5</v>
      </c>
      <c r="H432" s="125" t="s">
        <v>0</v>
      </c>
    </row>
    <row r="433" spans="1:8" ht="15" customHeight="1">
      <c r="A433" s="23">
        <v>430</v>
      </c>
      <c r="C433" s="126" t="s">
        <v>0</v>
      </c>
      <c r="D433" s="127" t="s">
        <v>438</v>
      </c>
      <c r="E433" s="98" t="s">
        <v>2750</v>
      </c>
      <c r="F433" s="128" t="s">
        <v>0</v>
      </c>
      <c r="G433" s="128">
        <v>5.5504999999999998E-5</v>
      </c>
      <c r="H433" s="129" t="s">
        <v>0</v>
      </c>
    </row>
    <row r="434" spans="1:8" ht="15" customHeight="1">
      <c r="A434" s="23">
        <v>431</v>
      </c>
      <c r="C434" s="122" t="s">
        <v>0</v>
      </c>
      <c r="D434" s="123" t="s">
        <v>439</v>
      </c>
      <c r="E434" s="97" t="s">
        <v>2750</v>
      </c>
      <c r="F434" s="124" t="s">
        <v>0</v>
      </c>
      <c r="G434" s="124">
        <v>3.4026300000000003E-5</v>
      </c>
      <c r="H434" s="125" t="s">
        <v>0</v>
      </c>
    </row>
    <row r="435" spans="1:8">
      <c r="A435" s="23">
        <v>432</v>
      </c>
      <c r="C435" s="126" t="s">
        <v>2894</v>
      </c>
      <c r="D435" s="127" t="s">
        <v>440</v>
      </c>
      <c r="E435" s="98" t="s">
        <v>2750</v>
      </c>
      <c r="F435" s="128">
        <v>2.5168600000000002E-5</v>
      </c>
      <c r="G435" s="128">
        <v>1.6652E-6</v>
      </c>
      <c r="H435" s="129" t="s">
        <v>0</v>
      </c>
    </row>
    <row r="436" spans="1:8" ht="15" customHeight="1">
      <c r="A436" s="23">
        <v>433</v>
      </c>
      <c r="C436" s="122" t="s">
        <v>0</v>
      </c>
      <c r="D436" s="123" t="s">
        <v>441</v>
      </c>
      <c r="E436" s="97" t="s">
        <v>2750</v>
      </c>
      <c r="F436" s="124" t="s">
        <v>0</v>
      </c>
      <c r="G436" s="124">
        <v>7.9154000000000005E-6</v>
      </c>
      <c r="H436" s="125" t="s">
        <v>0</v>
      </c>
    </row>
    <row r="437" spans="1:8" ht="15" customHeight="1">
      <c r="A437" s="23">
        <v>434</v>
      </c>
      <c r="C437" s="126" t="s">
        <v>0</v>
      </c>
      <c r="D437" s="127" t="s">
        <v>442</v>
      </c>
      <c r="E437" s="98" t="s">
        <v>2750</v>
      </c>
      <c r="F437" s="128" t="s">
        <v>0</v>
      </c>
      <c r="G437" s="128">
        <v>5.2156999999999999E-6</v>
      </c>
      <c r="H437" s="129" t="s">
        <v>0</v>
      </c>
    </row>
    <row r="438" spans="1:8" ht="15" customHeight="1">
      <c r="A438" s="23">
        <v>435</v>
      </c>
      <c r="C438" s="122" t="s">
        <v>0</v>
      </c>
      <c r="D438" s="123" t="s">
        <v>443</v>
      </c>
      <c r="E438" s="97" t="s">
        <v>2750</v>
      </c>
      <c r="F438" s="124" t="s">
        <v>0</v>
      </c>
      <c r="G438" s="124">
        <v>4.5693999999999998E-6</v>
      </c>
      <c r="H438" s="125" t="s">
        <v>0</v>
      </c>
    </row>
    <row r="439" spans="1:8" ht="15" customHeight="1">
      <c r="A439" s="23">
        <v>436</v>
      </c>
      <c r="C439" s="126" t="s">
        <v>0</v>
      </c>
      <c r="D439" s="127" t="s">
        <v>444</v>
      </c>
      <c r="E439" s="98" t="s">
        <v>2750</v>
      </c>
      <c r="F439" s="128" t="s">
        <v>0</v>
      </c>
      <c r="G439" s="128">
        <v>1.079E-6</v>
      </c>
      <c r="H439" s="129" t="s">
        <v>0</v>
      </c>
    </row>
    <row r="440" spans="1:8" ht="15" customHeight="1">
      <c r="A440" s="23">
        <v>437</v>
      </c>
      <c r="C440" s="122" t="s">
        <v>0</v>
      </c>
      <c r="D440" s="123" t="s">
        <v>445</v>
      </c>
      <c r="E440" s="97" t="s">
        <v>2750</v>
      </c>
      <c r="F440" s="124" t="s">
        <v>0</v>
      </c>
      <c r="G440" s="124">
        <v>1.9910999999999999E-6</v>
      </c>
      <c r="H440" s="125" t="s">
        <v>0</v>
      </c>
    </row>
    <row r="441" spans="1:8" ht="15" customHeight="1">
      <c r="A441" s="23">
        <v>438</v>
      </c>
      <c r="C441" s="126" t="s">
        <v>0</v>
      </c>
      <c r="D441" s="127" t="s">
        <v>446</v>
      </c>
      <c r="E441" s="98" t="s">
        <v>2750</v>
      </c>
      <c r="F441" s="128" t="s">
        <v>0</v>
      </c>
      <c r="G441" s="128">
        <v>2.7329000000000001E-6</v>
      </c>
      <c r="H441" s="129" t="s">
        <v>0</v>
      </c>
    </row>
    <row r="442" spans="1:8">
      <c r="A442" s="23">
        <v>439</v>
      </c>
      <c r="C442" s="122" t="s">
        <v>2895</v>
      </c>
      <c r="D442" s="123" t="s">
        <v>447</v>
      </c>
      <c r="E442" s="97" t="s">
        <v>2750</v>
      </c>
      <c r="F442" s="124">
        <v>1.640003E-4</v>
      </c>
      <c r="G442" s="124">
        <v>7.03922E-5</v>
      </c>
      <c r="H442" s="125" t="s">
        <v>0</v>
      </c>
    </row>
    <row r="443" spans="1:8" ht="15" customHeight="1">
      <c r="A443" s="23">
        <v>440</v>
      </c>
      <c r="C443" s="126" t="s">
        <v>0</v>
      </c>
      <c r="D443" s="127" t="s">
        <v>448</v>
      </c>
      <c r="E443" s="98" t="s">
        <v>2750</v>
      </c>
      <c r="F443" s="128" t="s">
        <v>0</v>
      </c>
      <c r="G443" s="128">
        <v>2.7254000000000002E-6</v>
      </c>
      <c r="H443" s="129" t="s">
        <v>0</v>
      </c>
    </row>
    <row r="444" spans="1:8" ht="15" customHeight="1">
      <c r="A444" s="23">
        <v>441</v>
      </c>
      <c r="C444" s="122" t="s">
        <v>0</v>
      </c>
      <c r="D444" s="123" t="s">
        <v>449</v>
      </c>
      <c r="E444" s="97" t="s">
        <v>2750</v>
      </c>
      <c r="F444" s="124" t="s">
        <v>0</v>
      </c>
      <c r="G444" s="124">
        <v>3.1539E-6</v>
      </c>
      <c r="H444" s="125" t="s">
        <v>0</v>
      </c>
    </row>
    <row r="445" spans="1:8" ht="15" customHeight="1">
      <c r="A445" s="23">
        <v>442</v>
      </c>
      <c r="C445" s="126" t="s">
        <v>0</v>
      </c>
      <c r="D445" s="127" t="s">
        <v>450</v>
      </c>
      <c r="E445" s="98" t="s">
        <v>2750</v>
      </c>
      <c r="F445" s="128" t="s">
        <v>0</v>
      </c>
      <c r="G445" s="128">
        <v>4.1660999999999998E-6</v>
      </c>
      <c r="H445" s="129" t="s">
        <v>0</v>
      </c>
    </row>
    <row r="446" spans="1:8" ht="15" customHeight="1">
      <c r="A446" s="23">
        <v>443</v>
      </c>
      <c r="C446" s="122" t="s">
        <v>0</v>
      </c>
      <c r="D446" s="123" t="s">
        <v>451</v>
      </c>
      <c r="E446" s="97" t="s">
        <v>2750</v>
      </c>
      <c r="F446" s="124" t="s">
        <v>0</v>
      </c>
      <c r="G446" s="124">
        <v>3.07306E-5</v>
      </c>
      <c r="H446" s="125" t="s">
        <v>0</v>
      </c>
    </row>
    <row r="447" spans="1:8" ht="15" customHeight="1">
      <c r="A447" s="23">
        <v>444</v>
      </c>
      <c r="C447" s="126" t="s">
        <v>0</v>
      </c>
      <c r="D447" s="127" t="s">
        <v>452</v>
      </c>
      <c r="E447" s="98" t="s">
        <v>2750</v>
      </c>
      <c r="F447" s="128" t="s">
        <v>0</v>
      </c>
      <c r="G447" s="128">
        <v>2.1444899999999999E-5</v>
      </c>
      <c r="H447" s="129" t="s">
        <v>0</v>
      </c>
    </row>
    <row r="448" spans="1:8" ht="15" customHeight="1">
      <c r="A448" s="23">
        <v>445</v>
      </c>
      <c r="C448" s="122" t="s">
        <v>0</v>
      </c>
      <c r="D448" s="123" t="s">
        <v>453</v>
      </c>
      <c r="E448" s="97" t="s">
        <v>2750</v>
      </c>
      <c r="F448" s="124" t="s">
        <v>0</v>
      </c>
      <c r="G448" s="124">
        <v>2.05634E-5</v>
      </c>
      <c r="H448" s="125" t="s">
        <v>0</v>
      </c>
    </row>
    <row r="449" spans="1:8" ht="15" customHeight="1">
      <c r="A449" s="23">
        <v>446</v>
      </c>
      <c r="C449" s="126" t="s">
        <v>0</v>
      </c>
      <c r="D449" s="127" t="s">
        <v>454</v>
      </c>
      <c r="E449" s="98" t="s">
        <v>2750</v>
      </c>
      <c r="F449" s="128" t="s">
        <v>0</v>
      </c>
      <c r="G449" s="128">
        <v>4.0261000000000003E-6</v>
      </c>
      <c r="H449" s="129" t="s">
        <v>0</v>
      </c>
    </row>
    <row r="450" spans="1:8" ht="15" customHeight="1">
      <c r="A450" s="23">
        <v>447</v>
      </c>
      <c r="C450" s="122" t="s">
        <v>0</v>
      </c>
      <c r="D450" s="123" t="s">
        <v>455</v>
      </c>
      <c r="E450" s="97" t="s">
        <v>2750</v>
      </c>
      <c r="F450" s="124" t="s">
        <v>0</v>
      </c>
      <c r="G450" s="124">
        <v>6.7977000000000002E-6</v>
      </c>
      <c r="H450" s="125" t="s">
        <v>0</v>
      </c>
    </row>
    <row r="451" spans="1:8">
      <c r="A451" s="23">
        <v>448</v>
      </c>
      <c r="C451" s="126" t="s">
        <v>2896</v>
      </c>
      <c r="D451" s="127" t="s">
        <v>456</v>
      </c>
      <c r="E451" s="98" t="s">
        <v>2750</v>
      </c>
      <c r="F451" s="128">
        <v>2.2354570000000001E-4</v>
      </c>
      <c r="G451" s="128">
        <v>3.2783500000000002E-5</v>
      </c>
      <c r="H451" s="129" t="s">
        <v>0</v>
      </c>
    </row>
    <row r="452" spans="1:8" ht="15" customHeight="1">
      <c r="A452" s="23">
        <v>449</v>
      </c>
      <c r="C452" s="122" t="s">
        <v>0</v>
      </c>
      <c r="D452" s="123" t="s">
        <v>457</v>
      </c>
      <c r="E452" s="97" t="s">
        <v>2750</v>
      </c>
      <c r="F452" s="124" t="s">
        <v>0</v>
      </c>
      <c r="G452" s="124">
        <v>1.9017599999999999E-5</v>
      </c>
      <c r="H452" s="125" t="s">
        <v>0</v>
      </c>
    </row>
    <row r="453" spans="1:8" ht="15" customHeight="1">
      <c r="A453" s="23">
        <v>450</v>
      </c>
      <c r="C453" s="126" t="s">
        <v>0</v>
      </c>
      <c r="D453" s="127" t="s">
        <v>458</v>
      </c>
      <c r="E453" s="98" t="s">
        <v>2750</v>
      </c>
      <c r="F453" s="128" t="s">
        <v>0</v>
      </c>
      <c r="G453" s="128">
        <v>2.8090400000000001E-5</v>
      </c>
      <c r="H453" s="129" t="s">
        <v>0</v>
      </c>
    </row>
    <row r="454" spans="1:8" ht="15" customHeight="1">
      <c r="A454" s="23">
        <v>451</v>
      </c>
      <c r="C454" s="122" t="s">
        <v>0</v>
      </c>
      <c r="D454" s="123" t="s">
        <v>459</v>
      </c>
      <c r="E454" s="97" t="s">
        <v>2750</v>
      </c>
      <c r="F454" s="124" t="s">
        <v>0</v>
      </c>
      <c r="G454" s="124">
        <v>1.3386900000000001E-5</v>
      </c>
      <c r="H454" s="125" t="s">
        <v>0</v>
      </c>
    </row>
    <row r="455" spans="1:8" ht="15" customHeight="1">
      <c r="A455" s="23">
        <v>452</v>
      </c>
      <c r="C455" s="126" t="s">
        <v>0</v>
      </c>
      <c r="D455" s="127" t="s">
        <v>460</v>
      </c>
      <c r="E455" s="98" t="s">
        <v>2750</v>
      </c>
      <c r="F455" s="128" t="s">
        <v>0</v>
      </c>
      <c r="G455" s="128">
        <v>3.1770599999999997E-5</v>
      </c>
      <c r="H455" s="129" t="s">
        <v>0</v>
      </c>
    </row>
    <row r="456" spans="1:8" ht="15" customHeight="1">
      <c r="A456" s="23">
        <v>453</v>
      </c>
      <c r="C456" s="122" t="s">
        <v>0</v>
      </c>
      <c r="D456" s="123" t="s">
        <v>461</v>
      </c>
      <c r="E456" s="97" t="s">
        <v>2750</v>
      </c>
      <c r="F456" s="124" t="s">
        <v>0</v>
      </c>
      <c r="G456" s="124">
        <v>1.6082999999999999E-6</v>
      </c>
      <c r="H456" s="125" t="s">
        <v>0</v>
      </c>
    </row>
    <row r="457" spans="1:8" ht="15" customHeight="1">
      <c r="A457" s="23">
        <v>454</v>
      </c>
      <c r="C457" s="126" t="s">
        <v>0</v>
      </c>
      <c r="D457" s="127" t="s">
        <v>462</v>
      </c>
      <c r="E457" s="98" t="s">
        <v>2750</v>
      </c>
      <c r="F457" s="128" t="s">
        <v>0</v>
      </c>
      <c r="G457" s="128">
        <v>3.7296299999999997E-5</v>
      </c>
      <c r="H457" s="129" t="s">
        <v>0</v>
      </c>
    </row>
    <row r="458" spans="1:8" ht="15" customHeight="1">
      <c r="A458" s="23">
        <v>455</v>
      </c>
      <c r="C458" s="122" t="s">
        <v>0</v>
      </c>
      <c r="D458" s="123" t="s">
        <v>463</v>
      </c>
      <c r="E458" s="97" t="s">
        <v>2750</v>
      </c>
      <c r="F458" s="124" t="s">
        <v>0</v>
      </c>
      <c r="G458" s="124">
        <v>3.22201E-5</v>
      </c>
      <c r="H458" s="125" t="s">
        <v>0</v>
      </c>
    </row>
    <row r="459" spans="1:8" ht="15" customHeight="1">
      <c r="A459" s="23">
        <v>456</v>
      </c>
      <c r="C459" s="126" t="s">
        <v>0</v>
      </c>
      <c r="D459" s="127" t="s">
        <v>464</v>
      </c>
      <c r="E459" s="98" t="s">
        <v>2750</v>
      </c>
      <c r="F459" s="128" t="s">
        <v>0</v>
      </c>
      <c r="G459" s="128">
        <v>2.7372099999999998E-5</v>
      </c>
      <c r="H459" s="129" t="s">
        <v>0</v>
      </c>
    </row>
    <row r="460" spans="1:8">
      <c r="A460" s="23">
        <v>457</v>
      </c>
      <c r="C460" s="122" t="s">
        <v>2897</v>
      </c>
      <c r="D460" s="123" t="s">
        <v>465</v>
      </c>
      <c r="E460" s="97" t="s">
        <v>2750</v>
      </c>
      <c r="F460" s="124">
        <v>1.2962609999999999E-4</v>
      </c>
      <c r="G460" s="124">
        <v>2.0403699999999999E-5</v>
      </c>
      <c r="H460" s="125" t="s">
        <v>0</v>
      </c>
    </row>
    <row r="461" spans="1:8" ht="15" customHeight="1">
      <c r="A461" s="23">
        <v>458</v>
      </c>
      <c r="C461" s="126" t="s">
        <v>0</v>
      </c>
      <c r="D461" s="127" t="s">
        <v>466</v>
      </c>
      <c r="E461" s="98" t="s">
        <v>2750</v>
      </c>
      <c r="F461" s="128" t="s">
        <v>0</v>
      </c>
      <c r="G461" s="128">
        <v>1.4663399999999999E-5</v>
      </c>
      <c r="H461" s="129" t="s">
        <v>0</v>
      </c>
    </row>
    <row r="462" spans="1:8" ht="15" customHeight="1">
      <c r="A462" s="23">
        <v>459</v>
      </c>
      <c r="C462" s="122" t="s">
        <v>0</v>
      </c>
      <c r="D462" s="123" t="s">
        <v>467</v>
      </c>
      <c r="E462" s="97" t="s">
        <v>2750</v>
      </c>
      <c r="F462" s="124" t="s">
        <v>0</v>
      </c>
      <c r="G462" s="124">
        <v>2.9790699999999999E-5</v>
      </c>
      <c r="H462" s="125" t="s">
        <v>0</v>
      </c>
    </row>
    <row r="463" spans="1:8" ht="15" customHeight="1">
      <c r="A463" s="23">
        <v>460</v>
      </c>
      <c r="C463" s="126" t="s">
        <v>0</v>
      </c>
      <c r="D463" s="127" t="s">
        <v>468</v>
      </c>
      <c r="E463" s="98" t="s">
        <v>2750</v>
      </c>
      <c r="F463" s="128" t="s">
        <v>0</v>
      </c>
      <c r="G463" s="128">
        <v>1.71129E-5</v>
      </c>
      <c r="H463" s="129" t="s">
        <v>0</v>
      </c>
    </row>
    <row r="464" spans="1:8" ht="15" customHeight="1">
      <c r="A464" s="23">
        <v>461</v>
      </c>
      <c r="C464" s="122" t="s">
        <v>0</v>
      </c>
      <c r="D464" s="123" t="s">
        <v>469</v>
      </c>
      <c r="E464" s="97" t="s">
        <v>2750</v>
      </c>
      <c r="F464" s="124" t="s">
        <v>0</v>
      </c>
      <c r="G464" s="124">
        <v>4.7655499999999998E-5</v>
      </c>
      <c r="H464" s="125" t="s">
        <v>0</v>
      </c>
    </row>
    <row r="465" spans="1:8">
      <c r="A465" s="23">
        <v>462</v>
      </c>
      <c r="C465" s="126" t="s">
        <v>2898</v>
      </c>
      <c r="D465" s="127" t="s">
        <v>470</v>
      </c>
      <c r="E465" s="98" t="s">
        <v>2750</v>
      </c>
      <c r="F465" s="128">
        <v>6.6609E-6</v>
      </c>
      <c r="G465" s="128">
        <v>2.2801E-6</v>
      </c>
      <c r="H465" s="129" t="s">
        <v>0</v>
      </c>
    </row>
    <row r="466" spans="1:8" ht="15" customHeight="1">
      <c r="A466" s="23">
        <v>463</v>
      </c>
      <c r="C466" s="122" t="s">
        <v>0</v>
      </c>
      <c r="D466" s="123" t="s">
        <v>471</v>
      </c>
      <c r="E466" s="97" t="s">
        <v>2750</v>
      </c>
      <c r="F466" s="124" t="s">
        <v>0</v>
      </c>
      <c r="G466" s="124">
        <v>1.0185000000000001E-6</v>
      </c>
      <c r="H466" s="125" t="s">
        <v>0</v>
      </c>
    </row>
    <row r="467" spans="1:8" ht="15" customHeight="1">
      <c r="A467" s="23">
        <v>464</v>
      </c>
      <c r="C467" s="126" t="s">
        <v>0</v>
      </c>
      <c r="D467" s="127" t="s">
        <v>472</v>
      </c>
      <c r="E467" s="98" t="s">
        <v>2750</v>
      </c>
      <c r="F467" s="128" t="s">
        <v>0</v>
      </c>
      <c r="G467" s="128">
        <v>8.1679999999999996E-7</v>
      </c>
      <c r="H467" s="129" t="s">
        <v>0</v>
      </c>
    </row>
    <row r="468" spans="1:8" ht="15" customHeight="1">
      <c r="A468" s="23">
        <v>465</v>
      </c>
      <c r="C468" s="122" t="s">
        <v>0</v>
      </c>
      <c r="D468" s="123" t="s">
        <v>473</v>
      </c>
      <c r="E468" s="97" t="s">
        <v>2750</v>
      </c>
      <c r="F468" s="124" t="s">
        <v>0</v>
      </c>
      <c r="G468" s="124">
        <v>4.8120000000000005E-7</v>
      </c>
      <c r="H468" s="125" t="s">
        <v>0</v>
      </c>
    </row>
    <row r="469" spans="1:8" ht="15" customHeight="1">
      <c r="A469" s="23">
        <v>466</v>
      </c>
      <c r="C469" s="126" t="s">
        <v>0</v>
      </c>
      <c r="D469" s="127" t="s">
        <v>474</v>
      </c>
      <c r="E469" s="98" t="s">
        <v>2750</v>
      </c>
      <c r="F469" s="128" t="s">
        <v>0</v>
      </c>
      <c r="G469" s="128">
        <v>2.0642999999999999E-6</v>
      </c>
      <c r="H469" s="129" t="s">
        <v>0</v>
      </c>
    </row>
    <row r="470" spans="1:8">
      <c r="A470" s="23">
        <v>467</v>
      </c>
      <c r="C470" s="122" t="s">
        <v>2899</v>
      </c>
      <c r="D470" s="123" t="s">
        <v>475</v>
      </c>
      <c r="E470" s="97" t="s">
        <v>2750</v>
      </c>
      <c r="F470" s="124">
        <v>5.8492999999999997E-5</v>
      </c>
      <c r="G470" s="124">
        <v>5.61487E-5</v>
      </c>
      <c r="H470" s="125" t="s">
        <v>0</v>
      </c>
    </row>
    <row r="471" spans="1:8" ht="15" customHeight="1">
      <c r="A471" s="23">
        <v>468</v>
      </c>
      <c r="C471" s="126" t="s">
        <v>0</v>
      </c>
      <c r="D471" s="127" t="s">
        <v>476</v>
      </c>
      <c r="E471" s="98" t="s">
        <v>2750</v>
      </c>
      <c r="F471" s="128" t="s">
        <v>0</v>
      </c>
      <c r="G471" s="128">
        <v>2.3443000000000002E-6</v>
      </c>
      <c r="H471" s="129" t="s">
        <v>0</v>
      </c>
    </row>
    <row r="472" spans="1:8">
      <c r="A472" s="23">
        <v>469</v>
      </c>
      <c r="C472" s="122" t="s">
        <v>2900</v>
      </c>
      <c r="D472" s="123" t="s">
        <v>477</v>
      </c>
      <c r="E472" s="97" t="s">
        <v>2750</v>
      </c>
      <c r="F472" s="124">
        <v>4.4495999999999997E-6</v>
      </c>
      <c r="G472" s="124">
        <v>1.9477999999999998E-6</v>
      </c>
      <c r="H472" s="125" t="s">
        <v>0</v>
      </c>
    </row>
    <row r="473" spans="1:8" ht="15" customHeight="1">
      <c r="A473" s="23">
        <v>470</v>
      </c>
      <c r="C473" s="126" t="s">
        <v>0</v>
      </c>
      <c r="D473" s="127" t="s">
        <v>1951</v>
      </c>
      <c r="E473" s="98" t="s">
        <v>2750</v>
      </c>
      <c r="F473" s="128" t="s">
        <v>0</v>
      </c>
      <c r="G473" s="128">
        <v>2.5017999999999999E-6</v>
      </c>
      <c r="H473" s="129" t="s">
        <v>0</v>
      </c>
    </row>
    <row r="474" spans="1:8">
      <c r="A474" s="23">
        <v>471</v>
      </c>
      <c r="C474" s="122" t="s">
        <v>2901</v>
      </c>
      <c r="D474" s="123" t="s">
        <v>1952</v>
      </c>
      <c r="E474" s="97" t="s">
        <v>2750</v>
      </c>
      <c r="F474" s="124">
        <v>2.6132999999999999E-5</v>
      </c>
      <c r="G474" s="124">
        <v>2.6132999999999999E-5</v>
      </c>
      <c r="H474" s="125" t="s">
        <v>0</v>
      </c>
    </row>
    <row r="475" spans="1:8">
      <c r="A475" s="23">
        <v>472</v>
      </c>
      <c r="C475" s="126" t="s">
        <v>2902</v>
      </c>
      <c r="D475" s="127" t="s">
        <v>478</v>
      </c>
      <c r="E475" s="98" t="s">
        <v>2750</v>
      </c>
      <c r="F475" s="128">
        <v>4.5927000000000001E-6</v>
      </c>
      <c r="G475" s="128">
        <v>3.281E-6</v>
      </c>
      <c r="H475" s="129" t="s">
        <v>0</v>
      </c>
    </row>
    <row r="476" spans="1:8" ht="15" customHeight="1">
      <c r="A476" s="23">
        <v>473</v>
      </c>
      <c r="C476" s="122" t="s">
        <v>0</v>
      </c>
      <c r="D476" s="123" t="s">
        <v>479</v>
      </c>
      <c r="E476" s="97" t="s">
        <v>2750</v>
      </c>
      <c r="F476" s="124" t="s">
        <v>0</v>
      </c>
      <c r="G476" s="124">
        <v>1.1151999999999999E-6</v>
      </c>
      <c r="H476" s="125" t="s">
        <v>0</v>
      </c>
    </row>
    <row r="477" spans="1:8" ht="15" customHeight="1">
      <c r="A477" s="23">
        <v>474</v>
      </c>
      <c r="C477" s="126" t="s">
        <v>0</v>
      </c>
      <c r="D477" s="127" t="s">
        <v>480</v>
      </c>
      <c r="E477" s="98" t="s">
        <v>2750</v>
      </c>
      <c r="F477" s="128" t="s">
        <v>0</v>
      </c>
      <c r="G477" s="128">
        <v>1.9640000000000001E-7</v>
      </c>
      <c r="H477" s="129" t="s">
        <v>0</v>
      </c>
    </row>
    <row r="478" spans="1:8">
      <c r="A478" s="23">
        <v>475</v>
      </c>
      <c r="C478" s="122" t="s">
        <v>2903</v>
      </c>
      <c r="D478" s="123" t="s">
        <v>1953</v>
      </c>
      <c r="E478" s="97" t="s">
        <v>2753</v>
      </c>
      <c r="F478" s="124">
        <v>4.8578400000000002E-5</v>
      </c>
      <c r="G478" s="124">
        <v>4.8578400000000002E-5</v>
      </c>
      <c r="H478" s="125" t="s">
        <v>0</v>
      </c>
    </row>
    <row r="479" spans="1:8">
      <c r="A479" s="23">
        <v>476</v>
      </c>
      <c r="C479" s="126" t="s">
        <v>2904</v>
      </c>
      <c r="D479" s="127" t="s">
        <v>1954</v>
      </c>
      <c r="E479" s="98" t="s">
        <v>2753</v>
      </c>
      <c r="F479" s="128">
        <v>0</v>
      </c>
      <c r="G479" s="128">
        <v>0</v>
      </c>
      <c r="H479" s="129" t="s">
        <v>0</v>
      </c>
    </row>
    <row r="480" spans="1:8">
      <c r="A480" s="23">
        <v>477</v>
      </c>
      <c r="C480" s="122" t="s">
        <v>2905</v>
      </c>
      <c r="D480" s="123" t="s">
        <v>481</v>
      </c>
      <c r="E480" s="97" t="s">
        <v>2753</v>
      </c>
      <c r="F480" s="124">
        <v>2.2237E-6</v>
      </c>
      <c r="G480" s="124">
        <v>1.3199999999999999E-7</v>
      </c>
      <c r="H480" s="125" t="s">
        <v>0</v>
      </c>
    </row>
    <row r="481" spans="1:8" ht="15" customHeight="1">
      <c r="A481" s="23">
        <v>478</v>
      </c>
      <c r="C481" s="126" t="s">
        <v>0</v>
      </c>
      <c r="D481" s="127" t="s">
        <v>482</v>
      </c>
      <c r="E481" s="98" t="s">
        <v>2753</v>
      </c>
      <c r="F481" s="128" t="s">
        <v>0</v>
      </c>
      <c r="G481" s="128">
        <v>1.276E-7</v>
      </c>
      <c r="H481" s="129" t="s">
        <v>0</v>
      </c>
    </row>
    <row r="482" spans="1:8" ht="15" customHeight="1">
      <c r="A482" s="23">
        <v>479</v>
      </c>
      <c r="C482" s="122" t="s">
        <v>0</v>
      </c>
      <c r="D482" s="123" t="s">
        <v>483</v>
      </c>
      <c r="E482" s="97" t="s">
        <v>2753</v>
      </c>
      <c r="F482" s="124" t="s">
        <v>0</v>
      </c>
      <c r="G482" s="124">
        <v>9.4699999999999994E-8</v>
      </c>
      <c r="H482" s="125" t="s">
        <v>0</v>
      </c>
    </row>
    <row r="483" spans="1:8" ht="15" customHeight="1">
      <c r="A483" s="23">
        <v>480</v>
      </c>
      <c r="C483" s="126" t="s">
        <v>0</v>
      </c>
      <c r="D483" s="127" t="s">
        <v>484</v>
      </c>
      <c r="E483" s="98" t="s">
        <v>2753</v>
      </c>
      <c r="F483" s="128" t="s">
        <v>0</v>
      </c>
      <c r="G483" s="128">
        <v>1.6703999999999999E-6</v>
      </c>
      <c r="H483" s="129" t="s">
        <v>0</v>
      </c>
    </row>
    <row r="484" spans="1:8" ht="15" customHeight="1">
      <c r="A484" s="23">
        <v>481</v>
      </c>
      <c r="C484" s="122" t="s">
        <v>0</v>
      </c>
      <c r="D484" s="123" t="s">
        <v>485</v>
      </c>
      <c r="E484" s="97" t="s">
        <v>2753</v>
      </c>
      <c r="F484" s="124" t="s">
        <v>0</v>
      </c>
      <c r="G484" s="124">
        <v>1.9889999999999999E-7</v>
      </c>
      <c r="H484" s="125" t="s">
        <v>0</v>
      </c>
    </row>
    <row r="485" spans="1:8">
      <c r="A485" s="23">
        <v>482</v>
      </c>
      <c r="C485" s="126" t="s">
        <v>2906</v>
      </c>
      <c r="D485" s="127" t="s">
        <v>1955</v>
      </c>
      <c r="E485" s="98" t="s">
        <v>2753</v>
      </c>
      <c r="F485" s="128">
        <v>4.98442E-5</v>
      </c>
      <c r="G485" s="128">
        <v>4.98442E-5</v>
      </c>
      <c r="H485" s="129" t="s">
        <v>0</v>
      </c>
    </row>
    <row r="486" spans="1:8">
      <c r="A486" s="23">
        <v>483</v>
      </c>
      <c r="C486" s="122" t="s">
        <v>2907</v>
      </c>
      <c r="D486" s="123" t="s">
        <v>486</v>
      </c>
      <c r="E486" s="97" t="s">
        <v>2753</v>
      </c>
      <c r="F486" s="124">
        <v>1.1648770000000001E-4</v>
      </c>
      <c r="G486" s="124">
        <v>6.4777399999999994E-5</v>
      </c>
      <c r="H486" s="125" t="s">
        <v>0</v>
      </c>
    </row>
    <row r="487" spans="1:8" ht="15" customHeight="1">
      <c r="A487" s="23">
        <v>484</v>
      </c>
      <c r="C487" s="126" t="s">
        <v>0</v>
      </c>
      <c r="D487" s="127" t="s">
        <v>487</v>
      </c>
      <c r="E487" s="98" t="s">
        <v>2753</v>
      </c>
      <c r="F487" s="128" t="s">
        <v>0</v>
      </c>
      <c r="G487" s="128">
        <v>5.1710399999999999E-5</v>
      </c>
      <c r="H487" s="129" t="s">
        <v>0</v>
      </c>
    </row>
    <row r="488" spans="1:8">
      <c r="A488" s="23">
        <v>485</v>
      </c>
      <c r="C488" s="122" t="s">
        <v>2908</v>
      </c>
      <c r="D488" s="123" t="s">
        <v>488</v>
      </c>
      <c r="E488" s="97" t="s">
        <v>2753</v>
      </c>
      <c r="F488" s="124">
        <v>1.519708E-4</v>
      </c>
      <c r="G488" s="124">
        <v>6.6060499999999995E-5</v>
      </c>
      <c r="H488" s="125" t="s">
        <v>0</v>
      </c>
    </row>
    <row r="489" spans="1:8" ht="15" customHeight="1">
      <c r="A489" s="23">
        <v>486</v>
      </c>
      <c r="C489" s="126" t="s">
        <v>0</v>
      </c>
      <c r="D489" s="127" t="s">
        <v>489</v>
      </c>
      <c r="E489" s="98" t="s">
        <v>2753</v>
      </c>
      <c r="F489" s="128" t="s">
        <v>0</v>
      </c>
      <c r="G489" s="128">
        <v>8.5910300000000003E-5</v>
      </c>
      <c r="H489" s="129" t="s">
        <v>0</v>
      </c>
    </row>
    <row r="490" spans="1:8">
      <c r="A490" s="23">
        <v>487</v>
      </c>
      <c r="C490" s="122" t="s">
        <v>2909</v>
      </c>
      <c r="D490" s="123" t="s">
        <v>490</v>
      </c>
      <c r="E490" s="97" t="s">
        <v>2753</v>
      </c>
      <c r="F490" s="124">
        <v>6.1817700000000003E-5</v>
      </c>
      <c r="G490" s="124">
        <v>4.6458800000000003E-5</v>
      </c>
      <c r="H490" s="125" t="s">
        <v>0</v>
      </c>
    </row>
    <row r="491" spans="1:8" ht="15" customHeight="1">
      <c r="A491" s="23">
        <v>488</v>
      </c>
      <c r="C491" s="126" t="s">
        <v>0</v>
      </c>
      <c r="D491" s="127" t="s">
        <v>491</v>
      </c>
      <c r="E491" s="98" t="s">
        <v>2753</v>
      </c>
      <c r="F491" s="128" t="s">
        <v>0</v>
      </c>
      <c r="G491" s="128">
        <v>1.53589E-5</v>
      </c>
      <c r="H491" s="129" t="s">
        <v>0</v>
      </c>
    </row>
    <row r="492" spans="1:8">
      <c r="A492" s="23">
        <v>489</v>
      </c>
      <c r="C492" s="122" t="s">
        <v>2910</v>
      </c>
      <c r="D492" s="123" t="s">
        <v>492</v>
      </c>
      <c r="E492" s="97" t="s">
        <v>2753</v>
      </c>
      <c r="F492" s="124">
        <v>8.6993300000000006E-5</v>
      </c>
      <c r="G492" s="124">
        <v>2.04781E-5</v>
      </c>
      <c r="H492" s="125" t="s">
        <v>0</v>
      </c>
    </row>
    <row r="493" spans="1:8" ht="15" customHeight="1">
      <c r="A493" s="23">
        <v>490</v>
      </c>
      <c r="C493" s="126" t="s">
        <v>0</v>
      </c>
      <c r="D493" s="127" t="s">
        <v>493</v>
      </c>
      <c r="E493" s="98" t="s">
        <v>2753</v>
      </c>
      <c r="F493" s="128" t="s">
        <v>0</v>
      </c>
      <c r="G493" s="128">
        <v>1.0046E-5</v>
      </c>
      <c r="H493" s="129" t="s">
        <v>0</v>
      </c>
    </row>
    <row r="494" spans="1:8" ht="15" customHeight="1">
      <c r="A494" s="23">
        <v>491</v>
      </c>
      <c r="C494" s="122" t="s">
        <v>0</v>
      </c>
      <c r="D494" s="123" t="s">
        <v>494</v>
      </c>
      <c r="E494" s="97" t="s">
        <v>2753</v>
      </c>
      <c r="F494" s="124" t="s">
        <v>0</v>
      </c>
      <c r="G494" s="124">
        <v>9.4327000000000003E-6</v>
      </c>
      <c r="H494" s="125" t="s">
        <v>0</v>
      </c>
    </row>
    <row r="495" spans="1:8" ht="15" customHeight="1">
      <c r="A495" s="23">
        <v>492</v>
      </c>
      <c r="C495" s="126" t="s">
        <v>0</v>
      </c>
      <c r="D495" s="127" t="s">
        <v>495</v>
      </c>
      <c r="E495" s="98" t="s">
        <v>2753</v>
      </c>
      <c r="F495" s="128" t="s">
        <v>0</v>
      </c>
      <c r="G495" s="128">
        <v>1.9458900000000001E-5</v>
      </c>
      <c r="H495" s="129" t="s">
        <v>0</v>
      </c>
    </row>
    <row r="496" spans="1:8" ht="15" customHeight="1">
      <c r="A496" s="23">
        <v>493</v>
      </c>
      <c r="C496" s="122" t="s">
        <v>0</v>
      </c>
      <c r="D496" s="123" t="s">
        <v>496</v>
      </c>
      <c r="E496" s="97" t="s">
        <v>2753</v>
      </c>
      <c r="F496" s="124" t="s">
        <v>0</v>
      </c>
      <c r="G496" s="124">
        <v>1.432E-5</v>
      </c>
      <c r="H496" s="125" t="s">
        <v>0</v>
      </c>
    </row>
    <row r="497" spans="1:8" ht="15" customHeight="1">
      <c r="A497" s="23">
        <v>494</v>
      </c>
      <c r="C497" s="126" t="s">
        <v>0</v>
      </c>
      <c r="D497" s="127" t="s">
        <v>497</v>
      </c>
      <c r="E497" s="98" t="s">
        <v>2753</v>
      </c>
      <c r="F497" s="128" t="s">
        <v>0</v>
      </c>
      <c r="G497" s="128">
        <v>7.2425999999999999E-6</v>
      </c>
      <c r="H497" s="129" t="s">
        <v>0</v>
      </c>
    </row>
    <row r="498" spans="1:8" ht="15" customHeight="1">
      <c r="A498" s="23">
        <v>495</v>
      </c>
      <c r="C498" s="122" t="s">
        <v>0</v>
      </c>
      <c r="D498" s="123" t="s">
        <v>498</v>
      </c>
      <c r="E498" s="97" t="s">
        <v>2753</v>
      </c>
      <c r="F498" s="124" t="s">
        <v>0</v>
      </c>
      <c r="G498" s="124">
        <v>6.015E-6</v>
      </c>
      <c r="H498" s="125" t="s">
        <v>0</v>
      </c>
    </row>
    <row r="499" spans="1:8">
      <c r="A499" s="23">
        <v>496</v>
      </c>
      <c r="C499" s="126" t="s">
        <v>2911</v>
      </c>
      <c r="D499" s="127" t="s">
        <v>1956</v>
      </c>
      <c r="E499" s="98" t="s">
        <v>2753</v>
      </c>
      <c r="F499" s="128">
        <v>6.37416E-5</v>
      </c>
      <c r="G499" s="128">
        <v>6.37416E-5</v>
      </c>
      <c r="H499" s="129" t="s">
        <v>3867</v>
      </c>
    </row>
    <row r="500" spans="1:8">
      <c r="A500" s="23">
        <v>497</v>
      </c>
      <c r="C500" s="122" t="s">
        <v>2912</v>
      </c>
      <c r="D500" s="123" t="s">
        <v>1957</v>
      </c>
      <c r="E500" s="97" t="s">
        <v>2753</v>
      </c>
      <c r="F500" s="124">
        <v>1.426601E-4</v>
      </c>
      <c r="G500" s="124">
        <v>1.426601E-4</v>
      </c>
      <c r="H500" s="125" t="s">
        <v>3867</v>
      </c>
    </row>
    <row r="501" spans="1:8">
      <c r="A501" s="23">
        <v>498</v>
      </c>
      <c r="C501" s="126" t="s">
        <v>2913</v>
      </c>
      <c r="D501" s="127" t="s">
        <v>1958</v>
      </c>
      <c r="E501" s="98" t="s">
        <v>2753</v>
      </c>
      <c r="F501" s="128">
        <v>6.5690000000000001E-6</v>
      </c>
      <c r="G501" s="128">
        <v>6.5690000000000001E-6</v>
      </c>
      <c r="H501" s="129" t="s">
        <v>3867</v>
      </c>
    </row>
    <row r="502" spans="1:8">
      <c r="A502" s="23">
        <v>499</v>
      </c>
      <c r="C502" s="122" t="s">
        <v>3715</v>
      </c>
      <c r="D502" s="123" t="s">
        <v>1959</v>
      </c>
      <c r="E502" s="97" t="s">
        <v>2753</v>
      </c>
      <c r="F502" s="124">
        <v>8.3853399999999999E-5</v>
      </c>
      <c r="G502" s="124">
        <v>8.3853399999999999E-5</v>
      </c>
      <c r="H502" s="125" t="s">
        <v>3867</v>
      </c>
    </row>
    <row r="503" spans="1:8">
      <c r="A503" s="23">
        <v>500</v>
      </c>
      <c r="C503" s="126" t="s">
        <v>2914</v>
      </c>
      <c r="D503" s="127" t="s">
        <v>1960</v>
      </c>
      <c r="E503" s="98" t="s">
        <v>2753</v>
      </c>
      <c r="F503" s="128">
        <v>2.6380149999999998E-4</v>
      </c>
      <c r="G503" s="128">
        <v>2.6380149999999998E-4</v>
      </c>
      <c r="H503" s="129" t="s">
        <v>0</v>
      </c>
    </row>
    <row r="504" spans="1:8">
      <c r="A504" s="23">
        <v>501</v>
      </c>
      <c r="C504" s="122" t="s">
        <v>2915</v>
      </c>
      <c r="D504" s="123" t="s">
        <v>499</v>
      </c>
      <c r="E504" s="97" t="s">
        <v>2753</v>
      </c>
      <c r="F504" s="124">
        <v>1.6494829999999999E-4</v>
      </c>
      <c r="G504" s="124">
        <v>9.9447199999999999E-5</v>
      </c>
      <c r="H504" s="125" t="s">
        <v>0</v>
      </c>
    </row>
    <row r="505" spans="1:8" ht="15" customHeight="1">
      <c r="A505" s="23">
        <v>502</v>
      </c>
      <c r="C505" s="126" t="s">
        <v>0</v>
      </c>
      <c r="D505" s="127" t="s">
        <v>500</v>
      </c>
      <c r="E505" s="98" t="s">
        <v>2753</v>
      </c>
      <c r="F505" s="128" t="s">
        <v>0</v>
      </c>
      <c r="G505" s="128">
        <v>1.1319599999999999E-5</v>
      </c>
      <c r="H505" s="129" t="s">
        <v>0</v>
      </c>
    </row>
    <row r="506" spans="1:8" ht="15" customHeight="1">
      <c r="A506" s="23">
        <v>503</v>
      </c>
      <c r="C506" s="122" t="s">
        <v>0</v>
      </c>
      <c r="D506" s="123" t="s">
        <v>501</v>
      </c>
      <c r="E506" s="97" t="s">
        <v>2753</v>
      </c>
      <c r="F506" s="124" t="s">
        <v>0</v>
      </c>
      <c r="G506" s="124">
        <v>3.19821E-5</v>
      </c>
      <c r="H506" s="125" t="s">
        <v>0</v>
      </c>
    </row>
    <row r="507" spans="1:8" ht="15" customHeight="1">
      <c r="A507" s="23">
        <v>504</v>
      </c>
      <c r="C507" s="126" t="s">
        <v>0</v>
      </c>
      <c r="D507" s="127" t="s">
        <v>502</v>
      </c>
      <c r="E507" s="98" t="s">
        <v>2753</v>
      </c>
      <c r="F507" s="128" t="s">
        <v>0</v>
      </c>
      <c r="G507" s="128">
        <v>1.5990200000000002E-5</v>
      </c>
      <c r="H507" s="129" t="s">
        <v>0</v>
      </c>
    </row>
    <row r="508" spans="1:8" ht="15" customHeight="1">
      <c r="A508" s="23">
        <v>505</v>
      </c>
      <c r="C508" s="122" t="s">
        <v>0</v>
      </c>
      <c r="D508" s="123" t="s">
        <v>503</v>
      </c>
      <c r="E508" s="97" t="s">
        <v>2753</v>
      </c>
      <c r="F508" s="124" t="s">
        <v>0</v>
      </c>
      <c r="G508" s="124">
        <v>6.2091000000000004E-6</v>
      </c>
      <c r="H508" s="125" t="s">
        <v>0</v>
      </c>
    </row>
    <row r="509" spans="1:8">
      <c r="A509" s="23">
        <v>506</v>
      </c>
      <c r="C509" s="126" t="s">
        <v>2916</v>
      </c>
      <c r="D509" s="127" t="s">
        <v>1961</v>
      </c>
      <c r="E509" s="98" t="s">
        <v>2753</v>
      </c>
      <c r="F509" s="128">
        <v>1.7326369999999999E-4</v>
      </c>
      <c r="G509" s="128">
        <v>1.7326369999999999E-4</v>
      </c>
      <c r="H509" s="129" t="s">
        <v>0</v>
      </c>
    </row>
    <row r="510" spans="1:8">
      <c r="A510" s="23">
        <v>507</v>
      </c>
      <c r="C510" s="122" t="s">
        <v>2917</v>
      </c>
      <c r="D510" s="123" t="s">
        <v>1962</v>
      </c>
      <c r="E510" s="97" t="s">
        <v>2753</v>
      </c>
      <c r="F510" s="124">
        <v>8.0573370000000001E-4</v>
      </c>
      <c r="G510" s="124">
        <v>8.0573370000000001E-4</v>
      </c>
      <c r="H510" s="125" t="s">
        <v>0</v>
      </c>
    </row>
    <row r="511" spans="1:8">
      <c r="A511" s="23">
        <v>508</v>
      </c>
      <c r="C511" s="126" t="s">
        <v>3716</v>
      </c>
      <c r="D511" s="127" t="s">
        <v>1963</v>
      </c>
      <c r="E511" s="98" t="s">
        <v>2753</v>
      </c>
      <c r="F511" s="128">
        <v>3.6390000000000002E-7</v>
      </c>
      <c r="G511" s="128">
        <v>3.6390000000000002E-7</v>
      </c>
      <c r="H511" s="129" t="s">
        <v>0</v>
      </c>
    </row>
    <row r="512" spans="1:8">
      <c r="A512" s="23">
        <v>509</v>
      </c>
      <c r="C512" s="122" t="s">
        <v>2918</v>
      </c>
      <c r="D512" s="123" t="s">
        <v>504</v>
      </c>
      <c r="E512" s="97" t="s">
        <v>2753</v>
      </c>
      <c r="F512" s="124">
        <v>7.4384329999999999E-4</v>
      </c>
      <c r="G512" s="124">
        <v>6.8059580000000004E-4</v>
      </c>
      <c r="H512" s="125" t="s">
        <v>0</v>
      </c>
    </row>
    <row r="513" spans="1:8" ht="15" customHeight="1">
      <c r="A513" s="23">
        <v>510</v>
      </c>
      <c r="C513" s="126" t="s">
        <v>0</v>
      </c>
      <c r="D513" s="127" t="s">
        <v>505</v>
      </c>
      <c r="E513" s="98" t="s">
        <v>2753</v>
      </c>
      <c r="F513" s="128" t="s">
        <v>0</v>
      </c>
      <c r="G513" s="128">
        <v>1.5203499999999999E-5</v>
      </c>
      <c r="H513" s="129" t="s">
        <v>0</v>
      </c>
    </row>
    <row r="514" spans="1:8" ht="15" customHeight="1">
      <c r="A514" s="23">
        <v>511</v>
      </c>
      <c r="C514" s="122" t="s">
        <v>0</v>
      </c>
      <c r="D514" s="123" t="s">
        <v>506</v>
      </c>
      <c r="E514" s="97" t="s">
        <v>2753</v>
      </c>
      <c r="F514" s="124" t="s">
        <v>0</v>
      </c>
      <c r="G514" s="124">
        <v>1.8469199999999999E-5</v>
      </c>
      <c r="H514" s="125" t="s">
        <v>0</v>
      </c>
    </row>
    <row r="515" spans="1:8" ht="15" customHeight="1">
      <c r="A515" s="23">
        <v>512</v>
      </c>
      <c r="C515" s="126" t="s">
        <v>0</v>
      </c>
      <c r="D515" s="127" t="s">
        <v>507</v>
      </c>
      <c r="E515" s="98" t="s">
        <v>2753</v>
      </c>
      <c r="F515" s="128" t="s">
        <v>0</v>
      </c>
      <c r="G515" s="128">
        <v>2.95748E-5</v>
      </c>
      <c r="H515" s="129" t="s">
        <v>0</v>
      </c>
    </row>
    <row r="516" spans="1:8">
      <c r="A516" s="23">
        <v>513</v>
      </c>
      <c r="C516" s="122" t="s">
        <v>2919</v>
      </c>
      <c r="D516" s="123" t="s">
        <v>1964</v>
      </c>
      <c r="E516" s="97" t="s">
        <v>2753</v>
      </c>
      <c r="F516" s="124">
        <v>9.6930339999999995E-4</v>
      </c>
      <c r="G516" s="124">
        <v>9.6930339999999995E-4</v>
      </c>
      <c r="H516" s="125" t="s">
        <v>0</v>
      </c>
    </row>
    <row r="517" spans="1:8">
      <c r="A517" s="23">
        <v>514</v>
      </c>
      <c r="C517" s="126" t="s">
        <v>2920</v>
      </c>
      <c r="D517" s="127" t="s">
        <v>1965</v>
      </c>
      <c r="E517" s="98" t="s">
        <v>2753</v>
      </c>
      <c r="F517" s="128">
        <v>4.1419099999999998E-5</v>
      </c>
      <c r="G517" s="128">
        <v>4.1419099999999998E-5</v>
      </c>
      <c r="H517" s="129" t="s">
        <v>0</v>
      </c>
    </row>
    <row r="518" spans="1:8">
      <c r="A518" s="23">
        <v>515</v>
      </c>
      <c r="C518" s="122" t="s">
        <v>2921</v>
      </c>
      <c r="D518" s="123" t="s">
        <v>1966</v>
      </c>
      <c r="E518" s="97" t="s">
        <v>2753</v>
      </c>
      <c r="F518" s="124">
        <v>7.3180300000000005E-4</v>
      </c>
      <c r="G518" s="124">
        <v>6.6606320000000001E-4</v>
      </c>
      <c r="H518" s="125" t="s">
        <v>3867</v>
      </c>
    </row>
    <row r="519" spans="1:8" ht="15" customHeight="1">
      <c r="A519" s="23">
        <v>516</v>
      </c>
      <c r="C519" s="126" t="s">
        <v>0</v>
      </c>
      <c r="D519" s="127" t="s">
        <v>1967</v>
      </c>
      <c r="E519" s="98" t="s">
        <v>2753</v>
      </c>
      <c r="F519" s="128" t="s">
        <v>0</v>
      </c>
      <c r="G519" s="128">
        <v>6.5739800000000004E-5</v>
      </c>
      <c r="H519" s="129" t="s">
        <v>0</v>
      </c>
    </row>
    <row r="520" spans="1:8">
      <c r="A520" s="23">
        <v>517</v>
      </c>
      <c r="C520" s="122" t="s">
        <v>3717</v>
      </c>
      <c r="D520" s="123" t="s">
        <v>1968</v>
      </c>
      <c r="E520" s="97" t="s">
        <v>2750</v>
      </c>
      <c r="F520" s="124">
        <v>5.3087700000000003E-5</v>
      </c>
      <c r="G520" s="124">
        <v>2.2781200000000001E-5</v>
      </c>
      <c r="H520" s="125" t="s">
        <v>0</v>
      </c>
    </row>
    <row r="521" spans="1:8" ht="15" customHeight="1">
      <c r="A521" s="23">
        <v>518</v>
      </c>
      <c r="C521" s="126" t="s">
        <v>0</v>
      </c>
      <c r="D521" s="127" t="s">
        <v>1969</v>
      </c>
      <c r="E521" s="98" t="s">
        <v>2750</v>
      </c>
      <c r="F521" s="128" t="s">
        <v>0</v>
      </c>
      <c r="G521" s="128">
        <v>3.0306499999999999E-5</v>
      </c>
      <c r="H521" s="129" t="s">
        <v>0</v>
      </c>
    </row>
    <row r="522" spans="1:8">
      <c r="A522" s="23">
        <v>519</v>
      </c>
      <c r="C522" s="122" t="s">
        <v>2922</v>
      </c>
      <c r="D522" s="123" t="s">
        <v>508</v>
      </c>
      <c r="E522" s="97" t="s">
        <v>2753</v>
      </c>
      <c r="F522" s="124">
        <v>6.4737180000000005E-4</v>
      </c>
      <c r="G522" s="124">
        <v>1.9538739999999999E-4</v>
      </c>
      <c r="H522" s="125" t="s">
        <v>0</v>
      </c>
    </row>
    <row r="523" spans="1:8" ht="15" customHeight="1">
      <c r="A523" s="23">
        <v>520</v>
      </c>
      <c r="C523" s="126" t="s">
        <v>0</v>
      </c>
      <c r="D523" s="127" t="s">
        <v>509</v>
      </c>
      <c r="E523" s="98" t="s">
        <v>2753</v>
      </c>
      <c r="F523" s="128" t="s">
        <v>0</v>
      </c>
      <c r="G523" s="128">
        <v>4.519843E-4</v>
      </c>
      <c r="H523" s="129" t="s">
        <v>0</v>
      </c>
    </row>
    <row r="524" spans="1:8">
      <c r="A524" s="23">
        <v>521</v>
      </c>
      <c r="C524" s="122" t="s">
        <v>3718</v>
      </c>
      <c r="D524" s="123" t="s">
        <v>510</v>
      </c>
      <c r="E524" s="97" t="s">
        <v>2753</v>
      </c>
      <c r="F524" s="124">
        <v>0</v>
      </c>
      <c r="G524" s="124">
        <v>0</v>
      </c>
      <c r="H524" s="125" t="s">
        <v>0</v>
      </c>
    </row>
    <row r="525" spans="1:8" ht="15" customHeight="1">
      <c r="A525" s="23">
        <v>522</v>
      </c>
      <c r="C525" s="126" t="s">
        <v>0</v>
      </c>
      <c r="D525" s="127" t="s">
        <v>511</v>
      </c>
      <c r="E525" s="98" t="s">
        <v>2753</v>
      </c>
      <c r="F525" s="128" t="s">
        <v>0</v>
      </c>
      <c r="G525" s="128">
        <v>0</v>
      </c>
      <c r="H525" s="129" t="s">
        <v>0</v>
      </c>
    </row>
    <row r="526" spans="1:8">
      <c r="A526" s="23">
        <v>523</v>
      </c>
      <c r="C526" s="122" t="s">
        <v>3719</v>
      </c>
      <c r="D526" s="123" t="s">
        <v>1970</v>
      </c>
      <c r="E526" s="97" t="s">
        <v>2753</v>
      </c>
      <c r="F526" s="124">
        <v>2.0776900000000001E-5</v>
      </c>
      <c r="G526" s="124">
        <v>2.0776900000000001E-5</v>
      </c>
      <c r="H526" s="125" t="s">
        <v>0</v>
      </c>
    </row>
    <row r="527" spans="1:8">
      <c r="A527" s="23">
        <v>524</v>
      </c>
      <c r="C527" s="126" t="s">
        <v>3720</v>
      </c>
      <c r="D527" s="127" t="s">
        <v>1971</v>
      </c>
      <c r="E527" s="98" t="s">
        <v>2753</v>
      </c>
      <c r="F527" s="128">
        <v>4.5050000000000001E-6</v>
      </c>
      <c r="G527" s="128">
        <v>4.5050000000000001E-6</v>
      </c>
      <c r="H527" s="129" t="s">
        <v>0</v>
      </c>
    </row>
    <row r="528" spans="1:8">
      <c r="A528" s="23">
        <v>525</v>
      </c>
      <c r="C528" s="122" t="s">
        <v>3721</v>
      </c>
      <c r="D528" s="123" t="s">
        <v>1972</v>
      </c>
      <c r="E528" s="97" t="s">
        <v>2753</v>
      </c>
      <c r="F528" s="124">
        <v>1.416097E-4</v>
      </c>
      <c r="G528" s="124">
        <v>1.416097E-4</v>
      </c>
      <c r="H528" s="125" t="s">
        <v>0</v>
      </c>
    </row>
    <row r="529" spans="1:8">
      <c r="A529" s="23">
        <v>526</v>
      </c>
      <c r="C529" s="126" t="s">
        <v>2923</v>
      </c>
      <c r="D529" s="127" t="s">
        <v>512</v>
      </c>
      <c r="E529" s="98" t="s">
        <v>2753</v>
      </c>
      <c r="F529" s="128">
        <v>3.8734480000000003E-4</v>
      </c>
      <c r="G529" s="128">
        <v>0</v>
      </c>
      <c r="H529" s="129" t="s">
        <v>0</v>
      </c>
    </row>
    <row r="530" spans="1:8" ht="15" customHeight="1">
      <c r="A530" s="23">
        <v>527</v>
      </c>
      <c r="C530" s="122" t="s">
        <v>0</v>
      </c>
      <c r="D530" s="123" t="s">
        <v>1973</v>
      </c>
      <c r="E530" s="97" t="s">
        <v>2753</v>
      </c>
      <c r="F530" s="124" t="s">
        <v>0</v>
      </c>
      <c r="G530" s="124">
        <v>3.8734480000000003E-4</v>
      </c>
      <c r="H530" s="125" t="s">
        <v>0</v>
      </c>
    </row>
    <row r="531" spans="1:8">
      <c r="A531" s="23">
        <v>528</v>
      </c>
      <c r="C531" s="126" t="s">
        <v>3722</v>
      </c>
      <c r="D531" s="127" t="s">
        <v>1974</v>
      </c>
      <c r="E531" s="98" t="s">
        <v>2753</v>
      </c>
      <c r="F531" s="128">
        <v>1.1274000000000001E-5</v>
      </c>
      <c r="G531" s="128">
        <v>1.1274000000000001E-5</v>
      </c>
      <c r="H531" s="129" t="s">
        <v>0</v>
      </c>
    </row>
    <row r="532" spans="1:8">
      <c r="A532" s="23">
        <v>529</v>
      </c>
      <c r="C532" s="122" t="s">
        <v>3272</v>
      </c>
      <c r="D532" s="123" t="s">
        <v>1975</v>
      </c>
      <c r="E532" s="97" t="s">
        <v>2753</v>
      </c>
      <c r="F532" s="124">
        <v>3.50167E-5</v>
      </c>
      <c r="G532" s="124">
        <v>3.50167E-5</v>
      </c>
      <c r="H532" s="125" t="s">
        <v>0</v>
      </c>
    </row>
    <row r="533" spans="1:8">
      <c r="A533" s="23">
        <v>530</v>
      </c>
      <c r="C533" s="126" t="s">
        <v>2924</v>
      </c>
      <c r="D533" s="127" t="s">
        <v>1976</v>
      </c>
      <c r="E533" s="98" t="s">
        <v>2753</v>
      </c>
      <c r="F533" s="128">
        <v>4.6767900000000003E-5</v>
      </c>
      <c r="G533" s="128">
        <v>4.6767900000000003E-5</v>
      </c>
      <c r="H533" s="129" t="s">
        <v>0</v>
      </c>
    </row>
    <row r="534" spans="1:8">
      <c r="A534" s="23">
        <v>531</v>
      </c>
      <c r="C534" s="122" t="s">
        <v>2925</v>
      </c>
      <c r="D534" s="123" t="s">
        <v>1977</v>
      </c>
      <c r="E534" s="97" t="s">
        <v>2753</v>
      </c>
      <c r="F534" s="124">
        <v>3.0229950000000002E-4</v>
      </c>
      <c r="G534" s="124">
        <v>3.0229950000000002E-4</v>
      </c>
      <c r="H534" s="125" t="s">
        <v>0</v>
      </c>
    </row>
    <row r="535" spans="1:8">
      <c r="A535" s="23">
        <v>532</v>
      </c>
      <c r="C535" s="126" t="s">
        <v>2926</v>
      </c>
      <c r="D535" s="127" t="s">
        <v>513</v>
      </c>
      <c r="E535" s="98" t="s">
        <v>2753</v>
      </c>
      <c r="F535" s="128">
        <v>2.4019539999999999E-4</v>
      </c>
      <c r="G535" s="128">
        <v>1.8678759999999999E-4</v>
      </c>
      <c r="H535" s="129" t="s">
        <v>0</v>
      </c>
    </row>
    <row r="536" spans="1:8" ht="15" customHeight="1">
      <c r="A536" s="23">
        <v>533</v>
      </c>
      <c r="C536" s="122" t="s">
        <v>0</v>
      </c>
      <c r="D536" s="123" t="s">
        <v>514</v>
      </c>
      <c r="E536" s="97" t="s">
        <v>2753</v>
      </c>
      <c r="F536" s="124" t="s">
        <v>0</v>
      </c>
      <c r="G536" s="124">
        <v>2.30894E-5</v>
      </c>
      <c r="H536" s="125" t="s">
        <v>0</v>
      </c>
    </row>
    <row r="537" spans="1:8" ht="15" customHeight="1">
      <c r="A537" s="23">
        <v>534</v>
      </c>
      <c r="C537" s="126" t="s">
        <v>0</v>
      </c>
      <c r="D537" s="127" t="s">
        <v>515</v>
      </c>
      <c r="E537" s="98" t="s">
        <v>2753</v>
      </c>
      <c r="F537" s="128" t="s">
        <v>0</v>
      </c>
      <c r="G537" s="128">
        <v>3.0318400000000001E-5</v>
      </c>
      <c r="H537" s="129" t="s">
        <v>0</v>
      </c>
    </row>
    <row r="538" spans="1:8">
      <c r="A538" s="23">
        <v>535</v>
      </c>
      <c r="C538" s="122" t="s">
        <v>2927</v>
      </c>
      <c r="D538" s="123" t="s">
        <v>1978</v>
      </c>
      <c r="E538" s="97" t="s">
        <v>2753</v>
      </c>
      <c r="F538" s="124">
        <v>2.3553509999999999E-4</v>
      </c>
      <c r="G538" s="124">
        <v>2.3553509999999999E-4</v>
      </c>
      <c r="H538" s="125" t="s">
        <v>0</v>
      </c>
    </row>
    <row r="539" spans="1:8">
      <c r="A539" s="23">
        <v>536</v>
      </c>
      <c r="C539" s="126" t="s">
        <v>3273</v>
      </c>
      <c r="D539" s="127" t="s">
        <v>1979</v>
      </c>
      <c r="E539" s="98" t="s">
        <v>2753</v>
      </c>
      <c r="F539" s="128">
        <v>1.731914E-4</v>
      </c>
      <c r="G539" s="128">
        <v>1.731914E-4</v>
      </c>
      <c r="H539" s="129" t="s">
        <v>0</v>
      </c>
    </row>
    <row r="540" spans="1:8">
      <c r="A540" s="23">
        <v>537</v>
      </c>
      <c r="C540" s="122" t="s">
        <v>2928</v>
      </c>
      <c r="D540" s="123" t="s">
        <v>1980</v>
      </c>
      <c r="E540" s="97" t="s">
        <v>2753</v>
      </c>
      <c r="F540" s="124">
        <v>3.3688300000000001E-5</v>
      </c>
      <c r="G540" s="124">
        <v>4.3800000000000004E-6</v>
      </c>
      <c r="H540" s="125" t="s">
        <v>0</v>
      </c>
    </row>
    <row r="541" spans="1:8" ht="15" customHeight="1">
      <c r="A541" s="23">
        <v>538</v>
      </c>
      <c r="C541" s="126" t="s">
        <v>0</v>
      </c>
      <c r="D541" s="127" t="s">
        <v>1981</v>
      </c>
      <c r="E541" s="98" t="s">
        <v>2753</v>
      </c>
      <c r="F541" s="128" t="s">
        <v>0</v>
      </c>
      <c r="G541" s="128">
        <v>7.9718000000000005E-6</v>
      </c>
      <c r="H541" s="129" t="s">
        <v>0</v>
      </c>
    </row>
    <row r="542" spans="1:8" ht="15" customHeight="1">
      <c r="A542" s="23">
        <v>539</v>
      </c>
      <c r="C542" s="122" t="s">
        <v>0</v>
      </c>
      <c r="D542" s="123" t="s">
        <v>1982</v>
      </c>
      <c r="E542" s="97" t="s">
        <v>2753</v>
      </c>
      <c r="F542" s="124" t="s">
        <v>0</v>
      </c>
      <c r="G542" s="124">
        <v>2.1336500000000001E-5</v>
      </c>
      <c r="H542" s="125" t="s">
        <v>0</v>
      </c>
    </row>
    <row r="543" spans="1:8">
      <c r="A543" s="23">
        <v>540</v>
      </c>
      <c r="C543" s="126" t="s">
        <v>2929</v>
      </c>
      <c r="D543" s="127" t="s">
        <v>1983</v>
      </c>
      <c r="E543" s="98" t="s">
        <v>2753</v>
      </c>
      <c r="F543" s="128">
        <v>1.16807E-5</v>
      </c>
      <c r="G543" s="128">
        <v>1.16807E-5</v>
      </c>
      <c r="H543" s="129" t="s">
        <v>0</v>
      </c>
    </row>
    <row r="544" spans="1:8">
      <c r="A544" s="23">
        <v>541</v>
      </c>
      <c r="C544" s="122" t="s">
        <v>2930</v>
      </c>
      <c r="D544" s="123" t="s">
        <v>1984</v>
      </c>
      <c r="E544" s="97" t="s">
        <v>2753</v>
      </c>
      <c r="F544" s="124">
        <v>8.7540999999999998E-6</v>
      </c>
      <c r="G544" s="124">
        <v>1.9960999999999998E-6</v>
      </c>
      <c r="H544" s="125" t="s">
        <v>0</v>
      </c>
    </row>
    <row r="545" spans="1:8" ht="15" customHeight="1">
      <c r="A545" s="23">
        <v>542</v>
      </c>
      <c r="C545" s="126" t="s">
        <v>0</v>
      </c>
      <c r="D545" s="127" t="s">
        <v>1985</v>
      </c>
      <c r="E545" s="98" t="s">
        <v>2753</v>
      </c>
      <c r="F545" s="128" t="s">
        <v>0</v>
      </c>
      <c r="G545" s="128">
        <v>1.6418999999999999E-6</v>
      </c>
      <c r="H545" s="129" t="s">
        <v>0</v>
      </c>
    </row>
    <row r="546" spans="1:8" ht="15" customHeight="1">
      <c r="A546" s="23">
        <v>543</v>
      </c>
      <c r="C546" s="122" t="s">
        <v>0</v>
      </c>
      <c r="D546" s="123" t="s">
        <v>1986</v>
      </c>
      <c r="E546" s="97" t="s">
        <v>2753</v>
      </c>
      <c r="F546" s="124" t="s">
        <v>0</v>
      </c>
      <c r="G546" s="124">
        <v>1.4437E-6</v>
      </c>
      <c r="H546" s="125" t="s">
        <v>0</v>
      </c>
    </row>
    <row r="547" spans="1:8" ht="15" customHeight="1">
      <c r="A547" s="23">
        <v>544</v>
      </c>
      <c r="C547" s="126" t="s">
        <v>0</v>
      </c>
      <c r="D547" s="127" t="s">
        <v>1987</v>
      </c>
      <c r="E547" s="98" t="s">
        <v>2753</v>
      </c>
      <c r="F547" s="128" t="s">
        <v>0</v>
      </c>
      <c r="G547" s="128">
        <v>9.6460000000000005E-7</v>
      </c>
      <c r="H547" s="129" t="s">
        <v>0</v>
      </c>
    </row>
    <row r="548" spans="1:8" ht="15" customHeight="1">
      <c r="A548" s="23">
        <v>545</v>
      </c>
      <c r="C548" s="122" t="s">
        <v>0</v>
      </c>
      <c r="D548" s="123" t="s">
        <v>1988</v>
      </c>
      <c r="E548" s="97" t="s">
        <v>2753</v>
      </c>
      <c r="F548" s="124" t="s">
        <v>0</v>
      </c>
      <c r="G548" s="124">
        <v>5.0780000000000003E-7</v>
      </c>
      <c r="H548" s="125" t="s">
        <v>0</v>
      </c>
    </row>
    <row r="549" spans="1:8" ht="15" customHeight="1">
      <c r="A549" s="23">
        <v>546</v>
      </c>
      <c r="C549" s="126" t="s">
        <v>0</v>
      </c>
      <c r="D549" s="127" t="s">
        <v>1989</v>
      </c>
      <c r="E549" s="98" t="s">
        <v>2753</v>
      </c>
      <c r="F549" s="128" t="s">
        <v>0</v>
      </c>
      <c r="G549" s="128">
        <v>5.2630000000000005E-7</v>
      </c>
      <c r="H549" s="129" t="s">
        <v>0</v>
      </c>
    </row>
    <row r="550" spans="1:8" ht="15" customHeight="1">
      <c r="A550" s="23">
        <v>547</v>
      </c>
      <c r="C550" s="122" t="s">
        <v>0</v>
      </c>
      <c r="D550" s="123" t="s">
        <v>1990</v>
      </c>
      <c r="E550" s="97" t="s">
        <v>2753</v>
      </c>
      <c r="F550" s="124" t="s">
        <v>0</v>
      </c>
      <c r="G550" s="124">
        <v>2.4089999999999999E-7</v>
      </c>
      <c r="H550" s="125" t="s">
        <v>0</v>
      </c>
    </row>
    <row r="551" spans="1:8" ht="15" customHeight="1">
      <c r="A551" s="23">
        <v>548</v>
      </c>
      <c r="C551" s="126" t="s">
        <v>0</v>
      </c>
      <c r="D551" s="127" t="s">
        <v>1991</v>
      </c>
      <c r="E551" s="98" t="s">
        <v>2753</v>
      </c>
      <c r="F551" s="128" t="s">
        <v>0</v>
      </c>
      <c r="G551" s="128">
        <v>3.7809999999999998E-7</v>
      </c>
      <c r="H551" s="129" t="s">
        <v>0</v>
      </c>
    </row>
    <row r="552" spans="1:8" ht="15" customHeight="1">
      <c r="A552" s="23">
        <v>549</v>
      </c>
      <c r="C552" s="122" t="s">
        <v>0</v>
      </c>
      <c r="D552" s="123" t="s">
        <v>1992</v>
      </c>
      <c r="E552" s="97" t="s">
        <v>2753</v>
      </c>
      <c r="F552" s="124" t="s">
        <v>0</v>
      </c>
      <c r="G552" s="124">
        <v>1.0546E-6</v>
      </c>
      <c r="H552" s="125" t="s">
        <v>0</v>
      </c>
    </row>
    <row r="553" spans="1:8">
      <c r="A553" s="23">
        <v>550</v>
      </c>
      <c r="C553" s="126" t="s">
        <v>2931</v>
      </c>
      <c r="D553" s="127" t="s">
        <v>1993</v>
      </c>
      <c r="E553" s="98" t="s">
        <v>2753</v>
      </c>
      <c r="F553" s="128">
        <v>1.0933689999999999E-4</v>
      </c>
      <c r="G553" s="128">
        <v>1.0933689999999999E-4</v>
      </c>
      <c r="H553" s="129" t="s">
        <v>0</v>
      </c>
    </row>
    <row r="554" spans="1:8">
      <c r="A554" s="23">
        <v>551</v>
      </c>
      <c r="C554" s="122" t="s">
        <v>2932</v>
      </c>
      <c r="D554" s="123" t="s">
        <v>1994</v>
      </c>
      <c r="E554" s="97" t="s">
        <v>2751</v>
      </c>
      <c r="F554" s="124">
        <v>2.5253500000000002E-4</v>
      </c>
      <c r="G554" s="124">
        <v>2.5253500000000002E-4</v>
      </c>
      <c r="H554" s="125" t="s">
        <v>0</v>
      </c>
    </row>
    <row r="555" spans="1:8">
      <c r="A555" s="23">
        <v>552</v>
      </c>
      <c r="C555" s="126" t="s">
        <v>2933</v>
      </c>
      <c r="D555" s="127" t="s">
        <v>1995</v>
      </c>
      <c r="E555" s="98" t="s">
        <v>3862</v>
      </c>
      <c r="F555" s="128">
        <v>5.2480099999999999E-5</v>
      </c>
      <c r="G555" s="128">
        <v>5.2480099999999999E-5</v>
      </c>
      <c r="H555" s="129" t="s">
        <v>0</v>
      </c>
    </row>
    <row r="556" spans="1:8">
      <c r="A556" s="23">
        <v>553</v>
      </c>
      <c r="C556" s="122" t="s">
        <v>2934</v>
      </c>
      <c r="D556" s="123" t="s">
        <v>1996</v>
      </c>
      <c r="E556" s="97" t="s">
        <v>2756</v>
      </c>
      <c r="F556" s="124">
        <v>0</v>
      </c>
      <c r="G556" s="124">
        <v>0</v>
      </c>
      <c r="H556" s="125" t="s">
        <v>0</v>
      </c>
    </row>
    <row r="557" spans="1:8" ht="15" customHeight="1">
      <c r="A557" s="23">
        <v>554</v>
      </c>
      <c r="C557" s="126" t="s">
        <v>0</v>
      </c>
      <c r="D557" s="127" t="s">
        <v>1997</v>
      </c>
      <c r="E557" s="98" t="s">
        <v>2756</v>
      </c>
      <c r="F557" s="128" t="s">
        <v>0</v>
      </c>
      <c r="G557" s="128">
        <v>0</v>
      </c>
      <c r="H557" s="129" t="s">
        <v>0</v>
      </c>
    </row>
    <row r="558" spans="1:8" ht="15" customHeight="1">
      <c r="A558" s="23">
        <v>555</v>
      </c>
      <c r="C558" s="122" t="s">
        <v>0</v>
      </c>
      <c r="D558" s="123" t="s">
        <v>1998</v>
      </c>
      <c r="E558" s="97" t="s">
        <v>2756</v>
      </c>
      <c r="F558" s="124" t="s">
        <v>0</v>
      </c>
      <c r="G558" s="124">
        <v>0</v>
      </c>
      <c r="H558" s="125" t="s">
        <v>0</v>
      </c>
    </row>
    <row r="559" spans="1:8">
      <c r="A559" s="23">
        <v>556</v>
      </c>
      <c r="C559" s="126" t="s">
        <v>2935</v>
      </c>
      <c r="D559" s="127" t="s">
        <v>1999</v>
      </c>
      <c r="E559" s="98" t="s">
        <v>2752</v>
      </c>
      <c r="F559" s="128">
        <v>0</v>
      </c>
      <c r="G559" s="128">
        <v>0</v>
      </c>
      <c r="H559" s="129" t="s">
        <v>0</v>
      </c>
    </row>
    <row r="560" spans="1:8" ht="15" customHeight="1">
      <c r="A560" s="23">
        <v>557</v>
      </c>
      <c r="C560" s="122" t="s">
        <v>0</v>
      </c>
      <c r="D560" s="123" t="s">
        <v>2000</v>
      </c>
      <c r="E560" s="97" t="s">
        <v>2752</v>
      </c>
      <c r="F560" s="124" t="s">
        <v>0</v>
      </c>
      <c r="G560" s="124">
        <v>0</v>
      </c>
      <c r="H560" s="125" t="s">
        <v>0</v>
      </c>
    </row>
    <row r="561" spans="1:8">
      <c r="A561" s="23">
        <v>558</v>
      </c>
      <c r="C561" s="126" t="s">
        <v>2936</v>
      </c>
      <c r="D561" s="127" t="s">
        <v>2001</v>
      </c>
      <c r="E561" s="98" t="s">
        <v>2752</v>
      </c>
      <c r="F561" s="128">
        <v>0</v>
      </c>
      <c r="G561" s="128">
        <v>0</v>
      </c>
      <c r="H561" s="129" t="s">
        <v>0</v>
      </c>
    </row>
    <row r="562" spans="1:8" ht="15" customHeight="1">
      <c r="A562" s="23">
        <v>559</v>
      </c>
      <c r="C562" s="122" t="s">
        <v>0</v>
      </c>
      <c r="D562" s="123" t="s">
        <v>2002</v>
      </c>
      <c r="E562" s="97" t="s">
        <v>2752</v>
      </c>
      <c r="F562" s="124" t="s">
        <v>0</v>
      </c>
      <c r="G562" s="124">
        <v>0</v>
      </c>
      <c r="H562" s="125" t="s">
        <v>0</v>
      </c>
    </row>
    <row r="563" spans="1:8">
      <c r="A563" s="23">
        <v>560</v>
      </c>
      <c r="C563" s="126" t="s">
        <v>1842</v>
      </c>
      <c r="D563" s="127" t="s">
        <v>2003</v>
      </c>
      <c r="E563" s="98" t="s">
        <v>3861</v>
      </c>
      <c r="F563" s="128">
        <v>3.1606469999999998E-4</v>
      </c>
      <c r="G563" s="128">
        <v>1.021536E-4</v>
      </c>
      <c r="H563" s="129" t="s">
        <v>0</v>
      </c>
    </row>
    <row r="564" spans="1:8" ht="15" customHeight="1">
      <c r="A564" s="23">
        <v>561</v>
      </c>
      <c r="C564" s="122" t="s">
        <v>0</v>
      </c>
      <c r="D564" s="123" t="s">
        <v>2004</v>
      </c>
      <c r="E564" s="97" t="s">
        <v>3861</v>
      </c>
      <c r="F564" s="124" t="s">
        <v>0</v>
      </c>
      <c r="G564" s="124">
        <v>1.049662E-4</v>
      </c>
      <c r="H564" s="125" t="s">
        <v>0</v>
      </c>
    </row>
    <row r="565" spans="1:8" ht="15" customHeight="1">
      <c r="A565" s="23">
        <v>562</v>
      </c>
      <c r="C565" s="126" t="s">
        <v>0</v>
      </c>
      <c r="D565" s="127" t="s">
        <v>2005</v>
      </c>
      <c r="E565" s="98" t="s">
        <v>3861</v>
      </c>
      <c r="F565" s="128" t="s">
        <v>0</v>
      </c>
      <c r="G565" s="128">
        <v>1.0894479999999999E-4</v>
      </c>
      <c r="H565" s="129" t="s">
        <v>0</v>
      </c>
    </row>
    <row r="566" spans="1:8">
      <c r="A566" s="23">
        <v>563</v>
      </c>
      <c r="C566" s="122" t="s">
        <v>1843</v>
      </c>
      <c r="D566" s="123" t="s">
        <v>516</v>
      </c>
      <c r="E566" s="97" t="s">
        <v>3861</v>
      </c>
      <c r="F566" s="124">
        <v>1.884244E-4</v>
      </c>
      <c r="G566" s="124">
        <v>1.1000430000000001E-4</v>
      </c>
      <c r="H566" s="125" t="s">
        <v>0</v>
      </c>
    </row>
    <row r="567" spans="1:8" ht="15" customHeight="1">
      <c r="A567" s="23">
        <v>564</v>
      </c>
      <c r="C567" s="126" t="s">
        <v>0</v>
      </c>
      <c r="D567" s="127" t="s">
        <v>517</v>
      </c>
      <c r="E567" s="98" t="s">
        <v>3861</v>
      </c>
      <c r="F567" s="128" t="s">
        <v>0</v>
      </c>
      <c r="G567" s="128">
        <v>7.8420100000000005E-5</v>
      </c>
      <c r="H567" s="129" t="s">
        <v>0</v>
      </c>
    </row>
    <row r="568" spans="1:8">
      <c r="A568" s="23">
        <v>565</v>
      </c>
      <c r="C568" s="122" t="s">
        <v>2937</v>
      </c>
      <c r="D568" s="123" t="s">
        <v>518</v>
      </c>
      <c r="E568" s="97" t="s">
        <v>3861</v>
      </c>
      <c r="F568" s="124">
        <v>9.9188430000000005E-4</v>
      </c>
      <c r="G568" s="124">
        <v>9.862772000000001E-4</v>
      </c>
      <c r="H568" s="125" t="s">
        <v>0</v>
      </c>
    </row>
    <row r="569" spans="1:8" ht="15" customHeight="1">
      <c r="A569" s="23">
        <v>566</v>
      </c>
      <c r="C569" s="126" t="s">
        <v>0</v>
      </c>
      <c r="D569" s="127" t="s">
        <v>519</v>
      </c>
      <c r="E569" s="98" t="s">
        <v>3861</v>
      </c>
      <c r="F569" s="128" t="s">
        <v>0</v>
      </c>
      <c r="G569" s="128">
        <v>5.6071000000000001E-6</v>
      </c>
      <c r="H569" s="129" t="s">
        <v>0</v>
      </c>
    </row>
    <row r="570" spans="1:8">
      <c r="A570" s="23">
        <v>567</v>
      </c>
      <c r="C570" s="122" t="s">
        <v>2938</v>
      </c>
      <c r="D570" s="123" t="s">
        <v>520</v>
      </c>
      <c r="E570" s="97" t="s">
        <v>3861</v>
      </c>
      <c r="F570" s="124">
        <v>5.797202E-4</v>
      </c>
      <c r="G570" s="124">
        <v>5.5802439999999998E-4</v>
      </c>
      <c r="H570" s="125" t="s">
        <v>0</v>
      </c>
    </row>
    <row r="571" spans="1:8" ht="15" customHeight="1">
      <c r="A571" s="23">
        <v>568</v>
      </c>
      <c r="C571" s="126" t="s">
        <v>0</v>
      </c>
      <c r="D571" s="127" t="s">
        <v>521</v>
      </c>
      <c r="E571" s="98" t="s">
        <v>3861</v>
      </c>
      <c r="F571" s="128" t="s">
        <v>0</v>
      </c>
      <c r="G571" s="128">
        <v>2.16957E-5</v>
      </c>
      <c r="H571" s="129" t="s">
        <v>0</v>
      </c>
    </row>
    <row r="572" spans="1:8">
      <c r="A572" s="23">
        <v>569</v>
      </c>
      <c r="C572" s="122" t="s">
        <v>1844</v>
      </c>
      <c r="D572" s="123" t="s">
        <v>2006</v>
      </c>
      <c r="E572" s="97" t="s">
        <v>2752</v>
      </c>
      <c r="F572" s="124">
        <v>4.1447190000000001E-4</v>
      </c>
      <c r="G572" s="124">
        <v>4.1447190000000001E-4</v>
      </c>
      <c r="H572" s="125" t="s">
        <v>0</v>
      </c>
    </row>
    <row r="573" spans="1:8">
      <c r="A573" s="23">
        <v>570</v>
      </c>
      <c r="C573" s="126" t="s">
        <v>2939</v>
      </c>
      <c r="D573" s="127" t="s">
        <v>2007</v>
      </c>
      <c r="E573" s="98" t="s">
        <v>2752</v>
      </c>
      <c r="F573" s="128">
        <v>0</v>
      </c>
      <c r="G573" s="128">
        <v>0</v>
      </c>
      <c r="H573" s="129" t="s">
        <v>0</v>
      </c>
    </row>
    <row r="574" spans="1:8">
      <c r="A574" s="23">
        <v>571</v>
      </c>
      <c r="C574" s="122" t="s">
        <v>1845</v>
      </c>
      <c r="D574" s="123" t="s">
        <v>2008</v>
      </c>
      <c r="E574" s="97" t="s">
        <v>2752</v>
      </c>
      <c r="F574" s="124">
        <v>2.9480089999999999E-4</v>
      </c>
      <c r="G574" s="124">
        <v>2.9480089999999999E-4</v>
      </c>
      <c r="H574" s="125" t="s">
        <v>0</v>
      </c>
    </row>
    <row r="575" spans="1:8">
      <c r="A575" s="23">
        <v>572</v>
      </c>
      <c r="C575" s="126" t="s">
        <v>2940</v>
      </c>
      <c r="D575" s="127" t="s">
        <v>522</v>
      </c>
      <c r="E575" s="98" t="s">
        <v>3861</v>
      </c>
      <c r="F575" s="128">
        <v>6.8466839999999996E-4</v>
      </c>
      <c r="G575" s="128">
        <v>6.7872910000000002E-4</v>
      </c>
      <c r="H575" s="129" t="s">
        <v>0</v>
      </c>
    </row>
    <row r="576" spans="1:8" ht="15" customHeight="1">
      <c r="A576" s="23">
        <v>573</v>
      </c>
      <c r="C576" s="122" t="s">
        <v>0</v>
      </c>
      <c r="D576" s="123" t="s">
        <v>523</v>
      </c>
      <c r="E576" s="97" t="s">
        <v>3861</v>
      </c>
      <c r="F576" s="124" t="s">
        <v>0</v>
      </c>
      <c r="G576" s="124">
        <v>5.9393E-6</v>
      </c>
      <c r="H576" s="125" t="s">
        <v>0</v>
      </c>
    </row>
    <row r="577" spans="1:8">
      <c r="A577" s="23">
        <v>574</v>
      </c>
      <c r="C577" s="126" t="s">
        <v>2941</v>
      </c>
      <c r="D577" s="127" t="s">
        <v>524</v>
      </c>
      <c r="E577" s="98" t="s">
        <v>3861</v>
      </c>
      <c r="F577" s="128">
        <v>1.2380210000000001E-4</v>
      </c>
      <c r="G577" s="128">
        <v>7.0066800000000005E-5</v>
      </c>
      <c r="H577" s="129" t="s">
        <v>0</v>
      </c>
    </row>
    <row r="578" spans="1:8" ht="15" customHeight="1">
      <c r="A578" s="23">
        <v>575</v>
      </c>
      <c r="C578" s="122" t="s">
        <v>0</v>
      </c>
      <c r="D578" s="123" t="s">
        <v>525</v>
      </c>
      <c r="E578" s="97" t="s">
        <v>3861</v>
      </c>
      <c r="F578" s="124" t="s">
        <v>0</v>
      </c>
      <c r="G578" s="124">
        <v>5.37353E-5</v>
      </c>
      <c r="H578" s="125" t="s">
        <v>0</v>
      </c>
    </row>
    <row r="579" spans="1:8">
      <c r="A579" s="23">
        <v>576</v>
      </c>
      <c r="C579" s="126" t="s">
        <v>2942</v>
      </c>
      <c r="D579" s="127" t="s">
        <v>526</v>
      </c>
      <c r="E579" s="98" t="s">
        <v>3861</v>
      </c>
      <c r="F579" s="128">
        <v>1.227155E-4</v>
      </c>
      <c r="G579" s="128">
        <v>5.2800999999999996E-6</v>
      </c>
      <c r="H579" s="129" t="s">
        <v>0</v>
      </c>
    </row>
    <row r="580" spans="1:8" ht="15" customHeight="1">
      <c r="A580" s="23">
        <v>577</v>
      </c>
      <c r="C580" s="122" t="s">
        <v>0</v>
      </c>
      <c r="D580" s="123" t="s">
        <v>527</v>
      </c>
      <c r="E580" s="97" t="s">
        <v>3861</v>
      </c>
      <c r="F580" s="124" t="s">
        <v>0</v>
      </c>
      <c r="G580" s="124">
        <v>4.2293299999999997E-5</v>
      </c>
      <c r="H580" s="125" t="s">
        <v>0</v>
      </c>
    </row>
    <row r="581" spans="1:8" ht="15" customHeight="1">
      <c r="A581" s="23">
        <v>578</v>
      </c>
      <c r="C581" s="126" t="s">
        <v>0</v>
      </c>
      <c r="D581" s="127" t="s">
        <v>528</v>
      </c>
      <c r="E581" s="98" t="s">
        <v>3861</v>
      </c>
      <c r="F581" s="128" t="s">
        <v>0</v>
      </c>
      <c r="G581" s="128">
        <v>3.2351300000000003E-5</v>
      </c>
      <c r="H581" s="129" t="s">
        <v>0</v>
      </c>
    </row>
    <row r="582" spans="1:8" ht="15" customHeight="1">
      <c r="A582" s="23">
        <v>579</v>
      </c>
      <c r="C582" s="122" t="s">
        <v>0</v>
      </c>
      <c r="D582" s="123" t="s">
        <v>529</v>
      </c>
      <c r="E582" s="97" t="s">
        <v>3861</v>
      </c>
      <c r="F582" s="124" t="s">
        <v>0</v>
      </c>
      <c r="G582" s="124">
        <v>4.2790799999999997E-5</v>
      </c>
      <c r="H582" s="125" t="s">
        <v>0</v>
      </c>
    </row>
    <row r="583" spans="1:8">
      <c r="A583" s="23">
        <v>580</v>
      </c>
      <c r="C583" s="126" t="s">
        <v>2943</v>
      </c>
      <c r="D583" s="127" t="s">
        <v>2009</v>
      </c>
      <c r="E583" s="98" t="s">
        <v>3861</v>
      </c>
      <c r="F583" s="128">
        <v>4.1068650000000001E-4</v>
      </c>
      <c r="G583" s="128">
        <v>4.1068650000000001E-4</v>
      </c>
      <c r="H583" s="129" t="s">
        <v>3868</v>
      </c>
    </row>
    <row r="584" spans="1:8">
      <c r="A584" s="23">
        <v>581</v>
      </c>
      <c r="C584" s="122" t="s">
        <v>2944</v>
      </c>
      <c r="D584" s="123" t="s">
        <v>2010</v>
      </c>
      <c r="E584" s="97" t="s">
        <v>3861</v>
      </c>
      <c r="F584" s="124">
        <v>6.0634529999999999E-4</v>
      </c>
      <c r="G584" s="124">
        <v>3.5897359999999999E-4</v>
      </c>
      <c r="H584" s="125" t="s">
        <v>0</v>
      </c>
    </row>
    <row r="585" spans="1:8" ht="15" customHeight="1">
      <c r="A585" s="23">
        <v>582</v>
      </c>
      <c r="C585" s="126" t="s">
        <v>0</v>
      </c>
      <c r="D585" s="127" t="s">
        <v>2011</v>
      </c>
      <c r="E585" s="98" t="s">
        <v>3861</v>
      </c>
      <c r="F585" s="128" t="s">
        <v>0</v>
      </c>
      <c r="G585" s="128">
        <v>2.473717E-4</v>
      </c>
      <c r="H585" s="129" t="s">
        <v>0</v>
      </c>
    </row>
    <row r="586" spans="1:8">
      <c r="A586" s="23">
        <v>583</v>
      </c>
      <c r="C586" s="122" t="s">
        <v>1846</v>
      </c>
      <c r="D586" s="123" t="s">
        <v>2012</v>
      </c>
      <c r="E586" s="97" t="s">
        <v>2752</v>
      </c>
      <c r="F586" s="124">
        <v>1.1635441999999999E-3</v>
      </c>
      <c r="G586" s="124">
        <v>1.1635441999999999E-3</v>
      </c>
      <c r="H586" s="125" t="s">
        <v>0</v>
      </c>
    </row>
    <row r="587" spans="1:8">
      <c r="A587" s="23">
        <v>584</v>
      </c>
      <c r="C587" s="126" t="s">
        <v>1847</v>
      </c>
      <c r="D587" s="127" t="s">
        <v>2013</v>
      </c>
      <c r="E587" s="98" t="s">
        <v>2752</v>
      </c>
      <c r="F587" s="128">
        <v>2.4363E-4</v>
      </c>
      <c r="G587" s="128">
        <v>2.4363E-4</v>
      </c>
      <c r="H587" s="129" t="s">
        <v>0</v>
      </c>
    </row>
    <row r="588" spans="1:8">
      <c r="A588" s="23">
        <v>585</v>
      </c>
      <c r="C588" s="122" t="s">
        <v>2945</v>
      </c>
      <c r="D588" s="123" t="s">
        <v>2014</v>
      </c>
      <c r="E588" s="97" t="s">
        <v>3861</v>
      </c>
      <c r="F588" s="124">
        <v>9.7952999999999992E-6</v>
      </c>
      <c r="G588" s="124">
        <v>9.7952999999999992E-6</v>
      </c>
      <c r="H588" s="125" t="s">
        <v>0</v>
      </c>
    </row>
    <row r="589" spans="1:8">
      <c r="A589" s="23">
        <v>586</v>
      </c>
      <c r="C589" s="126" t="s">
        <v>2946</v>
      </c>
      <c r="D589" s="127" t="s">
        <v>2015</v>
      </c>
      <c r="E589" s="98" t="s">
        <v>3861</v>
      </c>
      <c r="F589" s="128">
        <v>9.7552999999999996E-6</v>
      </c>
      <c r="G589" s="128">
        <v>9.7552999999999996E-6</v>
      </c>
      <c r="H589" s="129" t="s">
        <v>0</v>
      </c>
    </row>
    <row r="590" spans="1:8">
      <c r="A590" s="23">
        <v>587</v>
      </c>
      <c r="C590" s="122" t="s">
        <v>2947</v>
      </c>
      <c r="D590" s="123" t="s">
        <v>2016</v>
      </c>
      <c r="E590" s="97" t="s">
        <v>3861</v>
      </c>
      <c r="F590" s="124">
        <v>4.6797800000000001E-5</v>
      </c>
      <c r="G590" s="124">
        <v>4.6797800000000001E-5</v>
      </c>
      <c r="H590" s="125" t="s">
        <v>0</v>
      </c>
    </row>
    <row r="591" spans="1:8">
      <c r="A591" s="23">
        <v>588</v>
      </c>
      <c r="C591" s="126" t="s">
        <v>2948</v>
      </c>
      <c r="D591" s="127" t="s">
        <v>2017</v>
      </c>
      <c r="E591" s="98" t="s">
        <v>3861</v>
      </c>
      <c r="F591" s="128">
        <v>5.6446100000000002E-5</v>
      </c>
      <c r="G591" s="128">
        <v>5.6446100000000002E-5</v>
      </c>
      <c r="H591" s="129" t="s">
        <v>0</v>
      </c>
    </row>
    <row r="592" spans="1:8">
      <c r="A592" s="23">
        <v>589</v>
      </c>
      <c r="C592" s="122" t="s">
        <v>2949</v>
      </c>
      <c r="D592" s="123" t="s">
        <v>2018</v>
      </c>
      <c r="E592" s="97" t="s">
        <v>3861</v>
      </c>
      <c r="F592" s="124">
        <v>7.9111100000000002E-5</v>
      </c>
      <c r="G592" s="124">
        <v>7.9111100000000002E-5</v>
      </c>
      <c r="H592" s="125" t="s">
        <v>0</v>
      </c>
    </row>
    <row r="593" spans="1:8">
      <c r="A593" s="23">
        <v>590</v>
      </c>
      <c r="C593" s="126" t="s">
        <v>2950</v>
      </c>
      <c r="D593" s="127" t="s">
        <v>2019</v>
      </c>
      <c r="E593" s="98" t="s">
        <v>3861</v>
      </c>
      <c r="F593" s="128">
        <v>7.8666700000000004E-5</v>
      </c>
      <c r="G593" s="128">
        <v>7.8666700000000004E-5</v>
      </c>
      <c r="H593" s="129" t="s">
        <v>0</v>
      </c>
    </row>
    <row r="594" spans="1:8">
      <c r="A594" s="23">
        <v>591</v>
      </c>
      <c r="C594" s="122" t="s">
        <v>2951</v>
      </c>
      <c r="D594" s="123" t="s">
        <v>530</v>
      </c>
      <c r="E594" s="97" t="s">
        <v>3861</v>
      </c>
      <c r="F594" s="124">
        <v>5.4845250000000001E-4</v>
      </c>
      <c r="G594" s="124">
        <v>3.6496499999999999E-5</v>
      </c>
      <c r="H594" s="125" t="s">
        <v>0</v>
      </c>
    </row>
    <row r="595" spans="1:8" ht="15" customHeight="1">
      <c r="A595" s="23">
        <v>592</v>
      </c>
      <c r="C595" s="126" t="s">
        <v>0</v>
      </c>
      <c r="D595" s="127" t="s">
        <v>531</v>
      </c>
      <c r="E595" s="98" t="s">
        <v>3861</v>
      </c>
      <c r="F595" s="128" t="s">
        <v>0</v>
      </c>
      <c r="G595" s="128">
        <v>2.776597E-4</v>
      </c>
      <c r="H595" s="129" t="s">
        <v>0</v>
      </c>
    </row>
    <row r="596" spans="1:8" ht="15" customHeight="1">
      <c r="A596" s="23">
        <v>593</v>
      </c>
      <c r="C596" s="122" t="s">
        <v>0</v>
      </c>
      <c r="D596" s="123" t="s">
        <v>532</v>
      </c>
      <c r="E596" s="97" t="s">
        <v>3861</v>
      </c>
      <c r="F596" s="124" t="s">
        <v>0</v>
      </c>
      <c r="G596" s="124">
        <v>2.7427999999999999E-5</v>
      </c>
      <c r="H596" s="125" t="s">
        <v>0</v>
      </c>
    </row>
    <row r="597" spans="1:8" ht="15" customHeight="1">
      <c r="A597" s="23">
        <v>594</v>
      </c>
      <c r="C597" s="126" t="s">
        <v>0</v>
      </c>
      <c r="D597" s="127" t="s">
        <v>533</v>
      </c>
      <c r="E597" s="98" t="s">
        <v>3861</v>
      </c>
      <c r="F597" s="128" t="s">
        <v>0</v>
      </c>
      <c r="G597" s="128">
        <v>8.0580000000000004E-5</v>
      </c>
      <c r="H597" s="129" t="s">
        <v>0</v>
      </c>
    </row>
    <row r="598" spans="1:8" ht="15" customHeight="1">
      <c r="A598" s="23">
        <v>595</v>
      </c>
      <c r="C598" s="122" t="s">
        <v>0</v>
      </c>
      <c r="D598" s="123" t="s">
        <v>534</v>
      </c>
      <c r="E598" s="97" t="s">
        <v>3861</v>
      </c>
      <c r="F598" s="124" t="s">
        <v>0</v>
      </c>
      <c r="G598" s="124">
        <v>7.1258999999999998E-6</v>
      </c>
      <c r="H598" s="125" t="s">
        <v>0</v>
      </c>
    </row>
    <row r="599" spans="1:8" ht="15" customHeight="1">
      <c r="A599" s="23">
        <v>596</v>
      </c>
      <c r="C599" s="126" t="s">
        <v>0</v>
      </c>
      <c r="D599" s="127" t="s">
        <v>535</v>
      </c>
      <c r="E599" s="98" t="s">
        <v>3861</v>
      </c>
      <c r="F599" s="128" t="s">
        <v>0</v>
      </c>
      <c r="G599" s="128">
        <v>7.3171399999999995E-5</v>
      </c>
      <c r="H599" s="129" t="s">
        <v>0</v>
      </c>
    </row>
    <row r="600" spans="1:8" ht="15" customHeight="1">
      <c r="A600" s="23">
        <v>597</v>
      </c>
      <c r="C600" s="122" t="s">
        <v>0</v>
      </c>
      <c r="D600" s="123" t="s">
        <v>536</v>
      </c>
      <c r="E600" s="97" t="s">
        <v>3861</v>
      </c>
      <c r="F600" s="124" t="s">
        <v>0</v>
      </c>
      <c r="G600" s="124">
        <v>6.5409999999999997E-6</v>
      </c>
      <c r="H600" s="125" t="s">
        <v>0</v>
      </c>
    </row>
    <row r="601" spans="1:8" ht="15" customHeight="1">
      <c r="A601" s="23">
        <v>598</v>
      </c>
      <c r="C601" s="126" t="s">
        <v>0</v>
      </c>
      <c r="D601" s="127" t="s">
        <v>537</v>
      </c>
      <c r="E601" s="98" t="s">
        <v>3861</v>
      </c>
      <c r="F601" s="128" t="s">
        <v>0</v>
      </c>
      <c r="G601" s="128">
        <v>3.9449999999999997E-5</v>
      </c>
      <c r="H601" s="129" t="s">
        <v>0</v>
      </c>
    </row>
    <row r="602" spans="1:8">
      <c r="A602" s="23">
        <v>599</v>
      </c>
      <c r="C602" s="122" t="s">
        <v>2952</v>
      </c>
      <c r="D602" s="123" t="s">
        <v>538</v>
      </c>
      <c r="E602" s="97" t="s">
        <v>3861</v>
      </c>
      <c r="F602" s="124">
        <v>5.5420280000000001E-4</v>
      </c>
      <c r="G602" s="124">
        <v>2.87249E-5</v>
      </c>
      <c r="H602" s="125" t="s">
        <v>0</v>
      </c>
    </row>
    <row r="603" spans="1:8" ht="15" customHeight="1">
      <c r="A603" s="23">
        <v>600</v>
      </c>
      <c r="C603" s="126" t="s">
        <v>0</v>
      </c>
      <c r="D603" s="127" t="s">
        <v>539</v>
      </c>
      <c r="E603" s="98" t="s">
        <v>3861</v>
      </c>
      <c r="F603" s="128" t="s">
        <v>0</v>
      </c>
      <c r="G603" s="128">
        <v>1.140989E-4</v>
      </c>
      <c r="H603" s="129" t="s">
        <v>0</v>
      </c>
    </row>
    <row r="604" spans="1:8" ht="15" customHeight="1">
      <c r="A604" s="23">
        <v>601</v>
      </c>
      <c r="C604" s="122" t="s">
        <v>0</v>
      </c>
      <c r="D604" s="123" t="s">
        <v>540</v>
      </c>
      <c r="E604" s="97" t="s">
        <v>3861</v>
      </c>
      <c r="F604" s="124" t="s">
        <v>0</v>
      </c>
      <c r="G604" s="124">
        <v>3.0862789999999999E-4</v>
      </c>
      <c r="H604" s="125" t="s">
        <v>0</v>
      </c>
    </row>
    <row r="605" spans="1:8" ht="15" customHeight="1">
      <c r="A605" s="23">
        <v>602</v>
      </c>
      <c r="C605" s="126" t="s">
        <v>0</v>
      </c>
      <c r="D605" s="127" t="s">
        <v>541</v>
      </c>
      <c r="E605" s="98" t="s">
        <v>3861</v>
      </c>
      <c r="F605" s="128" t="s">
        <v>0</v>
      </c>
      <c r="G605" s="128">
        <v>4.93747E-5</v>
      </c>
      <c r="H605" s="129" t="s">
        <v>0</v>
      </c>
    </row>
    <row r="606" spans="1:8" ht="15" customHeight="1">
      <c r="A606" s="23">
        <v>603</v>
      </c>
      <c r="C606" s="122" t="s">
        <v>0</v>
      </c>
      <c r="D606" s="123" t="s">
        <v>542</v>
      </c>
      <c r="E606" s="97" t="s">
        <v>3861</v>
      </c>
      <c r="F606" s="124" t="s">
        <v>0</v>
      </c>
      <c r="G606" s="124">
        <v>5.3376399999999999E-5</v>
      </c>
      <c r="H606" s="125" t="s">
        <v>0</v>
      </c>
    </row>
    <row r="607" spans="1:8">
      <c r="A607" s="23">
        <v>604</v>
      </c>
      <c r="C607" s="126" t="s">
        <v>2953</v>
      </c>
      <c r="D607" s="127" t="s">
        <v>2020</v>
      </c>
      <c r="E607" s="98" t="s">
        <v>3861</v>
      </c>
      <c r="F607" s="128">
        <v>7.4302690000000002E-4</v>
      </c>
      <c r="G607" s="128">
        <v>7.4302690000000002E-4</v>
      </c>
      <c r="H607" s="129" t="s">
        <v>0</v>
      </c>
    </row>
    <row r="608" spans="1:8">
      <c r="A608" s="23">
        <v>605</v>
      </c>
      <c r="C608" s="122" t="s">
        <v>1848</v>
      </c>
      <c r="D608" s="123" t="s">
        <v>2021</v>
      </c>
      <c r="E608" s="97" t="s">
        <v>2752</v>
      </c>
      <c r="F608" s="124">
        <v>6.3566411000000001E-3</v>
      </c>
      <c r="G608" s="124">
        <v>6.3566411000000001E-3</v>
      </c>
      <c r="H608" s="125" t="s">
        <v>0</v>
      </c>
    </row>
    <row r="609" spans="1:8">
      <c r="A609" s="23">
        <v>606</v>
      </c>
      <c r="C609" s="126" t="s">
        <v>2954</v>
      </c>
      <c r="D609" s="127" t="s">
        <v>2022</v>
      </c>
      <c r="E609" s="98" t="s">
        <v>2752</v>
      </c>
      <c r="F609" s="128">
        <v>8.6207700000000005E-5</v>
      </c>
      <c r="G609" s="128">
        <v>8.6207700000000005E-5</v>
      </c>
      <c r="H609" s="129" t="s">
        <v>0</v>
      </c>
    </row>
    <row r="610" spans="1:8">
      <c r="A610" s="23">
        <v>607</v>
      </c>
      <c r="C610" s="122" t="s">
        <v>3723</v>
      </c>
      <c r="D610" s="123" t="s">
        <v>2023</v>
      </c>
      <c r="E610" s="97" t="s">
        <v>2750</v>
      </c>
      <c r="F610" s="124">
        <v>0</v>
      </c>
      <c r="G610" s="124">
        <v>0</v>
      </c>
      <c r="H610" s="125" t="s">
        <v>0</v>
      </c>
    </row>
    <row r="611" spans="1:8">
      <c r="A611" s="23">
        <v>608</v>
      </c>
      <c r="C611" s="126" t="s">
        <v>3724</v>
      </c>
      <c r="D611" s="127" t="s">
        <v>2024</v>
      </c>
      <c r="E611" s="98" t="s">
        <v>2750</v>
      </c>
      <c r="F611" s="128">
        <v>0</v>
      </c>
      <c r="G611" s="128">
        <v>0</v>
      </c>
      <c r="H611" s="129" t="s">
        <v>0</v>
      </c>
    </row>
    <row r="612" spans="1:8">
      <c r="A612" s="23">
        <v>609</v>
      </c>
      <c r="C612" s="122" t="s">
        <v>1849</v>
      </c>
      <c r="D612" s="123" t="s">
        <v>2025</v>
      </c>
      <c r="E612" s="97" t="s">
        <v>2752</v>
      </c>
      <c r="F612" s="124">
        <v>1.0265194E-3</v>
      </c>
      <c r="G612" s="124">
        <v>1.0265194E-3</v>
      </c>
      <c r="H612" s="125" t="s">
        <v>0</v>
      </c>
    </row>
    <row r="613" spans="1:8">
      <c r="A613" s="23">
        <v>610</v>
      </c>
      <c r="C613" s="126" t="s">
        <v>1850</v>
      </c>
      <c r="D613" s="127" t="s">
        <v>2026</v>
      </c>
      <c r="E613" s="98" t="s">
        <v>3861</v>
      </c>
      <c r="F613" s="128">
        <v>1.4852120000000001E-3</v>
      </c>
      <c r="G613" s="128">
        <v>1.4852120000000001E-3</v>
      </c>
      <c r="H613" s="129" t="s">
        <v>0</v>
      </c>
    </row>
    <row r="614" spans="1:8">
      <c r="A614" s="23">
        <v>611</v>
      </c>
      <c r="C614" s="122" t="s">
        <v>2955</v>
      </c>
      <c r="D614" s="123" t="s">
        <v>2027</v>
      </c>
      <c r="E614" s="97" t="s">
        <v>3861</v>
      </c>
      <c r="F614" s="124">
        <v>1.510743E-4</v>
      </c>
      <c r="G614" s="124">
        <v>1.510743E-4</v>
      </c>
      <c r="H614" s="125" t="s">
        <v>3868</v>
      </c>
    </row>
    <row r="615" spans="1:8">
      <c r="A615" s="23">
        <v>612</v>
      </c>
      <c r="C615" s="126" t="s">
        <v>2956</v>
      </c>
      <c r="D615" s="127" t="s">
        <v>2028</v>
      </c>
      <c r="E615" s="98" t="s">
        <v>3861</v>
      </c>
      <c r="F615" s="128">
        <v>2.217342E-4</v>
      </c>
      <c r="G615" s="128">
        <v>2.217342E-4</v>
      </c>
      <c r="H615" s="129" t="s">
        <v>3868</v>
      </c>
    </row>
    <row r="616" spans="1:8">
      <c r="A616" s="23">
        <v>613</v>
      </c>
      <c r="C616" s="122" t="s">
        <v>2957</v>
      </c>
      <c r="D616" s="123" t="s">
        <v>2029</v>
      </c>
      <c r="E616" s="97" t="s">
        <v>3861</v>
      </c>
      <c r="F616" s="124">
        <v>1.7358719999999999E-4</v>
      </c>
      <c r="G616" s="124">
        <v>1.7358719999999999E-4</v>
      </c>
      <c r="H616" s="125" t="s">
        <v>0</v>
      </c>
    </row>
    <row r="617" spans="1:8">
      <c r="A617" s="23">
        <v>614</v>
      </c>
      <c r="C617" s="126" t="s">
        <v>2958</v>
      </c>
      <c r="D617" s="127" t="s">
        <v>2030</v>
      </c>
      <c r="E617" s="98" t="s">
        <v>3861</v>
      </c>
      <c r="F617" s="128">
        <v>3.1282860000000001E-4</v>
      </c>
      <c r="G617" s="128">
        <v>3.1282860000000001E-4</v>
      </c>
      <c r="H617" s="129" t="s">
        <v>0</v>
      </c>
    </row>
    <row r="618" spans="1:8">
      <c r="A618" s="23">
        <v>615</v>
      </c>
      <c r="C618" s="122" t="s">
        <v>2959</v>
      </c>
      <c r="D618" s="123" t="s">
        <v>2031</v>
      </c>
      <c r="E618" s="97" t="s">
        <v>3861</v>
      </c>
      <c r="F618" s="124">
        <v>2.5733089999999999E-4</v>
      </c>
      <c r="G618" s="124">
        <v>2.5733089999999999E-4</v>
      </c>
      <c r="H618" s="125" t="s">
        <v>0</v>
      </c>
    </row>
    <row r="619" spans="1:8">
      <c r="A619" s="23">
        <v>616</v>
      </c>
      <c r="C619" s="126" t="s">
        <v>2960</v>
      </c>
      <c r="D619" s="127" t="s">
        <v>543</v>
      </c>
      <c r="E619" s="98" t="s">
        <v>3861</v>
      </c>
      <c r="F619" s="128">
        <v>1.54807E-4</v>
      </c>
      <c r="G619" s="128">
        <v>5.1488900000000001E-5</v>
      </c>
      <c r="H619" s="129" t="s">
        <v>0</v>
      </c>
    </row>
    <row r="620" spans="1:8" ht="15" customHeight="1">
      <c r="A620" s="23">
        <v>617</v>
      </c>
      <c r="C620" s="122" t="s">
        <v>0</v>
      </c>
      <c r="D620" s="123" t="s">
        <v>544</v>
      </c>
      <c r="E620" s="97" t="s">
        <v>3861</v>
      </c>
      <c r="F620" s="124" t="s">
        <v>0</v>
      </c>
      <c r="G620" s="124">
        <v>1.033181E-4</v>
      </c>
      <c r="H620" s="125" t="s">
        <v>0</v>
      </c>
    </row>
    <row r="621" spans="1:8">
      <c r="A621" s="23">
        <v>618</v>
      </c>
      <c r="C621" s="126" t="s">
        <v>2961</v>
      </c>
      <c r="D621" s="127" t="s">
        <v>2032</v>
      </c>
      <c r="E621" s="98" t="s">
        <v>2752</v>
      </c>
      <c r="F621" s="128">
        <v>0</v>
      </c>
      <c r="G621" s="128">
        <v>0</v>
      </c>
      <c r="H621" s="129" t="s">
        <v>0</v>
      </c>
    </row>
    <row r="622" spans="1:8">
      <c r="A622" s="23">
        <v>619</v>
      </c>
      <c r="C622" s="122" t="s">
        <v>2962</v>
      </c>
      <c r="D622" s="123" t="s">
        <v>545</v>
      </c>
      <c r="E622" s="97" t="s">
        <v>2752</v>
      </c>
      <c r="F622" s="124">
        <v>1.3362498999999999E-3</v>
      </c>
      <c r="G622" s="124">
        <v>9.9759689999999999E-4</v>
      </c>
      <c r="H622" s="125" t="s">
        <v>0</v>
      </c>
    </row>
    <row r="623" spans="1:8" ht="15" customHeight="1">
      <c r="A623" s="23">
        <v>620</v>
      </c>
      <c r="C623" s="126" t="s">
        <v>0</v>
      </c>
      <c r="D623" s="127" t="s">
        <v>546</v>
      </c>
      <c r="E623" s="98" t="s">
        <v>2752</v>
      </c>
      <c r="F623" s="128" t="s">
        <v>0</v>
      </c>
      <c r="G623" s="128">
        <v>3.3865300000000001E-4</v>
      </c>
      <c r="H623" s="129" t="s">
        <v>0</v>
      </c>
    </row>
    <row r="624" spans="1:8">
      <c r="A624" s="23">
        <v>621</v>
      </c>
      <c r="C624" s="122" t="s">
        <v>2963</v>
      </c>
      <c r="D624" s="123" t="s">
        <v>2033</v>
      </c>
      <c r="E624" s="97" t="s">
        <v>3862</v>
      </c>
      <c r="F624" s="124">
        <v>1.0425694000000001E-3</v>
      </c>
      <c r="G624" s="124">
        <v>1.0425694000000001E-3</v>
      </c>
      <c r="H624" s="125" t="s">
        <v>0</v>
      </c>
    </row>
    <row r="625" spans="1:8">
      <c r="A625" s="23">
        <v>622</v>
      </c>
      <c r="C625" s="126" t="s">
        <v>2964</v>
      </c>
      <c r="D625" s="127" t="s">
        <v>2034</v>
      </c>
      <c r="E625" s="98" t="s">
        <v>3862</v>
      </c>
      <c r="F625" s="128">
        <v>2.6359128000000001E-3</v>
      </c>
      <c r="G625" s="128">
        <v>2.6359128000000001E-3</v>
      </c>
      <c r="H625" s="129" t="s">
        <v>0</v>
      </c>
    </row>
    <row r="626" spans="1:8">
      <c r="A626" s="23">
        <v>623</v>
      </c>
      <c r="C626" s="122" t="s">
        <v>2965</v>
      </c>
      <c r="D626" s="123" t="s">
        <v>547</v>
      </c>
      <c r="E626" s="97" t="s">
        <v>3861</v>
      </c>
      <c r="F626" s="124">
        <v>9.2598970000000002E-4</v>
      </c>
      <c r="G626" s="124">
        <v>1.17297E-4</v>
      </c>
      <c r="H626" s="125" t="s">
        <v>0</v>
      </c>
    </row>
    <row r="627" spans="1:8" ht="15" customHeight="1">
      <c r="A627" s="23">
        <v>624</v>
      </c>
      <c r="C627" s="126" t="s">
        <v>0</v>
      </c>
      <c r="D627" s="127" t="s">
        <v>548</v>
      </c>
      <c r="E627" s="98" t="s">
        <v>3861</v>
      </c>
      <c r="F627" s="128" t="s">
        <v>0</v>
      </c>
      <c r="G627" s="128">
        <v>2.433003E-4</v>
      </c>
      <c r="H627" s="129" t="s">
        <v>0</v>
      </c>
    </row>
    <row r="628" spans="1:8" ht="15" customHeight="1">
      <c r="A628" s="23">
        <v>625</v>
      </c>
      <c r="C628" s="122" t="s">
        <v>0</v>
      </c>
      <c r="D628" s="123" t="s">
        <v>549</v>
      </c>
      <c r="E628" s="97" t="s">
        <v>3861</v>
      </c>
      <c r="F628" s="124" t="s">
        <v>0</v>
      </c>
      <c r="G628" s="124">
        <v>3.6174170000000003E-4</v>
      </c>
      <c r="H628" s="125" t="s">
        <v>0</v>
      </c>
    </row>
    <row r="629" spans="1:8" ht="15" customHeight="1">
      <c r="A629" s="23">
        <v>626</v>
      </c>
      <c r="C629" s="126" t="s">
        <v>0</v>
      </c>
      <c r="D629" s="127" t="s">
        <v>550</v>
      </c>
      <c r="E629" s="98" t="s">
        <v>3861</v>
      </c>
      <c r="F629" s="128" t="s">
        <v>0</v>
      </c>
      <c r="G629" s="128">
        <v>3.9715400000000003E-5</v>
      </c>
      <c r="H629" s="129" t="s">
        <v>0</v>
      </c>
    </row>
    <row r="630" spans="1:8" ht="15" customHeight="1">
      <c r="A630" s="23">
        <v>627</v>
      </c>
      <c r="C630" s="122" t="s">
        <v>0</v>
      </c>
      <c r="D630" s="123" t="s">
        <v>551</v>
      </c>
      <c r="E630" s="97" t="s">
        <v>3861</v>
      </c>
      <c r="F630" s="124" t="s">
        <v>0</v>
      </c>
      <c r="G630" s="124">
        <v>1.639353E-4</v>
      </c>
      <c r="H630" s="125" t="s">
        <v>0</v>
      </c>
    </row>
    <row r="631" spans="1:8">
      <c r="A631" s="23">
        <v>628</v>
      </c>
      <c r="C631" s="126" t="s">
        <v>2966</v>
      </c>
      <c r="D631" s="127" t="s">
        <v>552</v>
      </c>
      <c r="E631" s="98" t="s">
        <v>3861</v>
      </c>
      <c r="F631" s="128">
        <v>1.4720052E-3</v>
      </c>
      <c r="G631" s="128">
        <v>1.0312219999999999E-4</v>
      </c>
      <c r="H631" s="129" t="s">
        <v>0</v>
      </c>
    </row>
    <row r="632" spans="1:8" ht="15" customHeight="1">
      <c r="A632" s="23">
        <v>629</v>
      </c>
      <c r="C632" s="122" t="s">
        <v>0</v>
      </c>
      <c r="D632" s="123" t="s">
        <v>553</v>
      </c>
      <c r="E632" s="97" t="s">
        <v>3861</v>
      </c>
      <c r="F632" s="124" t="s">
        <v>0</v>
      </c>
      <c r="G632" s="124">
        <v>9.9049670000000002E-4</v>
      </c>
      <c r="H632" s="125" t="s">
        <v>0</v>
      </c>
    </row>
    <row r="633" spans="1:8" ht="15" customHeight="1">
      <c r="A633" s="23">
        <v>630</v>
      </c>
      <c r="C633" s="126" t="s">
        <v>0</v>
      </c>
      <c r="D633" s="127" t="s">
        <v>554</v>
      </c>
      <c r="E633" s="98" t="s">
        <v>3861</v>
      </c>
      <c r="F633" s="128" t="s">
        <v>0</v>
      </c>
      <c r="G633" s="128">
        <v>1.104037E-4</v>
      </c>
      <c r="H633" s="129" t="s">
        <v>0</v>
      </c>
    </row>
    <row r="634" spans="1:8" ht="15" customHeight="1">
      <c r="A634" s="23">
        <v>631</v>
      </c>
      <c r="C634" s="122" t="s">
        <v>0</v>
      </c>
      <c r="D634" s="123" t="s">
        <v>555</v>
      </c>
      <c r="E634" s="97" t="s">
        <v>3861</v>
      </c>
      <c r="F634" s="124" t="s">
        <v>0</v>
      </c>
      <c r="G634" s="124">
        <v>2.6798259999999998E-4</v>
      </c>
      <c r="H634" s="125" t="s">
        <v>0</v>
      </c>
    </row>
    <row r="635" spans="1:8">
      <c r="A635" s="23">
        <v>632</v>
      </c>
      <c r="C635" s="126" t="s">
        <v>2967</v>
      </c>
      <c r="D635" s="127" t="s">
        <v>556</v>
      </c>
      <c r="E635" s="98" t="s">
        <v>3862</v>
      </c>
      <c r="F635" s="128">
        <v>1.6091129000000001E-3</v>
      </c>
      <c r="G635" s="128">
        <v>7.8469599999999998E-5</v>
      </c>
      <c r="H635" s="129" t="s">
        <v>0</v>
      </c>
    </row>
    <row r="636" spans="1:8" ht="15" customHeight="1">
      <c r="A636" s="23">
        <v>633</v>
      </c>
      <c r="C636" s="122" t="s">
        <v>0</v>
      </c>
      <c r="D636" s="123" t="s">
        <v>557</v>
      </c>
      <c r="E636" s="97" t="s">
        <v>3862</v>
      </c>
      <c r="F636" s="124" t="s">
        <v>0</v>
      </c>
      <c r="G636" s="124">
        <v>4.4117350000000001E-4</v>
      </c>
      <c r="H636" s="125" t="s">
        <v>0</v>
      </c>
    </row>
    <row r="637" spans="1:8" ht="15" customHeight="1">
      <c r="A637" s="23">
        <v>634</v>
      </c>
      <c r="C637" s="126" t="s">
        <v>0</v>
      </c>
      <c r="D637" s="127" t="s">
        <v>558</v>
      </c>
      <c r="E637" s="98" t="s">
        <v>3862</v>
      </c>
      <c r="F637" s="128" t="s">
        <v>0</v>
      </c>
      <c r="G637" s="128">
        <v>5.6166560000000003E-4</v>
      </c>
      <c r="H637" s="129" t="s">
        <v>0</v>
      </c>
    </row>
    <row r="638" spans="1:8" ht="15" customHeight="1">
      <c r="A638" s="23">
        <v>635</v>
      </c>
      <c r="C638" s="122" t="s">
        <v>0</v>
      </c>
      <c r="D638" s="123" t="s">
        <v>559</v>
      </c>
      <c r="E638" s="97" t="s">
        <v>3862</v>
      </c>
      <c r="F638" s="124" t="s">
        <v>0</v>
      </c>
      <c r="G638" s="124">
        <v>2.3641600000000001E-4</v>
      </c>
      <c r="H638" s="125" t="s">
        <v>0</v>
      </c>
    </row>
    <row r="639" spans="1:8" ht="15" customHeight="1">
      <c r="A639" s="23">
        <v>636</v>
      </c>
      <c r="C639" s="126" t="s">
        <v>0</v>
      </c>
      <c r="D639" s="127" t="s">
        <v>560</v>
      </c>
      <c r="E639" s="98" t="s">
        <v>3862</v>
      </c>
      <c r="F639" s="128" t="s">
        <v>0</v>
      </c>
      <c r="G639" s="128">
        <v>2.9138820000000002E-4</v>
      </c>
      <c r="H639" s="129" t="s">
        <v>0</v>
      </c>
    </row>
    <row r="640" spans="1:8">
      <c r="A640" s="23">
        <v>637</v>
      </c>
      <c r="C640" s="122" t="s">
        <v>2968</v>
      </c>
      <c r="D640" s="123" t="s">
        <v>561</v>
      </c>
      <c r="E640" s="97" t="s">
        <v>3862</v>
      </c>
      <c r="F640" s="124">
        <v>1.3318709000000001E-3</v>
      </c>
      <c r="G640" s="124">
        <v>6.0148100000000001E-5</v>
      </c>
      <c r="H640" s="125" t="s">
        <v>0</v>
      </c>
    </row>
    <row r="641" spans="1:8" ht="15" customHeight="1">
      <c r="A641" s="23">
        <v>638</v>
      </c>
      <c r="C641" s="126" t="s">
        <v>0</v>
      </c>
      <c r="D641" s="127" t="s">
        <v>562</v>
      </c>
      <c r="E641" s="98" t="s">
        <v>3862</v>
      </c>
      <c r="F641" s="128" t="s">
        <v>0</v>
      </c>
      <c r="G641" s="128">
        <v>2.4566330000000002E-4</v>
      </c>
      <c r="H641" s="129" t="s">
        <v>0</v>
      </c>
    </row>
    <row r="642" spans="1:8" ht="15" customHeight="1">
      <c r="A642" s="23">
        <v>639</v>
      </c>
      <c r="C642" s="122" t="s">
        <v>0</v>
      </c>
      <c r="D642" s="123" t="s">
        <v>563</v>
      </c>
      <c r="E642" s="97" t="s">
        <v>3862</v>
      </c>
      <c r="F642" s="124" t="s">
        <v>0</v>
      </c>
      <c r="G642" s="124">
        <v>6.4868040000000003E-4</v>
      </c>
      <c r="H642" s="125" t="s">
        <v>0</v>
      </c>
    </row>
    <row r="643" spans="1:8" ht="15" customHeight="1">
      <c r="A643" s="23">
        <v>640</v>
      </c>
      <c r="C643" s="126" t="s">
        <v>0</v>
      </c>
      <c r="D643" s="127" t="s">
        <v>564</v>
      </c>
      <c r="E643" s="98" t="s">
        <v>3862</v>
      </c>
      <c r="F643" s="128" t="s">
        <v>0</v>
      </c>
      <c r="G643" s="128">
        <v>1.534343E-4</v>
      </c>
      <c r="H643" s="129" t="s">
        <v>0</v>
      </c>
    </row>
    <row r="644" spans="1:8" ht="15" customHeight="1">
      <c r="A644" s="23">
        <v>641</v>
      </c>
      <c r="C644" s="122" t="s">
        <v>0</v>
      </c>
      <c r="D644" s="123" t="s">
        <v>565</v>
      </c>
      <c r="E644" s="97" t="s">
        <v>3862</v>
      </c>
      <c r="F644" s="124" t="s">
        <v>0</v>
      </c>
      <c r="G644" s="124">
        <v>2.2394480000000001E-4</v>
      </c>
      <c r="H644" s="125" t="s">
        <v>0</v>
      </c>
    </row>
    <row r="645" spans="1:8">
      <c r="A645" s="23">
        <v>642</v>
      </c>
      <c r="C645" s="126" t="s">
        <v>2969</v>
      </c>
      <c r="D645" s="127" t="s">
        <v>566</v>
      </c>
      <c r="E645" s="98" t="s">
        <v>3862</v>
      </c>
      <c r="F645" s="128">
        <v>2.2362069E-3</v>
      </c>
      <c r="G645" s="128">
        <v>1.328236E-4</v>
      </c>
      <c r="H645" s="129" t="s">
        <v>0</v>
      </c>
    </row>
    <row r="646" spans="1:8" ht="15" customHeight="1">
      <c r="A646" s="23">
        <v>643</v>
      </c>
      <c r="C646" s="122" t="s">
        <v>0</v>
      </c>
      <c r="D646" s="123" t="s">
        <v>567</v>
      </c>
      <c r="E646" s="97" t="s">
        <v>3862</v>
      </c>
      <c r="F646" s="124" t="s">
        <v>0</v>
      </c>
      <c r="G646" s="124">
        <v>3.6283620000000002E-4</v>
      </c>
      <c r="H646" s="125" t="s">
        <v>0</v>
      </c>
    </row>
    <row r="647" spans="1:8" ht="15" customHeight="1">
      <c r="A647" s="23">
        <v>644</v>
      </c>
      <c r="C647" s="126" t="s">
        <v>0</v>
      </c>
      <c r="D647" s="127" t="s">
        <v>568</v>
      </c>
      <c r="E647" s="98" t="s">
        <v>3862</v>
      </c>
      <c r="F647" s="128" t="s">
        <v>0</v>
      </c>
      <c r="G647" s="128">
        <v>7.9395490000000002E-4</v>
      </c>
      <c r="H647" s="129" t="s">
        <v>0</v>
      </c>
    </row>
    <row r="648" spans="1:8" ht="15" customHeight="1">
      <c r="A648" s="23">
        <v>645</v>
      </c>
      <c r="C648" s="122" t="s">
        <v>0</v>
      </c>
      <c r="D648" s="123" t="s">
        <v>569</v>
      </c>
      <c r="E648" s="97" t="s">
        <v>3862</v>
      </c>
      <c r="F648" s="124" t="s">
        <v>0</v>
      </c>
      <c r="G648" s="124">
        <v>3.4870620000000002E-4</v>
      </c>
      <c r="H648" s="125" t="s">
        <v>0</v>
      </c>
    </row>
    <row r="649" spans="1:8" ht="15" customHeight="1">
      <c r="A649" s="23">
        <v>646</v>
      </c>
      <c r="C649" s="126" t="s">
        <v>0</v>
      </c>
      <c r="D649" s="127" t="s">
        <v>570</v>
      </c>
      <c r="E649" s="98" t="s">
        <v>3862</v>
      </c>
      <c r="F649" s="128" t="s">
        <v>0</v>
      </c>
      <c r="G649" s="128">
        <v>5.9788590000000002E-4</v>
      </c>
      <c r="H649" s="129" t="s">
        <v>0</v>
      </c>
    </row>
    <row r="650" spans="1:8">
      <c r="A650" s="23">
        <v>647</v>
      </c>
      <c r="C650" s="122" t="s">
        <v>2970</v>
      </c>
      <c r="D650" s="123" t="s">
        <v>571</v>
      </c>
      <c r="E650" s="97" t="s">
        <v>3862</v>
      </c>
      <c r="F650" s="124">
        <v>2.7038895999999999E-3</v>
      </c>
      <c r="G650" s="124">
        <v>2.170056E-4</v>
      </c>
      <c r="H650" s="125" t="s">
        <v>0</v>
      </c>
    </row>
    <row r="651" spans="1:8" ht="15" customHeight="1">
      <c r="A651" s="23">
        <v>648</v>
      </c>
      <c r="C651" s="126" t="s">
        <v>0</v>
      </c>
      <c r="D651" s="127" t="s">
        <v>572</v>
      </c>
      <c r="E651" s="98" t="s">
        <v>3862</v>
      </c>
      <c r="F651" s="128" t="s">
        <v>0</v>
      </c>
      <c r="G651" s="128">
        <v>1.1630080999999999E-3</v>
      </c>
      <c r="H651" s="129" t="s">
        <v>0</v>
      </c>
    </row>
    <row r="652" spans="1:8" ht="15" customHeight="1">
      <c r="A652" s="23">
        <v>649</v>
      </c>
      <c r="C652" s="122" t="s">
        <v>0</v>
      </c>
      <c r="D652" s="123" t="s">
        <v>573</v>
      </c>
      <c r="E652" s="97" t="s">
        <v>3862</v>
      </c>
      <c r="F652" s="124" t="s">
        <v>0</v>
      </c>
      <c r="G652" s="124">
        <v>5.0422550000000003E-4</v>
      </c>
      <c r="H652" s="125" t="s">
        <v>0</v>
      </c>
    </row>
    <row r="653" spans="1:8" ht="15" customHeight="1">
      <c r="A653" s="23">
        <v>650</v>
      </c>
      <c r="C653" s="126" t="s">
        <v>0</v>
      </c>
      <c r="D653" s="127" t="s">
        <v>574</v>
      </c>
      <c r="E653" s="98" t="s">
        <v>3862</v>
      </c>
      <c r="F653" s="128" t="s">
        <v>0</v>
      </c>
      <c r="G653" s="128">
        <v>8.1965040000000003E-4</v>
      </c>
      <c r="H653" s="129" t="s">
        <v>0</v>
      </c>
    </row>
    <row r="654" spans="1:8">
      <c r="A654" s="23">
        <v>651</v>
      </c>
      <c r="C654" s="122" t="s">
        <v>1851</v>
      </c>
      <c r="D654" s="123" t="s">
        <v>2035</v>
      </c>
      <c r="E654" s="97" t="s">
        <v>2752</v>
      </c>
      <c r="F654" s="124">
        <v>9.7410871000000003E-3</v>
      </c>
      <c r="G654" s="124">
        <v>9.7410871000000003E-3</v>
      </c>
      <c r="H654" s="125" t="s">
        <v>0</v>
      </c>
    </row>
    <row r="655" spans="1:8">
      <c r="A655" s="23">
        <v>652</v>
      </c>
      <c r="C655" s="126" t="s">
        <v>1852</v>
      </c>
      <c r="D655" s="127" t="s">
        <v>2036</v>
      </c>
      <c r="E655" s="98" t="s">
        <v>2752</v>
      </c>
      <c r="F655" s="128">
        <v>2.5443141999999998E-3</v>
      </c>
      <c r="G655" s="128">
        <v>2.5443141999999998E-3</v>
      </c>
      <c r="H655" s="129" t="s">
        <v>0</v>
      </c>
    </row>
    <row r="656" spans="1:8">
      <c r="A656" s="23">
        <v>653</v>
      </c>
      <c r="C656" s="122" t="s">
        <v>3725</v>
      </c>
      <c r="D656" s="123" t="s">
        <v>2037</v>
      </c>
      <c r="E656" s="97" t="s">
        <v>2750</v>
      </c>
      <c r="F656" s="124">
        <v>1.0843106999999999E-2</v>
      </c>
      <c r="G656" s="124">
        <v>1.0843106999999999E-2</v>
      </c>
      <c r="H656" s="125" t="s">
        <v>0</v>
      </c>
    </row>
    <row r="657" spans="1:8">
      <c r="A657" s="23">
        <v>654</v>
      </c>
      <c r="C657" s="126" t="s">
        <v>2971</v>
      </c>
      <c r="D657" s="127" t="s">
        <v>2038</v>
      </c>
      <c r="E657" s="98" t="s">
        <v>3862</v>
      </c>
      <c r="F657" s="128">
        <v>9.6750419999999996E-4</v>
      </c>
      <c r="G657" s="128">
        <v>9.6750419999999996E-4</v>
      </c>
      <c r="H657" s="129" t="s">
        <v>0</v>
      </c>
    </row>
    <row r="658" spans="1:8">
      <c r="A658" s="23">
        <v>655</v>
      </c>
      <c r="C658" s="122" t="s">
        <v>2972</v>
      </c>
      <c r="D658" s="123" t="s">
        <v>575</v>
      </c>
      <c r="E658" s="97" t="s">
        <v>2752</v>
      </c>
      <c r="F658" s="124">
        <v>2.2433215000000001E-3</v>
      </c>
      <c r="G658" s="124">
        <v>1.3599164E-3</v>
      </c>
      <c r="H658" s="125" t="s">
        <v>0</v>
      </c>
    </row>
    <row r="659" spans="1:8" ht="15" customHeight="1">
      <c r="A659" s="23">
        <v>656</v>
      </c>
      <c r="C659" s="126" t="s">
        <v>0</v>
      </c>
      <c r="D659" s="127" t="s">
        <v>576</v>
      </c>
      <c r="E659" s="98" t="s">
        <v>2752</v>
      </c>
      <c r="F659" s="128" t="s">
        <v>0</v>
      </c>
      <c r="G659" s="128">
        <v>4.8643390000000002E-4</v>
      </c>
      <c r="H659" s="129" t="s">
        <v>0</v>
      </c>
    </row>
    <row r="660" spans="1:8" ht="15" customHeight="1">
      <c r="A660" s="23">
        <v>657</v>
      </c>
      <c r="C660" s="122" t="s">
        <v>0</v>
      </c>
      <c r="D660" s="123" t="s">
        <v>577</v>
      </c>
      <c r="E660" s="97" t="s">
        <v>2752</v>
      </c>
      <c r="F660" s="124" t="s">
        <v>0</v>
      </c>
      <c r="G660" s="124">
        <v>3.9697110000000001E-4</v>
      </c>
      <c r="H660" s="125" t="s">
        <v>0</v>
      </c>
    </row>
    <row r="661" spans="1:8">
      <c r="A661" s="23">
        <v>658</v>
      </c>
      <c r="C661" s="126" t="s">
        <v>2973</v>
      </c>
      <c r="D661" s="127" t="s">
        <v>578</v>
      </c>
      <c r="E661" s="98" t="s">
        <v>3861</v>
      </c>
      <c r="F661" s="128">
        <v>1.7622164E-3</v>
      </c>
      <c r="G661" s="128">
        <v>8.6000400000000004E-5</v>
      </c>
      <c r="H661" s="129" t="s">
        <v>0</v>
      </c>
    </row>
    <row r="662" spans="1:8" ht="15" customHeight="1">
      <c r="A662" s="23">
        <v>659</v>
      </c>
      <c r="C662" s="122" t="s">
        <v>0</v>
      </c>
      <c r="D662" s="123" t="s">
        <v>579</v>
      </c>
      <c r="E662" s="97" t="s">
        <v>3861</v>
      </c>
      <c r="F662" s="124" t="s">
        <v>0</v>
      </c>
      <c r="G662" s="124">
        <v>9.6167539999999997E-4</v>
      </c>
      <c r="H662" s="125" t="s">
        <v>0</v>
      </c>
    </row>
    <row r="663" spans="1:8" ht="15" customHeight="1">
      <c r="A663" s="23">
        <v>660</v>
      </c>
      <c r="C663" s="126" t="s">
        <v>0</v>
      </c>
      <c r="D663" s="127" t="s">
        <v>580</v>
      </c>
      <c r="E663" s="98" t="s">
        <v>3861</v>
      </c>
      <c r="F663" s="128" t="s">
        <v>0</v>
      </c>
      <c r="G663" s="128">
        <v>3.3046159999999998E-4</v>
      </c>
      <c r="H663" s="129" t="s">
        <v>0</v>
      </c>
    </row>
    <row r="664" spans="1:8" ht="15" customHeight="1">
      <c r="A664" s="23">
        <v>661</v>
      </c>
      <c r="C664" s="122" t="s">
        <v>0</v>
      </c>
      <c r="D664" s="123" t="s">
        <v>581</v>
      </c>
      <c r="E664" s="97" t="s">
        <v>3861</v>
      </c>
      <c r="F664" s="124" t="s">
        <v>0</v>
      </c>
      <c r="G664" s="124">
        <v>1.4698399999999999E-4</v>
      </c>
      <c r="H664" s="125" t="s">
        <v>0</v>
      </c>
    </row>
    <row r="665" spans="1:8" ht="15" customHeight="1">
      <c r="A665" s="23">
        <v>662</v>
      </c>
      <c r="C665" s="126" t="s">
        <v>0</v>
      </c>
      <c r="D665" s="127" t="s">
        <v>582</v>
      </c>
      <c r="E665" s="98" t="s">
        <v>3861</v>
      </c>
      <c r="F665" s="128" t="s">
        <v>0</v>
      </c>
      <c r="G665" s="128">
        <v>2.370951E-4</v>
      </c>
      <c r="H665" s="129" t="s">
        <v>0</v>
      </c>
    </row>
    <row r="666" spans="1:8">
      <c r="A666" s="23">
        <v>663</v>
      </c>
      <c r="C666" s="122" t="s">
        <v>1853</v>
      </c>
      <c r="D666" s="123" t="s">
        <v>2039</v>
      </c>
      <c r="E666" s="97" t="s">
        <v>3861</v>
      </c>
      <c r="F666" s="124">
        <v>2.16705453E-2</v>
      </c>
      <c r="G666" s="124">
        <v>2.16705453E-2</v>
      </c>
      <c r="H666" s="125" t="s">
        <v>0</v>
      </c>
    </row>
    <row r="667" spans="1:8">
      <c r="A667" s="23">
        <v>664</v>
      </c>
      <c r="C667" s="126" t="s">
        <v>1854</v>
      </c>
      <c r="D667" s="127" t="s">
        <v>2040</v>
      </c>
      <c r="E667" s="98" t="s">
        <v>3861</v>
      </c>
      <c r="F667" s="128">
        <v>5.9357697000000003E-3</v>
      </c>
      <c r="G667" s="128">
        <v>5.9357697000000003E-3</v>
      </c>
      <c r="H667" s="129" t="s">
        <v>0</v>
      </c>
    </row>
    <row r="668" spans="1:8">
      <c r="A668" s="23">
        <v>665</v>
      </c>
      <c r="C668" s="122" t="s">
        <v>1855</v>
      </c>
      <c r="D668" s="123" t="s">
        <v>2041</v>
      </c>
      <c r="E668" s="97" t="s">
        <v>3861</v>
      </c>
      <c r="F668" s="124">
        <v>1.0357207199999999E-2</v>
      </c>
      <c r="G668" s="124">
        <v>1.0357207199999999E-2</v>
      </c>
      <c r="H668" s="125" t="s">
        <v>0</v>
      </c>
    </row>
    <row r="669" spans="1:8">
      <c r="A669" s="23">
        <v>666</v>
      </c>
      <c r="C669" s="126" t="s">
        <v>3726</v>
      </c>
      <c r="D669" s="127" t="s">
        <v>2042</v>
      </c>
      <c r="E669" s="98" t="s">
        <v>2750</v>
      </c>
      <c r="F669" s="128">
        <v>0</v>
      </c>
      <c r="G669" s="128">
        <v>0</v>
      </c>
      <c r="H669" s="129" t="s">
        <v>0</v>
      </c>
    </row>
    <row r="670" spans="1:8">
      <c r="A670" s="23">
        <v>667</v>
      </c>
      <c r="C670" s="122" t="s">
        <v>1856</v>
      </c>
      <c r="D670" s="123" t="s">
        <v>583</v>
      </c>
      <c r="E670" s="97" t="s">
        <v>3861</v>
      </c>
      <c r="F670" s="124">
        <v>1.6783500999999999E-2</v>
      </c>
      <c r="G670" s="124">
        <v>9.4393904000000008E-3</v>
      </c>
      <c r="H670" s="125" t="s">
        <v>0</v>
      </c>
    </row>
    <row r="671" spans="1:8" ht="15" customHeight="1">
      <c r="A671" s="23">
        <v>668</v>
      </c>
      <c r="C671" s="126" t="s">
        <v>0</v>
      </c>
      <c r="D671" s="127" t="s">
        <v>584</v>
      </c>
      <c r="E671" s="98" t="s">
        <v>3861</v>
      </c>
      <c r="F671" s="128" t="s">
        <v>0</v>
      </c>
      <c r="G671" s="128">
        <v>7.3441106000000003E-3</v>
      </c>
      <c r="H671" s="129" t="s">
        <v>0</v>
      </c>
    </row>
    <row r="672" spans="1:8">
      <c r="A672" s="23">
        <v>669</v>
      </c>
      <c r="C672" s="122" t="s">
        <v>1857</v>
      </c>
      <c r="D672" s="123" t="s">
        <v>2043</v>
      </c>
      <c r="E672" s="97" t="s">
        <v>3861</v>
      </c>
      <c r="F672" s="124">
        <v>3.7689716000000001E-3</v>
      </c>
      <c r="G672" s="124">
        <v>3.7689716000000001E-3</v>
      </c>
      <c r="H672" s="125" t="s">
        <v>0</v>
      </c>
    </row>
    <row r="673" spans="1:8">
      <c r="A673" s="23">
        <v>670</v>
      </c>
      <c r="C673" s="126" t="s">
        <v>2974</v>
      </c>
      <c r="D673" s="127" t="s">
        <v>2044</v>
      </c>
      <c r="E673" s="98" t="s">
        <v>2752</v>
      </c>
      <c r="F673" s="128">
        <v>1.4518506E-3</v>
      </c>
      <c r="G673" s="128">
        <v>1.4518506E-3</v>
      </c>
      <c r="H673" s="129" t="s">
        <v>0</v>
      </c>
    </row>
    <row r="674" spans="1:8">
      <c r="A674" s="23">
        <v>671</v>
      </c>
      <c r="C674" s="122" t="s">
        <v>3727</v>
      </c>
      <c r="D674" s="123" t="s">
        <v>2045</v>
      </c>
      <c r="E674" s="97" t="s">
        <v>2750</v>
      </c>
      <c r="F674" s="124">
        <v>0</v>
      </c>
      <c r="G674" s="124">
        <v>0</v>
      </c>
      <c r="H674" s="125" t="s">
        <v>0</v>
      </c>
    </row>
    <row r="675" spans="1:8">
      <c r="A675" s="23">
        <v>672</v>
      </c>
      <c r="C675" s="126" t="s">
        <v>1858</v>
      </c>
      <c r="D675" s="127" t="s">
        <v>2046</v>
      </c>
      <c r="E675" s="98" t="s">
        <v>3861</v>
      </c>
      <c r="F675" s="128">
        <v>1.9322145499999999E-2</v>
      </c>
      <c r="G675" s="128">
        <v>1.9322145499999999E-2</v>
      </c>
      <c r="H675" s="129" t="s">
        <v>0</v>
      </c>
    </row>
    <row r="676" spans="1:8">
      <c r="A676" s="23">
        <v>673</v>
      </c>
      <c r="C676" s="122" t="s">
        <v>2975</v>
      </c>
      <c r="D676" s="123" t="s">
        <v>585</v>
      </c>
      <c r="E676" s="97" t="s">
        <v>3861</v>
      </c>
      <c r="F676" s="124">
        <v>8.8493159999999994E-3</v>
      </c>
      <c r="G676" s="124">
        <v>3.2242439999999998E-3</v>
      </c>
      <c r="H676" s="125" t="s">
        <v>0</v>
      </c>
    </row>
    <row r="677" spans="1:8" ht="15" customHeight="1">
      <c r="A677" s="23">
        <v>674</v>
      </c>
      <c r="C677" s="126" t="s">
        <v>0</v>
      </c>
      <c r="D677" s="127" t="s">
        <v>586</v>
      </c>
      <c r="E677" s="98" t="s">
        <v>3861</v>
      </c>
      <c r="F677" s="128" t="s">
        <v>0</v>
      </c>
      <c r="G677" s="128">
        <v>5.6250718999999996E-3</v>
      </c>
      <c r="H677" s="129" t="s">
        <v>0</v>
      </c>
    </row>
    <row r="678" spans="1:8">
      <c r="A678" s="23">
        <v>675</v>
      </c>
      <c r="C678" s="122" t="s">
        <v>3728</v>
      </c>
      <c r="D678" s="123" t="s">
        <v>2047</v>
      </c>
      <c r="E678" s="97" t="s">
        <v>2751</v>
      </c>
      <c r="F678" s="124">
        <v>1.3270692E-3</v>
      </c>
      <c r="G678" s="124">
        <v>1.3270692E-3</v>
      </c>
      <c r="H678" s="125" t="s">
        <v>0</v>
      </c>
    </row>
    <row r="679" spans="1:8">
      <c r="A679" s="23">
        <v>676</v>
      </c>
      <c r="C679" s="126" t="s">
        <v>3729</v>
      </c>
      <c r="D679" s="127" t="s">
        <v>2048</v>
      </c>
      <c r="E679" s="98" t="s">
        <v>2750</v>
      </c>
      <c r="F679" s="128">
        <v>5.0462021000000001E-3</v>
      </c>
      <c r="G679" s="128">
        <v>5.0462021000000001E-3</v>
      </c>
      <c r="H679" s="129" t="s">
        <v>0</v>
      </c>
    </row>
    <row r="680" spans="1:8">
      <c r="A680" s="23">
        <v>677</v>
      </c>
      <c r="C680" s="122" t="s">
        <v>2976</v>
      </c>
      <c r="D680" s="123" t="s">
        <v>587</v>
      </c>
      <c r="E680" s="97" t="s">
        <v>3862</v>
      </c>
      <c r="F680" s="124">
        <v>3.1099100000000002E-5</v>
      </c>
      <c r="G680" s="124">
        <v>1.0297400000000001E-5</v>
      </c>
      <c r="H680" s="125" t="s">
        <v>0</v>
      </c>
    </row>
    <row r="681" spans="1:8" ht="15" customHeight="1">
      <c r="A681" s="23">
        <v>678</v>
      </c>
      <c r="C681" s="126" t="s">
        <v>0</v>
      </c>
      <c r="D681" s="127" t="s">
        <v>588</v>
      </c>
      <c r="E681" s="98" t="s">
        <v>3862</v>
      </c>
      <c r="F681" s="128" t="s">
        <v>0</v>
      </c>
      <c r="G681" s="128">
        <v>2.0801700000000001E-5</v>
      </c>
      <c r="H681" s="129" t="s">
        <v>0</v>
      </c>
    </row>
    <row r="682" spans="1:8">
      <c r="A682" s="23">
        <v>679</v>
      </c>
      <c r="C682" s="122" t="s">
        <v>2977</v>
      </c>
      <c r="D682" s="123" t="s">
        <v>2049</v>
      </c>
      <c r="E682" s="97" t="s">
        <v>2750</v>
      </c>
      <c r="F682" s="124">
        <v>9.2545999999999995E-6</v>
      </c>
      <c r="G682" s="124">
        <v>9.2545999999999995E-6</v>
      </c>
      <c r="H682" s="125" t="s">
        <v>0</v>
      </c>
    </row>
    <row r="683" spans="1:8">
      <c r="A683" s="23">
        <v>680</v>
      </c>
      <c r="C683" s="126" t="s">
        <v>2978</v>
      </c>
      <c r="D683" s="127" t="s">
        <v>2050</v>
      </c>
      <c r="E683" s="98" t="s">
        <v>2750</v>
      </c>
      <c r="F683" s="128">
        <v>1.2096E-6</v>
      </c>
      <c r="G683" s="128">
        <v>9.9000000000000005E-7</v>
      </c>
      <c r="H683" s="129" t="s">
        <v>0</v>
      </c>
    </row>
    <row r="684" spans="1:8" ht="15" customHeight="1">
      <c r="A684" s="23">
        <v>681</v>
      </c>
      <c r="C684" s="122" t="s">
        <v>0</v>
      </c>
      <c r="D684" s="123" t="s">
        <v>2051</v>
      </c>
      <c r="E684" s="97" t="s">
        <v>2750</v>
      </c>
      <c r="F684" s="124" t="s">
        <v>0</v>
      </c>
      <c r="G684" s="124">
        <v>2.1960000000000001E-7</v>
      </c>
      <c r="H684" s="125" t="s">
        <v>0</v>
      </c>
    </row>
    <row r="685" spans="1:8">
      <c r="A685" s="23">
        <v>682</v>
      </c>
      <c r="C685" s="126" t="s">
        <v>2979</v>
      </c>
      <c r="D685" s="127" t="s">
        <v>2052</v>
      </c>
      <c r="E685" s="98" t="s">
        <v>2750</v>
      </c>
      <c r="F685" s="128">
        <v>1.5739999999999999E-7</v>
      </c>
      <c r="G685" s="128">
        <v>1.24E-7</v>
      </c>
      <c r="H685" s="129" t="s">
        <v>0</v>
      </c>
    </row>
    <row r="686" spans="1:8" ht="15" customHeight="1">
      <c r="A686" s="23">
        <v>683</v>
      </c>
      <c r="C686" s="122" t="s">
        <v>0</v>
      </c>
      <c r="D686" s="123" t="s">
        <v>2053</v>
      </c>
      <c r="E686" s="97" t="s">
        <v>2750</v>
      </c>
      <c r="F686" s="124" t="s">
        <v>0</v>
      </c>
      <c r="G686" s="124">
        <v>3.3400000000000001E-8</v>
      </c>
      <c r="H686" s="125" t="s">
        <v>0</v>
      </c>
    </row>
    <row r="687" spans="1:8">
      <c r="A687" s="23">
        <v>684</v>
      </c>
      <c r="C687" s="126" t="s">
        <v>2980</v>
      </c>
      <c r="D687" s="127" t="s">
        <v>2054</v>
      </c>
      <c r="E687" s="98" t="s">
        <v>2750</v>
      </c>
      <c r="F687" s="128">
        <v>1.0303600000000001E-5</v>
      </c>
      <c r="G687" s="128">
        <v>8.3253999999999999E-6</v>
      </c>
      <c r="H687" s="129" t="s">
        <v>3867</v>
      </c>
    </row>
    <row r="688" spans="1:8" ht="15" customHeight="1">
      <c r="A688" s="23">
        <v>685</v>
      </c>
      <c r="C688" s="122" t="s">
        <v>0</v>
      </c>
      <c r="D688" s="123" t="s">
        <v>2055</v>
      </c>
      <c r="E688" s="97" t="s">
        <v>2750</v>
      </c>
      <c r="F688" s="124" t="s">
        <v>0</v>
      </c>
      <c r="G688" s="124">
        <v>1.9782E-6</v>
      </c>
      <c r="H688" s="125" t="s">
        <v>0</v>
      </c>
    </row>
    <row r="689" spans="1:8">
      <c r="A689" s="23">
        <v>686</v>
      </c>
      <c r="C689" s="126" t="s">
        <v>2981</v>
      </c>
      <c r="D689" s="127" t="s">
        <v>2056</v>
      </c>
      <c r="E689" s="98" t="s">
        <v>2750</v>
      </c>
      <c r="F689" s="128">
        <v>4.3657000000000004E-6</v>
      </c>
      <c r="G689" s="128">
        <v>3.6866E-6</v>
      </c>
      <c r="H689" s="129" t="s">
        <v>0</v>
      </c>
    </row>
    <row r="690" spans="1:8" ht="15" customHeight="1">
      <c r="A690" s="23">
        <v>687</v>
      </c>
      <c r="C690" s="122" t="s">
        <v>0</v>
      </c>
      <c r="D690" s="123" t="s">
        <v>2057</v>
      </c>
      <c r="E690" s="97" t="s">
        <v>2750</v>
      </c>
      <c r="F690" s="124" t="s">
        <v>0</v>
      </c>
      <c r="G690" s="124">
        <v>6.7909999999999999E-7</v>
      </c>
      <c r="H690" s="125" t="s">
        <v>0</v>
      </c>
    </row>
    <row r="691" spans="1:8">
      <c r="A691" s="23">
        <v>688</v>
      </c>
      <c r="C691" s="126" t="s">
        <v>3730</v>
      </c>
      <c r="D691" s="127" t="s">
        <v>2058</v>
      </c>
      <c r="E691" s="98" t="s">
        <v>2750</v>
      </c>
      <c r="F691" s="128">
        <v>0</v>
      </c>
      <c r="G691" s="128">
        <v>0</v>
      </c>
      <c r="H691" s="129" t="s">
        <v>0</v>
      </c>
    </row>
    <row r="692" spans="1:8">
      <c r="A692" s="23">
        <v>689</v>
      </c>
      <c r="C692" s="122" t="s">
        <v>2982</v>
      </c>
      <c r="D692" s="123" t="s">
        <v>2059</v>
      </c>
      <c r="E692" s="97" t="s">
        <v>2750</v>
      </c>
      <c r="F692" s="124">
        <v>2.5139169999999997E-4</v>
      </c>
      <c r="G692" s="124">
        <v>1.140629E-4</v>
      </c>
      <c r="H692" s="125" t="s">
        <v>0</v>
      </c>
    </row>
    <row r="693" spans="1:8" ht="15" customHeight="1">
      <c r="A693" s="23">
        <v>690</v>
      </c>
      <c r="C693" s="126" t="s">
        <v>0</v>
      </c>
      <c r="D693" s="127" t="s">
        <v>2060</v>
      </c>
      <c r="E693" s="98" t="s">
        <v>2750</v>
      </c>
      <c r="F693" s="128" t="s">
        <v>0</v>
      </c>
      <c r="G693" s="128">
        <v>1.3732889999999999E-4</v>
      </c>
      <c r="H693" s="129" t="s">
        <v>0</v>
      </c>
    </row>
    <row r="694" spans="1:8">
      <c r="A694" s="23">
        <v>691</v>
      </c>
      <c r="C694" s="122" t="s">
        <v>2983</v>
      </c>
      <c r="D694" s="123" t="s">
        <v>2061</v>
      </c>
      <c r="E694" s="97" t="s">
        <v>3862</v>
      </c>
      <c r="F694" s="124">
        <v>3.8899999999999998E-8</v>
      </c>
      <c r="G694" s="124">
        <v>3.8899999999999998E-8</v>
      </c>
      <c r="H694" s="125" t="s">
        <v>0</v>
      </c>
    </row>
    <row r="695" spans="1:8">
      <c r="A695" s="23">
        <v>692</v>
      </c>
      <c r="C695" s="126" t="s">
        <v>2984</v>
      </c>
      <c r="D695" s="127" t="s">
        <v>589</v>
      </c>
      <c r="E695" s="98" t="s">
        <v>2753</v>
      </c>
      <c r="F695" s="128">
        <v>1.0152137000000001E-3</v>
      </c>
      <c r="G695" s="128">
        <v>1.4588989999999999E-4</v>
      </c>
      <c r="H695" s="129" t="s">
        <v>0</v>
      </c>
    </row>
    <row r="696" spans="1:8" ht="15" customHeight="1">
      <c r="A696" s="23">
        <v>693</v>
      </c>
      <c r="C696" s="122" t="s">
        <v>0</v>
      </c>
      <c r="D696" s="123" t="s">
        <v>590</v>
      </c>
      <c r="E696" s="97" t="s">
        <v>2753</v>
      </c>
      <c r="F696" s="124" t="s">
        <v>0</v>
      </c>
      <c r="G696" s="124">
        <v>8.6932369999999999E-4</v>
      </c>
      <c r="H696" s="125" t="s">
        <v>0</v>
      </c>
    </row>
    <row r="697" spans="1:8">
      <c r="A697" s="23">
        <v>694</v>
      </c>
      <c r="C697" s="126" t="s">
        <v>2985</v>
      </c>
      <c r="D697" s="127" t="s">
        <v>2062</v>
      </c>
      <c r="E697" s="98" t="s">
        <v>2750</v>
      </c>
      <c r="F697" s="128">
        <v>1.5896E-6</v>
      </c>
      <c r="G697" s="128">
        <v>1.5896E-6</v>
      </c>
      <c r="H697" s="129" t="s">
        <v>0</v>
      </c>
    </row>
    <row r="698" spans="1:8">
      <c r="A698" s="23">
        <v>695</v>
      </c>
      <c r="C698" s="122" t="s">
        <v>2986</v>
      </c>
      <c r="D698" s="123" t="s">
        <v>2063</v>
      </c>
      <c r="E698" s="97" t="s">
        <v>2750</v>
      </c>
      <c r="F698" s="124">
        <v>3.0579700000000001E-5</v>
      </c>
      <c r="G698" s="124">
        <v>3.0579700000000001E-5</v>
      </c>
      <c r="H698" s="125" t="s">
        <v>0</v>
      </c>
    </row>
    <row r="699" spans="1:8">
      <c r="A699" s="23">
        <v>696</v>
      </c>
      <c r="C699" s="126" t="s">
        <v>2987</v>
      </c>
      <c r="D699" s="127" t="s">
        <v>2064</v>
      </c>
      <c r="E699" s="98" t="s">
        <v>2751</v>
      </c>
      <c r="F699" s="128">
        <v>0</v>
      </c>
      <c r="G699" s="128">
        <v>0</v>
      </c>
      <c r="H699" s="129" t="s">
        <v>0</v>
      </c>
    </row>
    <row r="700" spans="1:8" ht="15" customHeight="1">
      <c r="A700" s="23">
        <v>697</v>
      </c>
      <c r="C700" s="122" t="s">
        <v>0</v>
      </c>
      <c r="D700" s="123" t="s">
        <v>2065</v>
      </c>
      <c r="E700" s="97" t="s">
        <v>2751</v>
      </c>
      <c r="F700" s="124" t="s">
        <v>0</v>
      </c>
      <c r="G700" s="124">
        <v>0</v>
      </c>
      <c r="H700" s="125" t="s">
        <v>0</v>
      </c>
    </row>
    <row r="701" spans="1:8" ht="15" customHeight="1">
      <c r="A701" s="23">
        <v>698</v>
      </c>
      <c r="C701" s="126" t="s">
        <v>0</v>
      </c>
      <c r="D701" s="127" t="s">
        <v>2066</v>
      </c>
      <c r="E701" s="98" t="s">
        <v>2751</v>
      </c>
      <c r="F701" s="128" t="s">
        <v>0</v>
      </c>
      <c r="G701" s="128">
        <v>0</v>
      </c>
      <c r="H701" s="129" t="s">
        <v>0</v>
      </c>
    </row>
    <row r="702" spans="1:8">
      <c r="A702" s="23">
        <v>699</v>
      </c>
      <c r="C702" s="122" t="s">
        <v>2988</v>
      </c>
      <c r="D702" s="123" t="s">
        <v>591</v>
      </c>
      <c r="E702" s="97" t="s">
        <v>2750</v>
      </c>
      <c r="F702" s="124">
        <v>1.4168199999999999E-5</v>
      </c>
      <c r="G702" s="124">
        <v>9.9027999999999994E-6</v>
      </c>
      <c r="H702" s="125" t="s">
        <v>0</v>
      </c>
    </row>
    <row r="703" spans="1:8" ht="15" customHeight="1">
      <c r="A703" s="23">
        <v>700</v>
      </c>
      <c r="C703" s="126" t="s">
        <v>0</v>
      </c>
      <c r="D703" s="127" t="s">
        <v>592</v>
      </c>
      <c r="E703" s="98" t="s">
        <v>2750</v>
      </c>
      <c r="F703" s="128" t="s">
        <v>0</v>
      </c>
      <c r="G703" s="128">
        <v>4.2652999999999996E-6</v>
      </c>
      <c r="H703" s="129" t="s">
        <v>0</v>
      </c>
    </row>
    <row r="704" spans="1:8">
      <c r="A704" s="23">
        <v>701</v>
      </c>
      <c r="C704" s="122" t="s">
        <v>2989</v>
      </c>
      <c r="D704" s="123" t="s">
        <v>2736</v>
      </c>
      <c r="E704" s="97" t="s">
        <v>2750</v>
      </c>
      <c r="F704" s="124">
        <v>0</v>
      </c>
      <c r="G704" s="124">
        <v>0</v>
      </c>
      <c r="H704" s="125" t="s">
        <v>0</v>
      </c>
    </row>
    <row r="705" spans="1:8" ht="15" customHeight="1">
      <c r="A705" s="23">
        <v>702</v>
      </c>
      <c r="C705" s="126" t="s">
        <v>0</v>
      </c>
      <c r="D705" s="127" t="s">
        <v>2737</v>
      </c>
      <c r="E705" s="98" t="s">
        <v>2750</v>
      </c>
      <c r="F705" s="128" t="s">
        <v>0</v>
      </c>
      <c r="G705" s="128">
        <v>0</v>
      </c>
      <c r="H705" s="129" t="s">
        <v>0</v>
      </c>
    </row>
    <row r="706" spans="1:8" ht="15" customHeight="1">
      <c r="A706" s="23">
        <v>703</v>
      </c>
      <c r="C706" s="122" t="s">
        <v>0</v>
      </c>
      <c r="D706" s="123" t="s">
        <v>2738</v>
      </c>
      <c r="E706" s="97" t="s">
        <v>2750</v>
      </c>
      <c r="F706" s="124" t="s">
        <v>0</v>
      </c>
      <c r="G706" s="124">
        <v>0</v>
      </c>
      <c r="H706" s="125" t="s">
        <v>0</v>
      </c>
    </row>
    <row r="707" spans="1:8" ht="15" customHeight="1">
      <c r="A707" s="23">
        <v>704</v>
      </c>
      <c r="C707" s="126" t="s">
        <v>0</v>
      </c>
      <c r="D707" s="127" t="s">
        <v>2739</v>
      </c>
      <c r="E707" s="98" t="s">
        <v>2750</v>
      </c>
      <c r="F707" s="128" t="s">
        <v>0</v>
      </c>
      <c r="G707" s="128">
        <v>0</v>
      </c>
      <c r="H707" s="129" t="s">
        <v>0</v>
      </c>
    </row>
    <row r="708" spans="1:8" ht="15" customHeight="1">
      <c r="A708" s="23">
        <v>705</v>
      </c>
      <c r="C708" s="122" t="s">
        <v>0</v>
      </c>
      <c r="D708" s="123" t="s">
        <v>2740</v>
      </c>
      <c r="E708" s="97" t="s">
        <v>2750</v>
      </c>
      <c r="F708" s="124" t="s">
        <v>0</v>
      </c>
      <c r="G708" s="124">
        <v>0</v>
      </c>
      <c r="H708" s="125" t="s">
        <v>0</v>
      </c>
    </row>
    <row r="709" spans="1:8" ht="15" customHeight="1">
      <c r="A709" s="23">
        <v>706</v>
      </c>
      <c r="C709" s="126" t="s">
        <v>0</v>
      </c>
      <c r="D709" s="127" t="s">
        <v>2741</v>
      </c>
      <c r="E709" s="98" t="s">
        <v>2750</v>
      </c>
      <c r="F709" s="128" t="s">
        <v>0</v>
      </c>
      <c r="G709" s="128">
        <v>0</v>
      </c>
      <c r="H709" s="129" t="s">
        <v>0</v>
      </c>
    </row>
    <row r="710" spans="1:8" ht="15" customHeight="1">
      <c r="A710" s="23">
        <v>707</v>
      </c>
      <c r="C710" s="122" t="s">
        <v>0</v>
      </c>
      <c r="D710" s="123" t="s">
        <v>2067</v>
      </c>
      <c r="E710" s="97" t="s">
        <v>2750</v>
      </c>
      <c r="F710" s="124" t="s">
        <v>0</v>
      </c>
      <c r="G710" s="124">
        <v>0</v>
      </c>
      <c r="H710" s="125" t="s">
        <v>0</v>
      </c>
    </row>
    <row r="711" spans="1:8">
      <c r="A711" s="23">
        <v>708</v>
      </c>
      <c r="C711" s="126" t="s">
        <v>2990</v>
      </c>
      <c r="D711" s="127" t="s">
        <v>2742</v>
      </c>
      <c r="E711" s="98" t="s">
        <v>2750</v>
      </c>
      <c r="F711" s="128">
        <v>0</v>
      </c>
      <c r="G711" s="128">
        <v>0</v>
      </c>
      <c r="H711" s="129" t="s">
        <v>0</v>
      </c>
    </row>
    <row r="712" spans="1:8" ht="15" customHeight="1">
      <c r="A712" s="23">
        <v>709</v>
      </c>
      <c r="C712" s="122" t="s">
        <v>0</v>
      </c>
      <c r="D712" s="123" t="s">
        <v>2743</v>
      </c>
      <c r="E712" s="97" t="s">
        <v>2750</v>
      </c>
      <c r="F712" s="124" t="s">
        <v>0</v>
      </c>
      <c r="G712" s="124">
        <v>0</v>
      </c>
      <c r="H712" s="125" t="s">
        <v>0</v>
      </c>
    </row>
    <row r="713" spans="1:8" ht="15" customHeight="1">
      <c r="A713" s="23">
        <v>710</v>
      </c>
      <c r="C713" s="126" t="s">
        <v>0</v>
      </c>
      <c r="D713" s="127" t="s">
        <v>2744</v>
      </c>
      <c r="E713" s="98" t="s">
        <v>2750</v>
      </c>
      <c r="F713" s="128" t="s">
        <v>0</v>
      </c>
      <c r="G713" s="128">
        <v>0</v>
      </c>
      <c r="H713" s="129" t="s">
        <v>0</v>
      </c>
    </row>
    <row r="714" spans="1:8" ht="15" customHeight="1">
      <c r="A714" s="23">
        <v>711</v>
      </c>
      <c r="C714" s="122" t="s">
        <v>0</v>
      </c>
      <c r="D714" s="123" t="s">
        <v>2745</v>
      </c>
      <c r="E714" s="97" t="s">
        <v>2750</v>
      </c>
      <c r="F714" s="124" t="s">
        <v>0</v>
      </c>
      <c r="G714" s="124">
        <v>0</v>
      </c>
      <c r="H714" s="125" t="s">
        <v>0</v>
      </c>
    </row>
    <row r="715" spans="1:8" ht="15" customHeight="1">
      <c r="A715" s="23">
        <v>712</v>
      </c>
      <c r="C715" s="126" t="s">
        <v>0</v>
      </c>
      <c r="D715" s="127" t="s">
        <v>2746</v>
      </c>
      <c r="E715" s="98" t="s">
        <v>2750</v>
      </c>
      <c r="F715" s="128" t="s">
        <v>0</v>
      </c>
      <c r="G715" s="128">
        <v>0</v>
      </c>
      <c r="H715" s="129" t="s">
        <v>0</v>
      </c>
    </row>
    <row r="716" spans="1:8" ht="15" customHeight="1">
      <c r="A716" s="23">
        <v>713</v>
      </c>
      <c r="C716" s="122" t="s">
        <v>0</v>
      </c>
      <c r="D716" s="123" t="s">
        <v>2747</v>
      </c>
      <c r="E716" s="97" t="s">
        <v>2750</v>
      </c>
      <c r="F716" s="124" t="s">
        <v>0</v>
      </c>
      <c r="G716" s="124">
        <v>0</v>
      </c>
      <c r="H716" s="125" t="s">
        <v>0</v>
      </c>
    </row>
    <row r="717" spans="1:8" ht="15" customHeight="1">
      <c r="A717" s="23">
        <v>714</v>
      </c>
      <c r="C717" s="126" t="s">
        <v>0</v>
      </c>
      <c r="D717" s="127" t="s">
        <v>2748</v>
      </c>
      <c r="E717" s="98" t="s">
        <v>2750</v>
      </c>
      <c r="F717" s="128" t="s">
        <v>0</v>
      </c>
      <c r="G717" s="128">
        <v>0</v>
      </c>
      <c r="H717" s="129" t="s">
        <v>0</v>
      </c>
    </row>
    <row r="718" spans="1:8" ht="15" customHeight="1">
      <c r="A718" s="23">
        <v>715</v>
      </c>
      <c r="C718" s="122" t="s">
        <v>0</v>
      </c>
      <c r="D718" s="123" t="s">
        <v>2749</v>
      </c>
      <c r="E718" s="97" t="s">
        <v>2750</v>
      </c>
      <c r="F718" s="124" t="s">
        <v>0</v>
      </c>
      <c r="G718" s="124">
        <v>0</v>
      </c>
      <c r="H718" s="125" t="s">
        <v>0</v>
      </c>
    </row>
    <row r="719" spans="1:8" ht="15" customHeight="1">
      <c r="A719" s="23">
        <v>716</v>
      </c>
      <c r="C719" s="126" t="s">
        <v>0</v>
      </c>
      <c r="D719" s="127" t="s">
        <v>2068</v>
      </c>
      <c r="E719" s="98" t="s">
        <v>2750</v>
      </c>
      <c r="F719" s="128" t="s">
        <v>0</v>
      </c>
      <c r="G719" s="128">
        <v>0</v>
      </c>
      <c r="H719" s="129" t="s">
        <v>0</v>
      </c>
    </row>
    <row r="720" spans="1:8">
      <c r="A720" s="23">
        <v>717</v>
      </c>
      <c r="C720" s="122" t="s">
        <v>2991</v>
      </c>
      <c r="D720" s="123" t="s">
        <v>2782</v>
      </c>
      <c r="E720" s="97" t="s">
        <v>2750</v>
      </c>
      <c r="F720" s="124">
        <v>3.7070380000000001E-4</v>
      </c>
      <c r="G720" s="124">
        <v>3.331241E-4</v>
      </c>
      <c r="H720" s="125" t="s">
        <v>0</v>
      </c>
    </row>
    <row r="721" spans="1:8" ht="15" customHeight="1">
      <c r="A721" s="23">
        <v>718</v>
      </c>
      <c r="C721" s="126" t="s">
        <v>0</v>
      </c>
      <c r="D721" s="127" t="s">
        <v>2783</v>
      </c>
      <c r="E721" s="98" t="s">
        <v>2750</v>
      </c>
      <c r="F721" s="128" t="s">
        <v>0</v>
      </c>
      <c r="G721" s="128">
        <v>3.7579800000000002E-5</v>
      </c>
      <c r="H721" s="129" t="s">
        <v>0</v>
      </c>
    </row>
    <row r="722" spans="1:8">
      <c r="A722" s="23">
        <v>719</v>
      </c>
      <c r="C722" s="122" t="s">
        <v>2992</v>
      </c>
      <c r="D722" s="123" t="s">
        <v>2069</v>
      </c>
      <c r="E722" s="97" t="s">
        <v>2751</v>
      </c>
      <c r="F722" s="124">
        <v>6.3397099999999996E-5</v>
      </c>
      <c r="G722" s="124">
        <v>6.3397099999999996E-5</v>
      </c>
      <c r="H722" s="125" t="s">
        <v>0</v>
      </c>
    </row>
    <row r="723" spans="1:8">
      <c r="A723" s="23">
        <v>720</v>
      </c>
      <c r="C723" s="126" t="s">
        <v>2993</v>
      </c>
      <c r="D723" s="127" t="s">
        <v>2070</v>
      </c>
      <c r="E723" s="98" t="s">
        <v>2753</v>
      </c>
      <c r="F723" s="128">
        <v>7.53984E-5</v>
      </c>
      <c r="G723" s="128">
        <v>6.8045000000000003E-5</v>
      </c>
      <c r="H723" s="129" t="s">
        <v>0</v>
      </c>
    </row>
    <row r="724" spans="1:8" ht="15" customHeight="1">
      <c r="A724" s="23">
        <v>721</v>
      </c>
      <c r="C724" s="122" t="s">
        <v>0</v>
      </c>
      <c r="D724" s="123" t="s">
        <v>2071</v>
      </c>
      <c r="E724" s="97" t="s">
        <v>2753</v>
      </c>
      <c r="F724" s="124" t="s">
        <v>0</v>
      </c>
      <c r="G724" s="124">
        <v>7.3535E-6</v>
      </c>
      <c r="H724" s="125" t="s">
        <v>0</v>
      </c>
    </row>
    <row r="725" spans="1:8">
      <c r="A725" s="23">
        <v>722</v>
      </c>
      <c r="C725" s="126" t="s">
        <v>2994</v>
      </c>
      <c r="D725" s="127" t="s">
        <v>2072</v>
      </c>
      <c r="E725" s="98" t="s">
        <v>2750</v>
      </c>
      <c r="F725" s="128">
        <v>1.3164350000000001E-4</v>
      </c>
      <c r="G725" s="128">
        <v>1.2404709999999999E-4</v>
      </c>
      <c r="H725" s="129" t="s">
        <v>0</v>
      </c>
    </row>
    <row r="726" spans="1:8" ht="15" customHeight="1">
      <c r="A726" s="23">
        <v>723</v>
      </c>
      <c r="C726" s="122" t="s">
        <v>0</v>
      </c>
      <c r="D726" s="123" t="s">
        <v>2073</v>
      </c>
      <c r="E726" s="97" t="s">
        <v>2750</v>
      </c>
      <c r="F726" s="124" t="s">
        <v>0</v>
      </c>
      <c r="G726" s="124">
        <v>7.5963999999999998E-6</v>
      </c>
      <c r="H726" s="125" t="s">
        <v>0</v>
      </c>
    </row>
    <row r="727" spans="1:8">
      <c r="A727" s="23">
        <v>724</v>
      </c>
      <c r="C727" s="126" t="s">
        <v>2995</v>
      </c>
      <c r="D727" s="127" t="s">
        <v>2074</v>
      </c>
      <c r="E727" s="98" t="s">
        <v>2750</v>
      </c>
      <c r="F727" s="128">
        <v>1.320533E-4</v>
      </c>
      <c r="G727" s="128">
        <v>1.201791E-4</v>
      </c>
      <c r="H727" s="129" t="s">
        <v>0</v>
      </c>
    </row>
    <row r="728" spans="1:8" ht="15" customHeight="1">
      <c r="A728" s="23">
        <v>725</v>
      </c>
      <c r="C728" s="122" t="s">
        <v>0</v>
      </c>
      <c r="D728" s="123" t="s">
        <v>2075</v>
      </c>
      <c r="E728" s="97" t="s">
        <v>2750</v>
      </c>
      <c r="F728" s="124" t="s">
        <v>0</v>
      </c>
      <c r="G728" s="124">
        <v>1.1874200000000001E-5</v>
      </c>
      <c r="H728" s="125" t="s">
        <v>0</v>
      </c>
    </row>
    <row r="729" spans="1:8">
      <c r="A729" s="23">
        <v>726</v>
      </c>
      <c r="C729" s="126" t="s">
        <v>2996</v>
      </c>
      <c r="D729" s="127" t="s">
        <v>2784</v>
      </c>
      <c r="E729" s="98" t="s">
        <v>2750</v>
      </c>
      <c r="F729" s="128">
        <v>3.2197440000000002E-4</v>
      </c>
      <c r="G729" s="128">
        <v>3.0066879999999998E-4</v>
      </c>
      <c r="H729" s="129" t="s">
        <v>0</v>
      </c>
    </row>
    <row r="730" spans="1:8" ht="15" customHeight="1">
      <c r="A730" s="23">
        <v>727</v>
      </c>
      <c r="C730" s="122" t="s">
        <v>0</v>
      </c>
      <c r="D730" s="123" t="s">
        <v>2785</v>
      </c>
      <c r="E730" s="97" t="s">
        <v>2750</v>
      </c>
      <c r="F730" s="124" t="s">
        <v>0</v>
      </c>
      <c r="G730" s="124">
        <v>2.1305700000000002E-5</v>
      </c>
      <c r="H730" s="125" t="s">
        <v>0</v>
      </c>
    </row>
    <row r="731" spans="1:8">
      <c r="A731" s="23">
        <v>728</v>
      </c>
      <c r="C731" s="126" t="s">
        <v>2997</v>
      </c>
      <c r="D731" s="127" t="s">
        <v>593</v>
      </c>
      <c r="E731" s="98" t="s">
        <v>2750</v>
      </c>
      <c r="F731" s="128">
        <v>1.4830719999999999E-4</v>
      </c>
      <c r="G731" s="128">
        <v>1.4135680000000001E-4</v>
      </c>
      <c r="H731" s="129" t="s">
        <v>0</v>
      </c>
    </row>
    <row r="732" spans="1:8" ht="15" customHeight="1">
      <c r="A732" s="23">
        <v>729</v>
      </c>
      <c r="C732" s="122" t="s">
        <v>0</v>
      </c>
      <c r="D732" s="123" t="s">
        <v>594</v>
      </c>
      <c r="E732" s="97" t="s">
        <v>2750</v>
      </c>
      <c r="F732" s="124" t="s">
        <v>0</v>
      </c>
      <c r="G732" s="124">
        <v>6.9504000000000004E-6</v>
      </c>
      <c r="H732" s="125" t="s">
        <v>0</v>
      </c>
    </row>
    <row r="733" spans="1:8">
      <c r="A733" s="23">
        <v>730</v>
      </c>
      <c r="C733" s="126" t="s">
        <v>2998</v>
      </c>
      <c r="D733" s="127" t="s">
        <v>595</v>
      </c>
      <c r="E733" s="98" t="s">
        <v>2751</v>
      </c>
      <c r="F733" s="128">
        <v>9.0128999999999997E-6</v>
      </c>
      <c r="G733" s="128">
        <v>3.0288999999999999E-6</v>
      </c>
      <c r="H733" s="129" t="s">
        <v>0</v>
      </c>
    </row>
    <row r="734" spans="1:8" ht="15" customHeight="1">
      <c r="A734" s="23">
        <v>731</v>
      </c>
      <c r="C734" s="122" t="s">
        <v>0</v>
      </c>
      <c r="D734" s="123" t="s">
        <v>596</v>
      </c>
      <c r="E734" s="97" t="s">
        <v>2751</v>
      </c>
      <c r="F734" s="124" t="s">
        <v>0</v>
      </c>
      <c r="G734" s="124">
        <v>2.2021000000000001E-6</v>
      </c>
      <c r="H734" s="125" t="s">
        <v>0</v>
      </c>
    </row>
    <row r="735" spans="1:8" ht="15" customHeight="1">
      <c r="A735" s="23">
        <v>732</v>
      </c>
      <c r="C735" s="126" t="s">
        <v>0</v>
      </c>
      <c r="D735" s="127" t="s">
        <v>597</v>
      </c>
      <c r="E735" s="98" t="s">
        <v>2751</v>
      </c>
      <c r="F735" s="128" t="s">
        <v>0</v>
      </c>
      <c r="G735" s="128">
        <v>3.7819000000000002E-6</v>
      </c>
      <c r="H735" s="129" t="s">
        <v>0</v>
      </c>
    </row>
    <row r="736" spans="1:8">
      <c r="A736" s="23">
        <v>733</v>
      </c>
      <c r="C736" s="122" t="s">
        <v>2999</v>
      </c>
      <c r="D736" s="123" t="s">
        <v>2076</v>
      </c>
      <c r="E736" s="97" t="s">
        <v>2750</v>
      </c>
      <c r="F736" s="124">
        <v>3.4150599999999998E-5</v>
      </c>
      <c r="G736" s="124">
        <v>1.45888E-5</v>
      </c>
      <c r="H736" s="125" t="s">
        <v>0</v>
      </c>
    </row>
    <row r="737" spans="1:8" ht="15" customHeight="1">
      <c r="A737" s="23">
        <v>734</v>
      </c>
      <c r="C737" s="126" t="s">
        <v>0</v>
      </c>
      <c r="D737" s="127" t="s">
        <v>2077</v>
      </c>
      <c r="E737" s="98" t="s">
        <v>2750</v>
      </c>
      <c r="F737" s="128" t="s">
        <v>0</v>
      </c>
      <c r="G737" s="128">
        <v>1.95618E-5</v>
      </c>
      <c r="H737" s="129" t="s">
        <v>0</v>
      </c>
    </row>
    <row r="738" spans="1:8">
      <c r="A738" s="23">
        <v>735</v>
      </c>
      <c r="C738" s="122" t="s">
        <v>3000</v>
      </c>
      <c r="D738" s="123" t="s">
        <v>2078</v>
      </c>
      <c r="E738" s="97" t="s">
        <v>2750</v>
      </c>
      <c r="F738" s="124">
        <v>5.6358199999999999E-5</v>
      </c>
      <c r="G738" s="124">
        <v>5.4126999999999999E-5</v>
      </c>
      <c r="H738" s="125" t="s">
        <v>0</v>
      </c>
    </row>
    <row r="739" spans="1:8" ht="15" customHeight="1">
      <c r="A739" s="23">
        <v>736</v>
      </c>
      <c r="C739" s="126" t="s">
        <v>0</v>
      </c>
      <c r="D739" s="127" t="s">
        <v>2079</v>
      </c>
      <c r="E739" s="98" t="s">
        <v>2750</v>
      </c>
      <c r="F739" s="128" t="s">
        <v>0</v>
      </c>
      <c r="G739" s="128">
        <v>2.2313000000000001E-6</v>
      </c>
      <c r="H739" s="129" t="s">
        <v>0</v>
      </c>
    </row>
    <row r="740" spans="1:8">
      <c r="A740" s="23">
        <v>737</v>
      </c>
      <c r="C740" s="122" t="s">
        <v>3001</v>
      </c>
      <c r="D740" s="123" t="s">
        <v>598</v>
      </c>
      <c r="E740" s="97" t="s">
        <v>2750</v>
      </c>
      <c r="F740" s="124">
        <v>3.7572299999999999E-5</v>
      </c>
      <c r="G740" s="124">
        <v>3.66763E-5</v>
      </c>
      <c r="H740" s="125" t="s">
        <v>0</v>
      </c>
    </row>
    <row r="741" spans="1:8" ht="15" customHeight="1">
      <c r="A741" s="23">
        <v>738</v>
      </c>
      <c r="C741" s="126" t="s">
        <v>0</v>
      </c>
      <c r="D741" s="127" t="s">
        <v>599</v>
      </c>
      <c r="E741" s="98" t="s">
        <v>2750</v>
      </c>
      <c r="F741" s="128" t="s">
        <v>0</v>
      </c>
      <c r="G741" s="128">
        <v>8.9599999999999998E-7</v>
      </c>
      <c r="H741" s="129" t="s">
        <v>0</v>
      </c>
    </row>
    <row r="742" spans="1:8">
      <c r="A742" s="23">
        <v>739</v>
      </c>
      <c r="C742" s="122" t="s">
        <v>3002</v>
      </c>
      <c r="D742" s="123" t="s">
        <v>600</v>
      </c>
      <c r="E742" s="97" t="s">
        <v>2750</v>
      </c>
      <c r="F742" s="124">
        <v>4.12468E-5</v>
      </c>
      <c r="G742" s="124">
        <v>2.7313999999999998E-6</v>
      </c>
      <c r="H742" s="125" t="s">
        <v>0</v>
      </c>
    </row>
    <row r="743" spans="1:8" ht="15" customHeight="1">
      <c r="A743" s="23">
        <v>740</v>
      </c>
      <c r="C743" s="126" t="s">
        <v>0</v>
      </c>
      <c r="D743" s="127" t="s">
        <v>601</v>
      </c>
      <c r="E743" s="98" t="s">
        <v>2750</v>
      </c>
      <c r="F743" s="128" t="s">
        <v>0</v>
      </c>
      <c r="G743" s="128">
        <v>2.5763300000000001E-5</v>
      </c>
      <c r="H743" s="129" t="s">
        <v>0</v>
      </c>
    </row>
    <row r="744" spans="1:8" ht="15" customHeight="1">
      <c r="A744" s="23">
        <v>741</v>
      </c>
      <c r="C744" s="122" t="s">
        <v>0</v>
      </c>
      <c r="D744" s="123" t="s">
        <v>602</v>
      </c>
      <c r="E744" s="97" t="s">
        <v>2750</v>
      </c>
      <c r="F744" s="124" t="s">
        <v>0</v>
      </c>
      <c r="G744" s="124">
        <v>1.2752099999999999E-5</v>
      </c>
      <c r="H744" s="125" t="s">
        <v>0</v>
      </c>
    </row>
    <row r="745" spans="1:8">
      <c r="A745" s="23">
        <v>742</v>
      </c>
      <c r="C745" s="126" t="s">
        <v>3003</v>
      </c>
      <c r="D745" s="127" t="s">
        <v>603</v>
      </c>
      <c r="E745" s="98" t="s">
        <v>2750</v>
      </c>
      <c r="F745" s="128">
        <v>1.9075940000000001E-4</v>
      </c>
      <c r="G745" s="128">
        <v>1.213309E-4</v>
      </c>
      <c r="H745" s="129" t="s">
        <v>0</v>
      </c>
    </row>
    <row r="746" spans="1:8" ht="15" customHeight="1">
      <c r="A746" s="23">
        <v>743</v>
      </c>
      <c r="C746" s="122" t="s">
        <v>0</v>
      </c>
      <c r="D746" s="123" t="s">
        <v>604</v>
      </c>
      <c r="E746" s="97" t="s">
        <v>2750</v>
      </c>
      <c r="F746" s="124" t="s">
        <v>0</v>
      </c>
      <c r="G746" s="124">
        <v>1.01256E-5</v>
      </c>
      <c r="H746" s="125" t="s">
        <v>0</v>
      </c>
    </row>
    <row r="747" spans="1:8" ht="15" customHeight="1">
      <c r="A747" s="23">
        <v>744</v>
      </c>
      <c r="C747" s="126" t="s">
        <v>0</v>
      </c>
      <c r="D747" s="127" t="s">
        <v>605</v>
      </c>
      <c r="E747" s="98" t="s">
        <v>2750</v>
      </c>
      <c r="F747" s="128" t="s">
        <v>0</v>
      </c>
      <c r="G747" s="128">
        <v>5.9302999999999998E-5</v>
      </c>
      <c r="H747" s="129" t="s">
        <v>0</v>
      </c>
    </row>
    <row r="748" spans="1:8">
      <c r="A748" s="23">
        <v>745</v>
      </c>
      <c r="C748" s="122" t="s">
        <v>3004</v>
      </c>
      <c r="D748" s="123" t="s">
        <v>606</v>
      </c>
      <c r="E748" s="97" t="s">
        <v>2750</v>
      </c>
      <c r="F748" s="124">
        <v>9.7529999999999996E-6</v>
      </c>
      <c r="G748" s="124">
        <v>7.5415999999999999E-6</v>
      </c>
      <c r="H748" s="125" t="s">
        <v>0</v>
      </c>
    </row>
    <row r="749" spans="1:8" ht="15" customHeight="1">
      <c r="A749" s="23">
        <v>746</v>
      </c>
      <c r="C749" s="126" t="s">
        <v>0</v>
      </c>
      <c r="D749" s="127" t="s">
        <v>607</v>
      </c>
      <c r="E749" s="98" t="s">
        <v>2750</v>
      </c>
      <c r="F749" s="128" t="s">
        <v>0</v>
      </c>
      <c r="G749" s="128">
        <v>2.1563E-6</v>
      </c>
      <c r="H749" s="129" t="s">
        <v>0</v>
      </c>
    </row>
    <row r="750" spans="1:8" ht="15" customHeight="1">
      <c r="A750" s="23">
        <v>747</v>
      </c>
      <c r="C750" s="122" t="s">
        <v>0</v>
      </c>
      <c r="D750" s="123" t="s">
        <v>608</v>
      </c>
      <c r="E750" s="97" t="s">
        <v>2750</v>
      </c>
      <c r="F750" s="124" t="s">
        <v>0</v>
      </c>
      <c r="G750" s="124">
        <v>5.5000000000000003E-8</v>
      </c>
      <c r="H750" s="125" t="s">
        <v>0</v>
      </c>
    </row>
    <row r="751" spans="1:8">
      <c r="A751" s="23">
        <v>748</v>
      </c>
      <c r="C751" s="126" t="s">
        <v>3005</v>
      </c>
      <c r="D751" s="127" t="s">
        <v>609</v>
      </c>
      <c r="E751" s="98" t="s">
        <v>2750</v>
      </c>
      <c r="F751" s="128">
        <v>3.0588689999999999E-4</v>
      </c>
      <c r="G751" s="128">
        <v>8.0631000000000008E-6</v>
      </c>
      <c r="H751" s="129" t="s">
        <v>0</v>
      </c>
    </row>
    <row r="752" spans="1:8" ht="15" customHeight="1">
      <c r="A752" s="23">
        <v>749</v>
      </c>
      <c r="C752" s="122" t="s">
        <v>0</v>
      </c>
      <c r="D752" s="123" t="s">
        <v>610</v>
      </c>
      <c r="E752" s="97" t="s">
        <v>2750</v>
      </c>
      <c r="F752" s="124" t="s">
        <v>0</v>
      </c>
      <c r="G752" s="124">
        <v>5.3311999999999999E-6</v>
      </c>
      <c r="H752" s="125" t="s">
        <v>0</v>
      </c>
    </row>
    <row r="753" spans="1:8" ht="15" customHeight="1">
      <c r="A753" s="23">
        <v>750</v>
      </c>
      <c r="C753" s="126" t="s">
        <v>0</v>
      </c>
      <c r="D753" s="127" t="s">
        <v>611</v>
      </c>
      <c r="E753" s="98" t="s">
        <v>2750</v>
      </c>
      <c r="F753" s="128" t="s">
        <v>0</v>
      </c>
      <c r="G753" s="128">
        <v>5.4320200000000002E-5</v>
      </c>
      <c r="H753" s="129" t="s">
        <v>0</v>
      </c>
    </row>
    <row r="754" spans="1:8" ht="15" customHeight="1">
      <c r="A754" s="23">
        <v>751</v>
      </c>
      <c r="C754" s="122" t="s">
        <v>0</v>
      </c>
      <c r="D754" s="123" t="s">
        <v>612</v>
      </c>
      <c r="E754" s="97" t="s">
        <v>2750</v>
      </c>
      <c r="F754" s="124" t="s">
        <v>0</v>
      </c>
      <c r="G754" s="124">
        <v>4.8491500000000002E-5</v>
      </c>
      <c r="H754" s="125" t="s">
        <v>0</v>
      </c>
    </row>
    <row r="755" spans="1:8" ht="15" customHeight="1">
      <c r="A755" s="23">
        <v>752</v>
      </c>
      <c r="C755" s="126" t="s">
        <v>0</v>
      </c>
      <c r="D755" s="127" t="s">
        <v>613</v>
      </c>
      <c r="E755" s="98" t="s">
        <v>2750</v>
      </c>
      <c r="F755" s="128" t="s">
        <v>0</v>
      </c>
      <c r="G755" s="128">
        <v>5.9624899999999999E-5</v>
      </c>
      <c r="H755" s="129" t="s">
        <v>0</v>
      </c>
    </row>
    <row r="756" spans="1:8" ht="15" customHeight="1">
      <c r="A756" s="23">
        <v>753</v>
      </c>
      <c r="C756" s="122" t="s">
        <v>0</v>
      </c>
      <c r="D756" s="123" t="s">
        <v>614</v>
      </c>
      <c r="E756" s="97" t="s">
        <v>2750</v>
      </c>
      <c r="F756" s="124" t="s">
        <v>0</v>
      </c>
      <c r="G756" s="124">
        <v>1.0788819999999999E-4</v>
      </c>
      <c r="H756" s="125" t="s">
        <v>0</v>
      </c>
    </row>
    <row r="757" spans="1:8" ht="15" customHeight="1">
      <c r="A757" s="23">
        <v>754</v>
      </c>
      <c r="C757" s="126" t="s">
        <v>0</v>
      </c>
      <c r="D757" s="127" t="s">
        <v>615</v>
      </c>
      <c r="E757" s="98" t="s">
        <v>2750</v>
      </c>
      <c r="F757" s="128" t="s">
        <v>0</v>
      </c>
      <c r="G757" s="128">
        <v>7.3733000000000002E-6</v>
      </c>
      <c r="H757" s="129" t="s">
        <v>0</v>
      </c>
    </row>
    <row r="758" spans="1:8" ht="15" customHeight="1">
      <c r="A758" s="23">
        <v>755</v>
      </c>
      <c r="C758" s="122" t="s">
        <v>0</v>
      </c>
      <c r="D758" s="123" t="s">
        <v>616</v>
      </c>
      <c r="E758" s="97" t="s">
        <v>2750</v>
      </c>
      <c r="F758" s="124" t="s">
        <v>0</v>
      </c>
      <c r="G758" s="124">
        <v>1.47945E-5</v>
      </c>
      <c r="H758" s="125" t="s">
        <v>0</v>
      </c>
    </row>
    <row r="759" spans="1:8">
      <c r="A759" s="23">
        <v>756</v>
      </c>
      <c r="C759" s="126" t="s">
        <v>3274</v>
      </c>
      <c r="D759" s="127" t="s">
        <v>617</v>
      </c>
      <c r="E759" s="98" t="s">
        <v>2750</v>
      </c>
      <c r="F759" s="128">
        <v>1.6495980000000001E-4</v>
      </c>
      <c r="G759" s="128">
        <v>1.66136E-5</v>
      </c>
      <c r="H759" s="129" t="s">
        <v>0</v>
      </c>
    </row>
    <row r="760" spans="1:8" ht="15" customHeight="1">
      <c r="A760" s="23">
        <v>757</v>
      </c>
      <c r="C760" s="122" t="s">
        <v>0</v>
      </c>
      <c r="D760" s="123" t="s">
        <v>618</v>
      </c>
      <c r="E760" s="97" t="s">
        <v>2750</v>
      </c>
      <c r="F760" s="124" t="s">
        <v>0</v>
      </c>
      <c r="G760" s="124">
        <v>4.3343899999999997E-5</v>
      </c>
      <c r="H760" s="125" t="s">
        <v>0</v>
      </c>
    </row>
    <row r="761" spans="1:8" ht="15" customHeight="1">
      <c r="A761" s="23">
        <v>758</v>
      </c>
      <c r="C761" s="126" t="s">
        <v>0</v>
      </c>
      <c r="D761" s="127" t="s">
        <v>619</v>
      </c>
      <c r="E761" s="98" t="s">
        <v>2750</v>
      </c>
      <c r="F761" s="128" t="s">
        <v>0</v>
      </c>
      <c r="G761" s="128">
        <v>9.5734000000000005E-6</v>
      </c>
      <c r="H761" s="129" t="s">
        <v>0</v>
      </c>
    </row>
    <row r="762" spans="1:8" ht="15" customHeight="1">
      <c r="A762" s="23">
        <v>759</v>
      </c>
      <c r="C762" s="122" t="s">
        <v>0</v>
      </c>
      <c r="D762" s="123" t="s">
        <v>620</v>
      </c>
      <c r="E762" s="97" t="s">
        <v>2750</v>
      </c>
      <c r="F762" s="124" t="s">
        <v>0</v>
      </c>
      <c r="G762" s="124">
        <v>1.9459599999999999E-5</v>
      </c>
      <c r="H762" s="125" t="s">
        <v>0</v>
      </c>
    </row>
    <row r="763" spans="1:8" ht="15" customHeight="1">
      <c r="A763" s="23">
        <v>760</v>
      </c>
      <c r="C763" s="126" t="s">
        <v>0</v>
      </c>
      <c r="D763" s="127" t="s">
        <v>621</v>
      </c>
      <c r="E763" s="98" t="s">
        <v>2750</v>
      </c>
      <c r="F763" s="128" t="s">
        <v>0</v>
      </c>
      <c r="G763" s="128">
        <v>1.56513E-5</v>
      </c>
      <c r="H763" s="129" t="s">
        <v>0</v>
      </c>
    </row>
    <row r="764" spans="1:8" ht="15" customHeight="1">
      <c r="A764" s="23">
        <v>761</v>
      </c>
      <c r="C764" s="122" t="s">
        <v>0</v>
      </c>
      <c r="D764" s="123" t="s">
        <v>622</v>
      </c>
      <c r="E764" s="97" t="s">
        <v>2750</v>
      </c>
      <c r="F764" s="124" t="s">
        <v>0</v>
      </c>
      <c r="G764" s="124">
        <v>6.0318000000000001E-5</v>
      </c>
      <c r="H764" s="125" t="s">
        <v>0</v>
      </c>
    </row>
    <row r="765" spans="1:8">
      <c r="A765" s="23">
        <v>762</v>
      </c>
      <c r="C765" s="126" t="s">
        <v>3006</v>
      </c>
      <c r="D765" s="127" t="s">
        <v>623</v>
      </c>
      <c r="E765" s="98" t="s">
        <v>2750</v>
      </c>
      <c r="F765" s="128">
        <v>2.1433E-5</v>
      </c>
      <c r="G765" s="128">
        <v>2.0215299999999999E-5</v>
      </c>
      <c r="H765" s="129" t="s">
        <v>0</v>
      </c>
    </row>
    <row r="766" spans="1:8" ht="15" customHeight="1">
      <c r="A766" s="23">
        <v>763</v>
      </c>
      <c r="C766" s="122" t="s">
        <v>0</v>
      </c>
      <c r="D766" s="123" t="s">
        <v>624</v>
      </c>
      <c r="E766" s="97" t="s">
        <v>2750</v>
      </c>
      <c r="F766" s="124" t="s">
        <v>0</v>
      </c>
      <c r="G766" s="124">
        <v>1.2177E-6</v>
      </c>
      <c r="H766" s="125" t="s">
        <v>0</v>
      </c>
    </row>
    <row r="767" spans="1:8">
      <c r="A767" s="23">
        <v>764</v>
      </c>
      <c r="C767" s="126" t="s">
        <v>3007</v>
      </c>
      <c r="D767" s="127" t="s">
        <v>625</v>
      </c>
      <c r="E767" s="98" t="s">
        <v>2750</v>
      </c>
      <c r="F767" s="128">
        <v>2.5261399999999998E-5</v>
      </c>
      <c r="G767" s="128">
        <v>1.7504599999999998E-5</v>
      </c>
      <c r="H767" s="129" t="s">
        <v>0</v>
      </c>
    </row>
    <row r="768" spans="1:8" ht="15" customHeight="1">
      <c r="A768" s="23">
        <v>765</v>
      </c>
      <c r="C768" s="122" t="s">
        <v>0</v>
      </c>
      <c r="D768" s="123" t="s">
        <v>626</v>
      </c>
      <c r="E768" s="97" t="s">
        <v>2750</v>
      </c>
      <c r="F768" s="124" t="s">
        <v>0</v>
      </c>
      <c r="G768" s="124">
        <v>7.7568E-6</v>
      </c>
      <c r="H768" s="125" t="s">
        <v>0</v>
      </c>
    </row>
    <row r="769" spans="1:8">
      <c r="A769" s="23">
        <v>766</v>
      </c>
      <c r="C769" s="126" t="s">
        <v>3008</v>
      </c>
      <c r="D769" s="127" t="s">
        <v>627</v>
      </c>
      <c r="E769" s="98" t="s">
        <v>2750</v>
      </c>
      <c r="F769" s="128">
        <v>3.7866560000000002E-4</v>
      </c>
      <c r="G769" s="128">
        <v>2.2051279999999999E-4</v>
      </c>
      <c r="H769" s="129" t="s">
        <v>0</v>
      </c>
    </row>
    <row r="770" spans="1:8" ht="15" customHeight="1">
      <c r="A770" s="23">
        <v>767</v>
      </c>
      <c r="C770" s="122" t="s">
        <v>0</v>
      </c>
      <c r="D770" s="123" t="s">
        <v>628</v>
      </c>
      <c r="E770" s="97" t="s">
        <v>2750</v>
      </c>
      <c r="F770" s="124" t="s">
        <v>0</v>
      </c>
      <c r="G770" s="124">
        <v>8.5228299999999998E-5</v>
      </c>
      <c r="H770" s="125" t="s">
        <v>0</v>
      </c>
    </row>
    <row r="771" spans="1:8" ht="15" customHeight="1">
      <c r="A771" s="23">
        <v>768</v>
      </c>
      <c r="C771" s="126" t="s">
        <v>0</v>
      </c>
      <c r="D771" s="127" t="s">
        <v>629</v>
      </c>
      <c r="E771" s="98" t="s">
        <v>2750</v>
      </c>
      <c r="F771" s="128" t="s">
        <v>0</v>
      </c>
      <c r="G771" s="128">
        <v>7.2924500000000003E-5</v>
      </c>
      <c r="H771" s="129" t="s">
        <v>0</v>
      </c>
    </row>
    <row r="772" spans="1:8">
      <c r="A772" s="23">
        <v>769</v>
      </c>
      <c r="C772" s="122" t="s">
        <v>3009</v>
      </c>
      <c r="D772" s="123" t="s">
        <v>630</v>
      </c>
      <c r="E772" s="97" t="s">
        <v>2750</v>
      </c>
      <c r="F772" s="124">
        <v>3.1764560000000001E-4</v>
      </c>
      <c r="G772" s="124">
        <v>4.0460899999999997E-5</v>
      </c>
      <c r="H772" s="125" t="s">
        <v>0</v>
      </c>
    </row>
    <row r="773" spans="1:8" ht="15" customHeight="1">
      <c r="A773" s="23">
        <v>770</v>
      </c>
      <c r="C773" s="126" t="s">
        <v>0</v>
      </c>
      <c r="D773" s="127" t="s">
        <v>631</v>
      </c>
      <c r="E773" s="98" t="s">
        <v>2750</v>
      </c>
      <c r="F773" s="128" t="s">
        <v>0</v>
      </c>
      <c r="G773" s="128">
        <v>2.5720540000000002E-4</v>
      </c>
      <c r="H773" s="129" t="s">
        <v>0</v>
      </c>
    </row>
    <row r="774" spans="1:8" ht="15" customHeight="1">
      <c r="A774" s="23">
        <v>771</v>
      </c>
      <c r="C774" s="122" t="s">
        <v>0</v>
      </c>
      <c r="D774" s="123" t="s">
        <v>632</v>
      </c>
      <c r="E774" s="97" t="s">
        <v>2750</v>
      </c>
      <c r="F774" s="124" t="s">
        <v>0</v>
      </c>
      <c r="G774" s="124">
        <v>1.99793E-5</v>
      </c>
      <c r="H774" s="125" t="s">
        <v>0</v>
      </c>
    </row>
    <row r="775" spans="1:8">
      <c r="A775" s="23">
        <v>772</v>
      </c>
      <c r="C775" s="126" t="s">
        <v>3010</v>
      </c>
      <c r="D775" s="127" t="s">
        <v>633</v>
      </c>
      <c r="E775" s="98" t="s">
        <v>2755</v>
      </c>
      <c r="F775" s="128">
        <v>2.6111500000000002E-4</v>
      </c>
      <c r="G775" s="128">
        <v>5.7456999999999999E-6</v>
      </c>
      <c r="H775" s="129" t="s">
        <v>0</v>
      </c>
    </row>
    <row r="776" spans="1:8" ht="15" customHeight="1">
      <c r="A776" s="23">
        <v>773</v>
      </c>
      <c r="C776" s="122" t="s">
        <v>0</v>
      </c>
      <c r="D776" s="123" t="s">
        <v>634</v>
      </c>
      <c r="E776" s="97" t="s">
        <v>2755</v>
      </c>
      <c r="F776" s="124" t="s">
        <v>0</v>
      </c>
      <c r="G776" s="124">
        <v>3.9835700000000002E-5</v>
      </c>
      <c r="H776" s="125" t="s">
        <v>0</v>
      </c>
    </row>
    <row r="777" spans="1:8" ht="15" customHeight="1">
      <c r="A777" s="23">
        <v>774</v>
      </c>
      <c r="C777" s="126" t="s">
        <v>0</v>
      </c>
      <c r="D777" s="127" t="s">
        <v>635</v>
      </c>
      <c r="E777" s="98" t="s">
        <v>2755</v>
      </c>
      <c r="F777" s="128" t="s">
        <v>0</v>
      </c>
      <c r="G777" s="128">
        <v>7.7415600000000005E-5</v>
      </c>
      <c r="H777" s="129" t="s">
        <v>0</v>
      </c>
    </row>
    <row r="778" spans="1:8" ht="15" customHeight="1">
      <c r="A778" s="23">
        <v>775</v>
      </c>
      <c r="C778" s="122" t="s">
        <v>0</v>
      </c>
      <c r="D778" s="123" t="s">
        <v>636</v>
      </c>
      <c r="E778" s="97" t="s">
        <v>2755</v>
      </c>
      <c r="F778" s="124" t="s">
        <v>0</v>
      </c>
      <c r="G778" s="124">
        <v>6.2595700000000001E-5</v>
      </c>
      <c r="H778" s="125" t="s">
        <v>0</v>
      </c>
    </row>
    <row r="779" spans="1:8" ht="15" customHeight="1">
      <c r="A779" s="23">
        <v>776</v>
      </c>
      <c r="C779" s="126" t="s">
        <v>0</v>
      </c>
      <c r="D779" s="127" t="s">
        <v>637</v>
      </c>
      <c r="E779" s="98" t="s">
        <v>2755</v>
      </c>
      <c r="F779" s="128" t="s">
        <v>0</v>
      </c>
      <c r="G779" s="128">
        <v>7.5522299999999993E-5</v>
      </c>
      <c r="H779" s="129" t="s">
        <v>0</v>
      </c>
    </row>
    <row r="780" spans="1:8">
      <c r="A780" s="23">
        <v>777</v>
      </c>
      <c r="C780" s="122" t="s">
        <v>3011</v>
      </c>
      <c r="D780" s="123" t="s">
        <v>638</v>
      </c>
      <c r="E780" s="97" t="s">
        <v>2750</v>
      </c>
      <c r="F780" s="124">
        <v>7.0263699999999996E-5</v>
      </c>
      <c r="G780" s="124">
        <v>6.6381099999999994E-5</v>
      </c>
      <c r="H780" s="125" t="s">
        <v>0</v>
      </c>
    </row>
    <row r="781" spans="1:8" ht="15" customHeight="1">
      <c r="A781" s="23">
        <v>778</v>
      </c>
      <c r="C781" s="126" t="s">
        <v>0</v>
      </c>
      <c r="D781" s="127" t="s">
        <v>639</v>
      </c>
      <c r="E781" s="98" t="s">
        <v>2750</v>
      </c>
      <c r="F781" s="128" t="s">
        <v>0</v>
      </c>
      <c r="G781" s="128">
        <v>3.8825999999999999E-6</v>
      </c>
      <c r="H781" s="129" t="s">
        <v>0</v>
      </c>
    </row>
    <row r="782" spans="1:8">
      <c r="A782" s="23">
        <v>779</v>
      </c>
      <c r="C782" s="122" t="s">
        <v>3275</v>
      </c>
      <c r="D782" s="123" t="s">
        <v>640</v>
      </c>
      <c r="E782" s="97" t="s">
        <v>3862</v>
      </c>
      <c r="F782" s="124">
        <v>1.9101759999999999E-4</v>
      </c>
      <c r="G782" s="124">
        <v>9.5318000000000008E-6</v>
      </c>
      <c r="H782" s="125" t="s">
        <v>0</v>
      </c>
    </row>
    <row r="783" spans="1:8" ht="15" customHeight="1">
      <c r="A783" s="23">
        <v>780</v>
      </c>
      <c r="C783" s="126" t="s">
        <v>0</v>
      </c>
      <c r="D783" s="127" t="s">
        <v>641</v>
      </c>
      <c r="E783" s="98" t="s">
        <v>3862</v>
      </c>
      <c r="F783" s="128" t="s">
        <v>0</v>
      </c>
      <c r="G783" s="128">
        <v>1.4265719999999999E-4</v>
      </c>
      <c r="H783" s="129" t="s">
        <v>0</v>
      </c>
    </row>
    <row r="784" spans="1:8" ht="15" customHeight="1">
      <c r="A784" s="23">
        <v>781</v>
      </c>
      <c r="C784" s="122" t="s">
        <v>0</v>
      </c>
      <c r="D784" s="123" t="s">
        <v>642</v>
      </c>
      <c r="E784" s="97" t="s">
        <v>3862</v>
      </c>
      <c r="F784" s="124" t="s">
        <v>0</v>
      </c>
      <c r="G784" s="124">
        <v>1.58952E-5</v>
      </c>
      <c r="H784" s="125" t="s">
        <v>0</v>
      </c>
    </row>
    <row r="785" spans="1:8" ht="15" customHeight="1">
      <c r="A785" s="23">
        <v>782</v>
      </c>
      <c r="C785" s="126" t="s">
        <v>0</v>
      </c>
      <c r="D785" s="127" t="s">
        <v>643</v>
      </c>
      <c r="E785" s="98" t="s">
        <v>3862</v>
      </c>
      <c r="F785" s="128" t="s">
        <v>0</v>
      </c>
      <c r="G785" s="128">
        <v>6.1265999999999999E-6</v>
      </c>
      <c r="H785" s="129" t="s">
        <v>0</v>
      </c>
    </row>
    <row r="786" spans="1:8" ht="15" customHeight="1">
      <c r="A786" s="23">
        <v>783</v>
      </c>
      <c r="C786" s="122" t="s">
        <v>0</v>
      </c>
      <c r="D786" s="123" t="s">
        <v>644</v>
      </c>
      <c r="E786" s="97" t="s">
        <v>3862</v>
      </c>
      <c r="F786" s="124" t="s">
        <v>0</v>
      </c>
      <c r="G786" s="124">
        <v>1.08201E-5</v>
      </c>
      <c r="H786" s="125" t="s">
        <v>0</v>
      </c>
    </row>
    <row r="787" spans="1:8" ht="15" customHeight="1">
      <c r="A787" s="23">
        <v>784</v>
      </c>
      <c r="C787" s="126" t="s">
        <v>0</v>
      </c>
      <c r="D787" s="127" t="s">
        <v>645</v>
      </c>
      <c r="E787" s="98" t="s">
        <v>3862</v>
      </c>
      <c r="F787" s="128" t="s">
        <v>0</v>
      </c>
      <c r="G787" s="128">
        <v>5.9866999999999998E-6</v>
      </c>
      <c r="H787" s="129" t="s">
        <v>0</v>
      </c>
    </row>
    <row r="788" spans="1:8">
      <c r="A788" s="23">
        <v>785</v>
      </c>
      <c r="C788" s="122" t="s">
        <v>3276</v>
      </c>
      <c r="D788" s="123" t="s">
        <v>2080</v>
      </c>
      <c r="E788" s="97" t="s">
        <v>3862</v>
      </c>
      <c r="F788" s="124">
        <v>0</v>
      </c>
      <c r="G788" s="124">
        <v>0</v>
      </c>
      <c r="H788" s="125" t="s">
        <v>0</v>
      </c>
    </row>
    <row r="789" spans="1:8">
      <c r="A789" s="23">
        <v>786</v>
      </c>
      <c r="C789" s="126" t="s">
        <v>3731</v>
      </c>
      <c r="D789" s="127" t="s">
        <v>646</v>
      </c>
      <c r="E789" s="98" t="s">
        <v>3862</v>
      </c>
      <c r="F789" s="128">
        <v>1.179082E-4</v>
      </c>
      <c r="G789" s="128">
        <v>7.9438500000000002E-5</v>
      </c>
      <c r="H789" s="129" t="s">
        <v>0</v>
      </c>
    </row>
    <row r="790" spans="1:8" ht="15" customHeight="1">
      <c r="A790" s="23">
        <v>787</v>
      </c>
      <c r="C790" s="122" t="s">
        <v>0</v>
      </c>
      <c r="D790" s="123" t="s">
        <v>647</v>
      </c>
      <c r="E790" s="97" t="s">
        <v>3862</v>
      </c>
      <c r="F790" s="124" t="s">
        <v>0</v>
      </c>
      <c r="G790" s="124">
        <v>3.8469700000000002E-5</v>
      </c>
      <c r="H790" s="125" t="s">
        <v>0</v>
      </c>
    </row>
    <row r="791" spans="1:8">
      <c r="A791" s="23">
        <v>788</v>
      </c>
      <c r="C791" s="126" t="s">
        <v>3012</v>
      </c>
      <c r="D791" s="127" t="s">
        <v>2081</v>
      </c>
      <c r="E791" s="98" t="s">
        <v>2751</v>
      </c>
      <c r="F791" s="128">
        <v>1.45664E-5</v>
      </c>
      <c r="G791" s="128">
        <v>1.45664E-5</v>
      </c>
      <c r="H791" s="129" t="s">
        <v>0</v>
      </c>
    </row>
    <row r="792" spans="1:8">
      <c r="A792" s="23">
        <v>789</v>
      </c>
      <c r="C792" s="122" t="s">
        <v>3013</v>
      </c>
      <c r="D792" s="123" t="s">
        <v>2082</v>
      </c>
      <c r="E792" s="97" t="s">
        <v>2751</v>
      </c>
      <c r="F792" s="124">
        <v>3.6984999999999998E-6</v>
      </c>
      <c r="G792" s="124">
        <v>3.6984999999999998E-6</v>
      </c>
      <c r="H792" s="125" t="s">
        <v>0</v>
      </c>
    </row>
    <row r="793" spans="1:8">
      <c r="A793" s="23">
        <v>790</v>
      </c>
      <c r="C793" s="126" t="s">
        <v>3014</v>
      </c>
      <c r="D793" s="127" t="s">
        <v>2083</v>
      </c>
      <c r="E793" s="98" t="s">
        <v>2751</v>
      </c>
      <c r="F793" s="128">
        <v>4.6581600000000001E-5</v>
      </c>
      <c r="G793" s="128">
        <v>4.6581600000000001E-5</v>
      </c>
      <c r="H793" s="129" t="s">
        <v>0</v>
      </c>
    </row>
    <row r="794" spans="1:8">
      <c r="A794" s="23">
        <v>791</v>
      </c>
      <c r="C794" s="122" t="s">
        <v>3015</v>
      </c>
      <c r="D794" s="123" t="s">
        <v>2084</v>
      </c>
      <c r="E794" s="97" t="s">
        <v>2750</v>
      </c>
      <c r="F794" s="124">
        <v>7.9973000000000005E-6</v>
      </c>
      <c r="G794" s="124">
        <v>7.6814999999999992E-6</v>
      </c>
      <c r="H794" s="125" t="s">
        <v>0</v>
      </c>
    </row>
    <row r="795" spans="1:8" ht="15" customHeight="1">
      <c r="A795" s="23">
        <v>792</v>
      </c>
      <c r="C795" s="126" t="s">
        <v>0</v>
      </c>
      <c r="D795" s="127" t="s">
        <v>648</v>
      </c>
      <c r="E795" s="98" t="s">
        <v>2750</v>
      </c>
      <c r="F795" s="128" t="s">
        <v>0</v>
      </c>
      <c r="G795" s="128">
        <v>3.1580000000000001E-7</v>
      </c>
      <c r="H795" s="129" t="s">
        <v>0</v>
      </c>
    </row>
    <row r="796" spans="1:8">
      <c r="A796" s="23">
        <v>793</v>
      </c>
      <c r="C796" s="122" t="s">
        <v>3277</v>
      </c>
      <c r="D796" s="123" t="s">
        <v>649</v>
      </c>
      <c r="E796" s="97" t="s">
        <v>3862</v>
      </c>
      <c r="F796" s="124">
        <v>4.2195E-6</v>
      </c>
      <c r="G796" s="124">
        <v>1.807E-7</v>
      </c>
      <c r="H796" s="125" t="s">
        <v>0</v>
      </c>
    </row>
    <row r="797" spans="1:8" ht="15" customHeight="1">
      <c r="A797" s="23">
        <v>794</v>
      </c>
      <c r="C797" s="126" t="s">
        <v>0</v>
      </c>
      <c r="D797" s="127" t="s">
        <v>650</v>
      </c>
      <c r="E797" s="98" t="s">
        <v>3862</v>
      </c>
      <c r="F797" s="128" t="s">
        <v>0</v>
      </c>
      <c r="G797" s="128">
        <v>2.5988999999999998E-6</v>
      </c>
      <c r="H797" s="129" t="s">
        <v>0</v>
      </c>
    </row>
    <row r="798" spans="1:8" ht="15" customHeight="1">
      <c r="A798" s="23">
        <v>795</v>
      </c>
      <c r="C798" s="122" t="s">
        <v>0</v>
      </c>
      <c r="D798" s="123" t="s">
        <v>651</v>
      </c>
      <c r="E798" s="97" t="s">
        <v>3862</v>
      </c>
      <c r="F798" s="124" t="s">
        <v>0</v>
      </c>
      <c r="G798" s="124">
        <v>8.6349999999999997E-7</v>
      </c>
      <c r="H798" s="125" t="s">
        <v>0</v>
      </c>
    </row>
    <row r="799" spans="1:8" ht="15" customHeight="1">
      <c r="A799" s="23">
        <v>796</v>
      </c>
      <c r="C799" s="126" t="s">
        <v>0</v>
      </c>
      <c r="D799" s="127" t="s">
        <v>652</v>
      </c>
      <c r="E799" s="98" t="s">
        <v>3862</v>
      </c>
      <c r="F799" s="128" t="s">
        <v>0</v>
      </c>
      <c r="G799" s="128">
        <v>5.764E-7</v>
      </c>
      <c r="H799" s="129" t="s">
        <v>0</v>
      </c>
    </row>
    <row r="800" spans="1:8">
      <c r="A800" s="23">
        <v>797</v>
      </c>
      <c r="C800" s="122" t="s">
        <v>3016</v>
      </c>
      <c r="D800" s="123" t="s">
        <v>2085</v>
      </c>
      <c r="E800" s="97" t="s">
        <v>3862</v>
      </c>
      <c r="F800" s="124">
        <v>2.6434399999999999E-5</v>
      </c>
      <c r="G800" s="124">
        <v>2.6434399999999999E-5</v>
      </c>
      <c r="H800" s="125" t="s">
        <v>0</v>
      </c>
    </row>
    <row r="801" spans="1:8">
      <c r="A801" s="23">
        <v>798</v>
      </c>
      <c r="C801" s="126" t="s">
        <v>3732</v>
      </c>
      <c r="D801" s="127" t="s">
        <v>653</v>
      </c>
      <c r="E801" s="98" t="s">
        <v>3862</v>
      </c>
      <c r="F801" s="128">
        <v>1.269E-6</v>
      </c>
      <c r="G801" s="128">
        <v>4.4929999999999998E-7</v>
      </c>
      <c r="H801" s="129" t="s">
        <v>0</v>
      </c>
    </row>
    <row r="802" spans="1:8" ht="15" customHeight="1">
      <c r="A802" s="23">
        <v>799</v>
      </c>
      <c r="C802" s="122" t="s">
        <v>0</v>
      </c>
      <c r="D802" s="123" t="s">
        <v>654</v>
      </c>
      <c r="E802" s="97" t="s">
        <v>3862</v>
      </c>
      <c r="F802" s="124" t="s">
        <v>0</v>
      </c>
      <c r="G802" s="124">
        <v>6.5550000000000001E-7</v>
      </c>
      <c r="H802" s="125" t="s">
        <v>0</v>
      </c>
    </row>
    <row r="803" spans="1:8" ht="15" customHeight="1">
      <c r="A803" s="23">
        <v>800</v>
      </c>
      <c r="C803" s="126" t="s">
        <v>0</v>
      </c>
      <c r="D803" s="127" t="s">
        <v>655</v>
      </c>
      <c r="E803" s="98" t="s">
        <v>3862</v>
      </c>
      <c r="F803" s="128" t="s">
        <v>0</v>
      </c>
      <c r="G803" s="128">
        <v>1.642E-7</v>
      </c>
      <c r="H803" s="129" t="s">
        <v>0</v>
      </c>
    </row>
    <row r="804" spans="1:8">
      <c r="A804" s="23">
        <v>801</v>
      </c>
      <c r="C804" s="122" t="s">
        <v>3733</v>
      </c>
      <c r="D804" s="123" t="s">
        <v>656</v>
      </c>
      <c r="E804" s="97" t="s">
        <v>3862</v>
      </c>
      <c r="F804" s="124">
        <v>6.0979999999999997E-7</v>
      </c>
      <c r="G804" s="124">
        <v>2.121E-7</v>
      </c>
      <c r="H804" s="125" t="s">
        <v>0</v>
      </c>
    </row>
    <row r="805" spans="1:8" ht="15" customHeight="1">
      <c r="A805" s="23">
        <v>802</v>
      </c>
      <c r="C805" s="126" t="s">
        <v>0</v>
      </c>
      <c r="D805" s="127" t="s">
        <v>657</v>
      </c>
      <c r="E805" s="98" t="s">
        <v>3862</v>
      </c>
      <c r="F805" s="128" t="s">
        <v>0</v>
      </c>
      <c r="G805" s="128">
        <v>1.6890000000000001E-7</v>
      </c>
      <c r="H805" s="129" t="s">
        <v>0</v>
      </c>
    </row>
    <row r="806" spans="1:8" ht="15" customHeight="1">
      <c r="A806" s="23">
        <v>803</v>
      </c>
      <c r="C806" s="122" t="s">
        <v>0</v>
      </c>
      <c r="D806" s="123" t="s">
        <v>658</v>
      </c>
      <c r="E806" s="97" t="s">
        <v>3862</v>
      </c>
      <c r="F806" s="124" t="s">
        <v>0</v>
      </c>
      <c r="G806" s="124">
        <v>1.247E-7</v>
      </c>
      <c r="H806" s="125" t="s">
        <v>0</v>
      </c>
    </row>
    <row r="807" spans="1:8" ht="15" customHeight="1">
      <c r="A807" s="23">
        <v>804</v>
      </c>
      <c r="C807" s="126" t="s">
        <v>0</v>
      </c>
      <c r="D807" s="127" t="s">
        <v>659</v>
      </c>
      <c r="E807" s="98" t="s">
        <v>3862</v>
      </c>
      <c r="F807" s="128" t="s">
        <v>0</v>
      </c>
      <c r="G807" s="128">
        <v>1.041E-7</v>
      </c>
      <c r="H807" s="129" t="s">
        <v>0</v>
      </c>
    </row>
    <row r="808" spans="1:8">
      <c r="A808" s="23">
        <v>805</v>
      </c>
      <c r="C808" s="122" t="s">
        <v>3017</v>
      </c>
      <c r="D808" s="123" t="s">
        <v>660</v>
      </c>
      <c r="E808" s="97" t="s">
        <v>3862</v>
      </c>
      <c r="F808" s="124">
        <v>1.92762E-5</v>
      </c>
      <c r="G808" s="124">
        <v>4.2021E-6</v>
      </c>
      <c r="H808" s="125" t="s">
        <v>0</v>
      </c>
    </row>
    <row r="809" spans="1:8" ht="15" customHeight="1">
      <c r="A809" s="23">
        <v>806</v>
      </c>
      <c r="C809" s="126" t="s">
        <v>0</v>
      </c>
      <c r="D809" s="127" t="s">
        <v>661</v>
      </c>
      <c r="E809" s="98" t="s">
        <v>3862</v>
      </c>
      <c r="F809" s="128" t="s">
        <v>0</v>
      </c>
      <c r="G809" s="128">
        <v>3.0531999999999998E-6</v>
      </c>
      <c r="H809" s="129" t="s">
        <v>0</v>
      </c>
    </row>
    <row r="810" spans="1:8" ht="15" customHeight="1">
      <c r="A810" s="23">
        <v>807</v>
      </c>
      <c r="C810" s="122" t="s">
        <v>0</v>
      </c>
      <c r="D810" s="123" t="s">
        <v>662</v>
      </c>
      <c r="E810" s="97" t="s">
        <v>3862</v>
      </c>
      <c r="F810" s="124" t="s">
        <v>0</v>
      </c>
      <c r="G810" s="124">
        <v>7.4105999999999998E-6</v>
      </c>
      <c r="H810" s="125" t="s">
        <v>0</v>
      </c>
    </row>
    <row r="811" spans="1:8" ht="15" customHeight="1">
      <c r="A811" s="23">
        <v>808</v>
      </c>
      <c r="C811" s="126" t="s">
        <v>0</v>
      </c>
      <c r="D811" s="127" t="s">
        <v>663</v>
      </c>
      <c r="E811" s="98" t="s">
        <v>3862</v>
      </c>
      <c r="F811" s="128" t="s">
        <v>0</v>
      </c>
      <c r="G811" s="128">
        <v>4.6102000000000003E-6</v>
      </c>
      <c r="H811" s="129" t="s">
        <v>0</v>
      </c>
    </row>
    <row r="812" spans="1:8">
      <c r="A812" s="23">
        <v>809</v>
      </c>
      <c r="C812" s="122" t="s">
        <v>3018</v>
      </c>
      <c r="D812" s="123" t="s">
        <v>664</v>
      </c>
      <c r="E812" s="97" t="s">
        <v>3862</v>
      </c>
      <c r="F812" s="124">
        <v>3.1689500000000002E-5</v>
      </c>
      <c r="G812" s="124">
        <v>4.2950999999999998E-6</v>
      </c>
      <c r="H812" s="125" t="s">
        <v>0</v>
      </c>
    </row>
    <row r="813" spans="1:8" ht="15" customHeight="1">
      <c r="A813" s="23">
        <v>810</v>
      </c>
      <c r="C813" s="126" t="s">
        <v>0</v>
      </c>
      <c r="D813" s="127" t="s">
        <v>665</v>
      </c>
      <c r="E813" s="98" t="s">
        <v>3862</v>
      </c>
      <c r="F813" s="128" t="s">
        <v>0</v>
      </c>
      <c r="G813" s="128">
        <v>1.51132E-5</v>
      </c>
      <c r="H813" s="129" t="s">
        <v>0</v>
      </c>
    </row>
    <row r="814" spans="1:8" ht="15" customHeight="1">
      <c r="A814" s="23">
        <v>811</v>
      </c>
      <c r="C814" s="122" t="s">
        <v>0</v>
      </c>
      <c r="D814" s="123" t="s">
        <v>666</v>
      </c>
      <c r="E814" s="97" t="s">
        <v>3862</v>
      </c>
      <c r="F814" s="124" t="s">
        <v>0</v>
      </c>
      <c r="G814" s="124">
        <v>1.22811E-5</v>
      </c>
      <c r="H814" s="125" t="s">
        <v>0</v>
      </c>
    </row>
    <row r="815" spans="1:8">
      <c r="A815" s="23">
        <v>812</v>
      </c>
      <c r="C815" s="126" t="s">
        <v>3019</v>
      </c>
      <c r="D815" s="127" t="s">
        <v>667</v>
      </c>
      <c r="E815" s="98" t="s">
        <v>3862</v>
      </c>
      <c r="F815" s="128">
        <v>2.2741100000000002E-5</v>
      </c>
      <c r="G815" s="128">
        <v>6.4447000000000003E-6</v>
      </c>
      <c r="H815" s="129" t="s">
        <v>0</v>
      </c>
    </row>
    <row r="816" spans="1:8" ht="15" customHeight="1">
      <c r="A816" s="23">
        <v>813</v>
      </c>
      <c r="C816" s="122" t="s">
        <v>0</v>
      </c>
      <c r="D816" s="123" t="s">
        <v>668</v>
      </c>
      <c r="E816" s="97" t="s">
        <v>3862</v>
      </c>
      <c r="F816" s="124" t="s">
        <v>0</v>
      </c>
      <c r="G816" s="124">
        <v>1.33442E-5</v>
      </c>
      <c r="H816" s="125" t="s">
        <v>0</v>
      </c>
    </row>
    <row r="817" spans="1:8" ht="15" customHeight="1">
      <c r="A817" s="23">
        <v>814</v>
      </c>
      <c r="C817" s="126" t="s">
        <v>0</v>
      </c>
      <c r="D817" s="127" t="s">
        <v>669</v>
      </c>
      <c r="E817" s="98" t="s">
        <v>3862</v>
      </c>
      <c r="F817" s="128" t="s">
        <v>0</v>
      </c>
      <c r="G817" s="128">
        <v>2.9521999999999999E-6</v>
      </c>
      <c r="H817" s="129" t="s">
        <v>0</v>
      </c>
    </row>
    <row r="818" spans="1:8">
      <c r="A818" s="23">
        <v>815</v>
      </c>
      <c r="C818" s="122" t="s">
        <v>3020</v>
      </c>
      <c r="D818" s="123" t="s">
        <v>670</v>
      </c>
      <c r="E818" s="97" t="s">
        <v>3862</v>
      </c>
      <c r="F818" s="124">
        <v>2.7327399999999999E-5</v>
      </c>
      <c r="G818" s="124">
        <v>1.2578000000000001E-6</v>
      </c>
      <c r="H818" s="125" t="s">
        <v>0</v>
      </c>
    </row>
    <row r="819" spans="1:8" ht="15" customHeight="1">
      <c r="A819" s="23">
        <v>816</v>
      </c>
      <c r="C819" s="126" t="s">
        <v>0</v>
      </c>
      <c r="D819" s="127" t="s">
        <v>671</v>
      </c>
      <c r="E819" s="98" t="s">
        <v>3862</v>
      </c>
      <c r="F819" s="128" t="s">
        <v>0</v>
      </c>
      <c r="G819" s="128">
        <v>3.6702999999999998E-6</v>
      </c>
      <c r="H819" s="129" t="s">
        <v>0</v>
      </c>
    </row>
    <row r="820" spans="1:8" ht="15" customHeight="1">
      <c r="A820" s="23">
        <v>817</v>
      </c>
      <c r="C820" s="122" t="s">
        <v>0</v>
      </c>
      <c r="D820" s="123" t="s">
        <v>672</v>
      </c>
      <c r="E820" s="97" t="s">
        <v>3862</v>
      </c>
      <c r="F820" s="124" t="s">
        <v>0</v>
      </c>
      <c r="G820" s="124">
        <v>1.0635999999999999E-5</v>
      </c>
      <c r="H820" s="125" t="s">
        <v>0</v>
      </c>
    </row>
    <row r="821" spans="1:8" ht="15" customHeight="1">
      <c r="A821" s="23">
        <v>818</v>
      </c>
      <c r="C821" s="126" t="s">
        <v>0</v>
      </c>
      <c r="D821" s="127" t="s">
        <v>673</v>
      </c>
      <c r="E821" s="98" t="s">
        <v>3862</v>
      </c>
      <c r="F821" s="128" t="s">
        <v>0</v>
      </c>
      <c r="G821" s="128">
        <v>8.3635000000000005E-6</v>
      </c>
      <c r="H821" s="129" t="s">
        <v>0</v>
      </c>
    </row>
    <row r="822" spans="1:8" ht="15" customHeight="1">
      <c r="A822" s="23">
        <v>819</v>
      </c>
      <c r="C822" s="122" t="s">
        <v>0</v>
      </c>
      <c r="D822" s="123" t="s">
        <v>674</v>
      </c>
      <c r="E822" s="97" t="s">
        <v>3862</v>
      </c>
      <c r="F822" s="124" t="s">
        <v>0</v>
      </c>
      <c r="G822" s="124">
        <v>3.3998999999999998E-6</v>
      </c>
      <c r="H822" s="125" t="s">
        <v>0</v>
      </c>
    </row>
    <row r="823" spans="1:8">
      <c r="A823" s="23">
        <v>820</v>
      </c>
      <c r="C823" s="126" t="s">
        <v>3021</v>
      </c>
      <c r="D823" s="127" t="s">
        <v>675</v>
      </c>
      <c r="E823" s="98" t="s">
        <v>3862</v>
      </c>
      <c r="F823" s="128">
        <v>1.8141399999999999E-5</v>
      </c>
      <c r="G823" s="128">
        <v>1.3246E-6</v>
      </c>
      <c r="H823" s="129" t="s">
        <v>0</v>
      </c>
    </row>
    <row r="824" spans="1:8" ht="15" customHeight="1">
      <c r="A824" s="23">
        <v>821</v>
      </c>
      <c r="C824" s="122" t="s">
        <v>0</v>
      </c>
      <c r="D824" s="123" t="s">
        <v>676</v>
      </c>
      <c r="E824" s="97" t="s">
        <v>3862</v>
      </c>
      <c r="F824" s="124" t="s">
        <v>0</v>
      </c>
      <c r="G824" s="124">
        <v>9.6742999999999999E-6</v>
      </c>
      <c r="H824" s="125" t="s">
        <v>0</v>
      </c>
    </row>
    <row r="825" spans="1:8" ht="15" customHeight="1">
      <c r="A825" s="23">
        <v>822</v>
      </c>
      <c r="C825" s="126" t="s">
        <v>0</v>
      </c>
      <c r="D825" s="127" t="s">
        <v>677</v>
      </c>
      <c r="E825" s="98" t="s">
        <v>3862</v>
      </c>
      <c r="F825" s="128" t="s">
        <v>0</v>
      </c>
      <c r="G825" s="128">
        <v>4.0034999999999999E-6</v>
      </c>
      <c r="H825" s="129" t="s">
        <v>0</v>
      </c>
    </row>
    <row r="826" spans="1:8" ht="15" customHeight="1">
      <c r="A826" s="23">
        <v>823</v>
      </c>
      <c r="C826" s="122" t="s">
        <v>0</v>
      </c>
      <c r="D826" s="123" t="s">
        <v>678</v>
      </c>
      <c r="E826" s="97" t="s">
        <v>3862</v>
      </c>
      <c r="F826" s="124" t="s">
        <v>0</v>
      </c>
      <c r="G826" s="124">
        <v>3.1391000000000002E-6</v>
      </c>
      <c r="H826" s="125" t="s">
        <v>0</v>
      </c>
    </row>
    <row r="827" spans="1:8">
      <c r="A827" s="23">
        <v>824</v>
      </c>
      <c r="C827" s="126" t="s">
        <v>3022</v>
      </c>
      <c r="D827" s="127" t="s">
        <v>679</v>
      </c>
      <c r="E827" s="98" t="s">
        <v>3862</v>
      </c>
      <c r="F827" s="128">
        <v>2.0044500000000001E-5</v>
      </c>
      <c r="G827" s="128">
        <v>6.7863999999999999E-6</v>
      </c>
      <c r="H827" s="129" t="s">
        <v>0</v>
      </c>
    </row>
    <row r="828" spans="1:8" ht="15" customHeight="1">
      <c r="A828" s="23">
        <v>825</v>
      </c>
      <c r="C828" s="122" t="s">
        <v>0</v>
      </c>
      <c r="D828" s="123" t="s">
        <v>680</v>
      </c>
      <c r="E828" s="97" t="s">
        <v>3862</v>
      </c>
      <c r="F828" s="124" t="s">
        <v>0</v>
      </c>
      <c r="G828" s="124">
        <v>1.07406E-5</v>
      </c>
      <c r="H828" s="125" t="s">
        <v>0</v>
      </c>
    </row>
    <row r="829" spans="1:8" ht="15" customHeight="1">
      <c r="A829" s="23">
        <v>826</v>
      </c>
      <c r="C829" s="126" t="s">
        <v>0</v>
      </c>
      <c r="D829" s="127" t="s">
        <v>681</v>
      </c>
      <c r="E829" s="98" t="s">
        <v>3862</v>
      </c>
      <c r="F829" s="128" t="s">
        <v>0</v>
      </c>
      <c r="G829" s="128">
        <v>2.5175999999999998E-6</v>
      </c>
      <c r="H829" s="129" t="s">
        <v>0</v>
      </c>
    </row>
    <row r="830" spans="1:8">
      <c r="A830" s="23">
        <v>827</v>
      </c>
      <c r="C830" s="122" t="s">
        <v>3023</v>
      </c>
      <c r="D830" s="123" t="s">
        <v>682</v>
      </c>
      <c r="E830" s="97" t="s">
        <v>3862</v>
      </c>
      <c r="F830" s="124">
        <v>1.97715E-4</v>
      </c>
      <c r="G830" s="124">
        <v>6.4103200000000007E-5</v>
      </c>
      <c r="H830" s="125" t="s">
        <v>3867</v>
      </c>
    </row>
    <row r="831" spans="1:8" ht="15" customHeight="1">
      <c r="A831" s="23">
        <v>828</v>
      </c>
      <c r="C831" s="126" t="s">
        <v>0</v>
      </c>
      <c r="D831" s="127" t="s">
        <v>683</v>
      </c>
      <c r="E831" s="98" t="s">
        <v>3862</v>
      </c>
      <c r="F831" s="128" t="s">
        <v>0</v>
      </c>
      <c r="G831" s="128">
        <v>1.3361180000000001E-4</v>
      </c>
      <c r="H831" s="129" t="s">
        <v>3867</v>
      </c>
    </row>
    <row r="832" spans="1:8">
      <c r="A832" s="23">
        <v>829</v>
      </c>
      <c r="C832" s="122" t="s">
        <v>3024</v>
      </c>
      <c r="D832" s="123" t="s">
        <v>684</v>
      </c>
      <c r="E832" s="97" t="s">
        <v>3862</v>
      </c>
      <c r="F832" s="124">
        <v>3.5429720000000001E-4</v>
      </c>
      <c r="G832" s="124">
        <v>7.3181099999999996E-5</v>
      </c>
      <c r="H832" s="125" t="s">
        <v>3867</v>
      </c>
    </row>
    <row r="833" spans="1:8" ht="15" customHeight="1">
      <c r="A833" s="23">
        <v>830</v>
      </c>
      <c r="C833" s="126" t="s">
        <v>0</v>
      </c>
      <c r="D833" s="127" t="s">
        <v>685</v>
      </c>
      <c r="E833" s="98" t="s">
        <v>3862</v>
      </c>
      <c r="F833" s="128" t="s">
        <v>0</v>
      </c>
      <c r="G833" s="128">
        <v>1.835626E-4</v>
      </c>
      <c r="H833" s="129" t="s">
        <v>0</v>
      </c>
    </row>
    <row r="834" spans="1:8" ht="15" customHeight="1">
      <c r="A834" s="23">
        <v>831</v>
      </c>
      <c r="C834" s="122" t="s">
        <v>0</v>
      </c>
      <c r="D834" s="123" t="s">
        <v>686</v>
      </c>
      <c r="E834" s="97" t="s">
        <v>3862</v>
      </c>
      <c r="F834" s="124" t="s">
        <v>0</v>
      </c>
      <c r="G834" s="124">
        <v>9.7553399999999993E-5</v>
      </c>
      <c r="H834" s="125" t="s">
        <v>0</v>
      </c>
    </row>
    <row r="835" spans="1:8">
      <c r="A835" s="23">
        <v>832</v>
      </c>
      <c r="C835" s="126" t="s">
        <v>3025</v>
      </c>
      <c r="D835" s="127" t="s">
        <v>687</v>
      </c>
      <c r="E835" s="98" t="s">
        <v>3862</v>
      </c>
      <c r="F835" s="128">
        <v>4.552E-7</v>
      </c>
      <c r="G835" s="128">
        <v>5.4900000000000002E-8</v>
      </c>
      <c r="H835" s="129" t="s">
        <v>0</v>
      </c>
    </row>
    <row r="836" spans="1:8" ht="15" customHeight="1">
      <c r="A836" s="23">
        <v>833</v>
      </c>
      <c r="C836" s="122" t="s">
        <v>0</v>
      </c>
      <c r="D836" s="123" t="s">
        <v>688</v>
      </c>
      <c r="E836" s="97" t="s">
        <v>3862</v>
      </c>
      <c r="F836" s="124" t="s">
        <v>0</v>
      </c>
      <c r="G836" s="124">
        <v>5.76E-8</v>
      </c>
      <c r="H836" s="125" t="s">
        <v>0</v>
      </c>
    </row>
    <row r="837" spans="1:8" ht="15" customHeight="1">
      <c r="A837" s="23">
        <v>834</v>
      </c>
      <c r="C837" s="126" t="s">
        <v>0</v>
      </c>
      <c r="D837" s="127" t="s">
        <v>689</v>
      </c>
      <c r="E837" s="98" t="s">
        <v>3862</v>
      </c>
      <c r="F837" s="128" t="s">
        <v>0</v>
      </c>
      <c r="G837" s="128">
        <v>2.4530000000000001E-7</v>
      </c>
      <c r="H837" s="129" t="s">
        <v>0</v>
      </c>
    </row>
    <row r="838" spans="1:8" ht="15" customHeight="1">
      <c r="A838" s="23">
        <v>835</v>
      </c>
      <c r="C838" s="122" t="s">
        <v>0</v>
      </c>
      <c r="D838" s="123" t="s">
        <v>690</v>
      </c>
      <c r="E838" s="97" t="s">
        <v>3862</v>
      </c>
      <c r="F838" s="124" t="s">
        <v>0</v>
      </c>
      <c r="G838" s="124">
        <v>7.5199999999999998E-8</v>
      </c>
      <c r="H838" s="125" t="s">
        <v>0</v>
      </c>
    </row>
    <row r="839" spans="1:8" ht="15" customHeight="1">
      <c r="A839" s="23">
        <v>836</v>
      </c>
      <c r="C839" s="126" t="s">
        <v>0</v>
      </c>
      <c r="D839" s="127" t="s">
        <v>691</v>
      </c>
      <c r="E839" s="98" t="s">
        <v>3862</v>
      </c>
      <c r="F839" s="128" t="s">
        <v>0</v>
      </c>
      <c r="G839" s="128">
        <v>2.2300000000000001E-8</v>
      </c>
      <c r="H839" s="129" t="s">
        <v>0</v>
      </c>
    </row>
    <row r="840" spans="1:8">
      <c r="A840" s="23">
        <v>837</v>
      </c>
      <c r="C840" s="122" t="s">
        <v>3026</v>
      </c>
      <c r="D840" s="123" t="s">
        <v>2086</v>
      </c>
      <c r="E840" s="97" t="s">
        <v>3862</v>
      </c>
      <c r="F840" s="124">
        <v>6.7491000000000003E-6</v>
      </c>
      <c r="G840" s="124">
        <v>6.7491000000000003E-6</v>
      </c>
      <c r="H840" s="125" t="s">
        <v>0</v>
      </c>
    </row>
    <row r="841" spans="1:8">
      <c r="A841" s="23">
        <v>838</v>
      </c>
      <c r="C841" s="126" t="s">
        <v>3027</v>
      </c>
      <c r="D841" s="127" t="s">
        <v>692</v>
      </c>
      <c r="E841" s="98" t="s">
        <v>3862</v>
      </c>
      <c r="F841" s="128">
        <v>1.8603399999999999E-5</v>
      </c>
      <c r="G841" s="128">
        <v>6.7491999999999997E-6</v>
      </c>
      <c r="H841" s="129" t="s">
        <v>0</v>
      </c>
    </row>
    <row r="842" spans="1:8" ht="15" customHeight="1">
      <c r="A842" s="23">
        <v>839</v>
      </c>
      <c r="C842" s="122" t="s">
        <v>0</v>
      </c>
      <c r="D842" s="123" t="s">
        <v>693</v>
      </c>
      <c r="E842" s="97" t="s">
        <v>3862</v>
      </c>
      <c r="F842" s="124" t="s">
        <v>0</v>
      </c>
      <c r="G842" s="124">
        <v>1.1854200000000001E-5</v>
      </c>
      <c r="H842" s="125" t="s">
        <v>0</v>
      </c>
    </row>
    <row r="843" spans="1:8">
      <c r="A843" s="23">
        <v>840</v>
      </c>
      <c r="C843" s="126" t="s">
        <v>3028</v>
      </c>
      <c r="D843" s="127" t="s">
        <v>694</v>
      </c>
      <c r="E843" s="98" t="s">
        <v>2752</v>
      </c>
      <c r="F843" s="128">
        <v>1.2848915E-3</v>
      </c>
      <c r="G843" s="128">
        <v>4.6690320000000003E-4</v>
      </c>
      <c r="H843" s="129" t="s">
        <v>3867</v>
      </c>
    </row>
    <row r="844" spans="1:8" ht="15" customHeight="1">
      <c r="A844" s="23">
        <v>841</v>
      </c>
      <c r="C844" s="122" t="s">
        <v>0</v>
      </c>
      <c r="D844" s="123" t="s">
        <v>695</v>
      </c>
      <c r="E844" s="97" t="s">
        <v>2752</v>
      </c>
      <c r="F844" s="124" t="s">
        <v>0</v>
      </c>
      <c r="G844" s="124">
        <v>8.1798829999999996E-4</v>
      </c>
      <c r="H844" s="125" t="s">
        <v>3867</v>
      </c>
    </row>
    <row r="845" spans="1:8">
      <c r="A845" s="23">
        <v>842</v>
      </c>
      <c r="C845" s="126" t="s">
        <v>3029</v>
      </c>
      <c r="D845" s="127" t="s">
        <v>2087</v>
      </c>
      <c r="E845" s="98" t="s">
        <v>3862</v>
      </c>
      <c r="F845" s="128">
        <v>1.18313E-5</v>
      </c>
      <c r="G845" s="128">
        <v>1.18313E-5</v>
      </c>
      <c r="H845" s="129" t="s">
        <v>0</v>
      </c>
    </row>
    <row r="846" spans="1:8">
      <c r="A846" s="23">
        <v>843</v>
      </c>
      <c r="C846" s="122" t="s">
        <v>3030</v>
      </c>
      <c r="D846" s="123" t="s">
        <v>696</v>
      </c>
      <c r="E846" s="97" t="s">
        <v>3862</v>
      </c>
      <c r="F846" s="124">
        <v>4.8044340000000002E-4</v>
      </c>
      <c r="G846" s="124">
        <v>1.2126589999999999E-4</v>
      </c>
      <c r="H846" s="125" t="s">
        <v>0</v>
      </c>
    </row>
    <row r="847" spans="1:8" ht="15" customHeight="1">
      <c r="A847" s="23">
        <v>844</v>
      </c>
      <c r="C847" s="126" t="s">
        <v>0</v>
      </c>
      <c r="D847" s="127" t="s">
        <v>697</v>
      </c>
      <c r="E847" s="98" t="s">
        <v>3862</v>
      </c>
      <c r="F847" s="128" t="s">
        <v>0</v>
      </c>
      <c r="G847" s="128">
        <v>3.5917749999999997E-4</v>
      </c>
      <c r="H847" s="129" t="s">
        <v>3867</v>
      </c>
    </row>
    <row r="848" spans="1:8">
      <c r="A848" s="23">
        <v>845</v>
      </c>
      <c r="C848" s="122" t="s">
        <v>3031</v>
      </c>
      <c r="D848" s="123" t="s">
        <v>698</v>
      </c>
      <c r="E848" s="97" t="s">
        <v>3862</v>
      </c>
      <c r="F848" s="124">
        <v>1.90057E-5</v>
      </c>
      <c r="G848" s="124">
        <v>6.4331000000000003E-6</v>
      </c>
      <c r="H848" s="125" t="s">
        <v>0</v>
      </c>
    </row>
    <row r="849" spans="1:8" ht="15" customHeight="1">
      <c r="A849" s="23">
        <v>846</v>
      </c>
      <c r="C849" s="126" t="s">
        <v>0</v>
      </c>
      <c r="D849" s="127" t="s">
        <v>699</v>
      </c>
      <c r="E849" s="98" t="s">
        <v>3862</v>
      </c>
      <c r="F849" s="128" t="s">
        <v>0</v>
      </c>
      <c r="G849" s="128">
        <v>1.2572600000000001E-5</v>
      </c>
      <c r="H849" s="129" t="s">
        <v>0</v>
      </c>
    </row>
    <row r="850" spans="1:8">
      <c r="A850" s="23">
        <v>847</v>
      </c>
      <c r="C850" s="122" t="s">
        <v>3032</v>
      </c>
      <c r="D850" s="123" t="s">
        <v>2786</v>
      </c>
      <c r="E850" s="97" t="s">
        <v>3862</v>
      </c>
      <c r="F850" s="124">
        <v>1.921065E-4</v>
      </c>
      <c r="G850" s="124">
        <v>1.921065E-4</v>
      </c>
      <c r="H850" s="125" t="s">
        <v>0</v>
      </c>
    </row>
    <row r="851" spans="1:8">
      <c r="A851" s="23">
        <v>848</v>
      </c>
      <c r="C851" s="126" t="s">
        <v>3734</v>
      </c>
      <c r="D851" s="127" t="s">
        <v>700</v>
      </c>
      <c r="E851" s="98" t="s">
        <v>3862</v>
      </c>
      <c r="F851" s="128">
        <v>7.3612340000000001E-4</v>
      </c>
      <c r="G851" s="128">
        <v>2.1366850000000001E-4</v>
      </c>
      <c r="H851" s="129" t="s">
        <v>0</v>
      </c>
    </row>
    <row r="852" spans="1:8" ht="15" customHeight="1">
      <c r="A852" s="23">
        <v>849</v>
      </c>
      <c r="C852" s="122" t="s">
        <v>0</v>
      </c>
      <c r="D852" s="123" t="s">
        <v>701</v>
      </c>
      <c r="E852" s="97" t="s">
        <v>3862</v>
      </c>
      <c r="F852" s="124" t="s">
        <v>0</v>
      </c>
      <c r="G852" s="124">
        <v>5.2245489999999998E-4</v>
      </c>
      <c r="H852" s="125" t="s">
        <v>3867</v>
      </c>
    </row>
    <row r="853" spans="1:8">
      <c r="A853" s="23">
        <v>850</v>
      </c>
      <c r="C853" s="126" t="s">
        <v>3033</v>
      </c>
      <c r="D853" s="127" t="s">
        <v>702</v>
      </c>
      <c r="E853" s="98" t="s">
        <v>2752</v>
      </c>
      <c r="F853" s="128">
        <v>7.7336240000000001E-4</v>
      </c>
      <c r="G853" s="128">
        <v>2.9467449999999999E-4</v>
      </c>
      <c r="H853" s="129" t="s">
        <v>0</v>
      </c>
    </row>
    <row r="854" spans="1:8" ht="15" customHeight="1">
      <c r="A854" s="23">
        <v>851</v>
      </c>
      <c r="C854" s="122" t="s">
        <v>0</v>
      </c>
      <c r="D854" s="123" t="s">
        <v>703</v>
      </c>
      <c r="E854" s="97" t="s">
        <v>2752</v>
      </c>
      <c r="F854" s="124" t="s">
        <v>0</v>
      </c>
      <c r="G854" s="124">
        <v>4.7868789999999997E-4</v>
      </c>
      <c r="H854" s="125" t="s">
        <v>0</v>
      </c>
    </row>
    <row r="855" spans="1:8">
      <c r="A855" s="23">
        <v>852</v>
      </c>
      <c r="C855" s="126" t="s">
        <v>3034</v>
      </c>
      <c r="D855" s="127" t="s">
        <v>704</v>
      </c>
      <c r="E855" s="98" t="s">
        <v>3862</v>
      </c>
      <c r="F855" s="128">
        <v>5.7876219999999999E-4</v>
      </c>
      <c r="G855" s="128">
        <v>1.567447E-4</v>
      </c>
      <c r="H855" s="129" t="s">
        <v>0</v>
      </c>
    </row>
    <row r="856" spans="1:8" ht="15" customHeight="1">
      <c r="A856" s="23">
        <v>853</v>
      </c>
      <c r="C856" s="122" t="s">
        <v>0</v>
      </c>
      <c r="D856" s="123" t="s">
        <v>705</v>
      </c>
      <c r="E856" s="97" t="s">
        <v>3862</v>
      </c>
      <c r="F856" s="124" t="s">
        <v>0</v>
      </c>
      <c r="G856" s="124">
        <v>4.2201750000000002E-4</v>
      </c>
      <c r="H856" s="125" t="s">
        <v>0</v>
      </c>
    </row>
    <row r="857" spans="1:8">
      <c r="A857" s="23">
        <v>854</v>
      </c>
      <c r="C857" s="126" t="s">
        <v>3035</v>
      </c>
      <c r="D857" s="127" t="s">
        <v>706</v>
      </c>
      <c r="E857" s="98" t="s">
        <v>3862</v>
      </c>
      <c r="F857" s="128">
        <v>4.390733E-4</v>
      </c>
      <c r="G857" s="128">
        <v>1.5630550000000001E-4</v>
      </c>
      <c r="H857" s="129" t="s">
        <v>0</v>
      </c>
    </row>
    <row r="858" spans="1:8" ht="15" customHeight="1">
      <c r="A858" s="23">
        <v>855</v>
      </c>
      <c r="C858" s="122" t="s">
        <v>0</v>
      </c>
      <c r="D858" s="123" t="s">
        <v>707</v>
      </c>
      <c r="E858" s="97" t="s">
        <v>3862</v>
      </c>
      <c r="F858" s="124" t="s">
        <v>0</v>
      </c>
      <c r="G858" s="124">
        <v>2.8276780000000001E-4</v>
      </c>
      <c r="H858" s="125" t="s">
        <v>0</v>
      </c>
    </row>
    <row r="859" spans="1:8">
      <c r="A859" s="23">
        <v>856</v>
      </c>
      <c r="C859" s="126" t="s">
        <v>3036</v>
      </c>
      <c r="D859" s="127" t="s">
        <v>708</v>
      </c>
      <c r="E859" s="98" t="s">
        <v>3862</v>
      </c>
      <c r="F859" s="128">
        <v>2.2674651999999998E-3</v>
      </c>
      <c r="G859" s="128">
        <v>8.47572E-4</v>
      </c>
      <c r="H859" s="129" t="s">
        <v>0</v>
      </c>
    </row>
    <row r="860" spans="1:8" ht="15" customHeight="1">
      <c r="A860" s="23">
        <v>857</v>
      </c>
      <c r="C860" s="122" t="s">
        <v>0</v>
      </c>
      <c r="D860" s="123" t="s">
        <v>709</v>
      </c>
      <c r="E860" s="97" t="s">
        <v>3862</v>
      </c>
      <c r="F860" s="124" t="s">
        <v>0</v>
      </c>
      <c r="G860" s="124">
        <v>1.4198931E-3</v>
      </c>
      <c r="H860" s="125" t="s">
        <v>0</v>
      </c>
    </row>
    <row r="861" spans="1:8">
      <c r="A861" s="23">
        <v>858</v>
      </c>
      <c r="C861" s="126" t="s">
        <v>3037</v>
      </c>
      <c r="D861" s="127" t="s">
        <v>2088</v>
      </c>
      <c r="E861" s="98" t="s">
        <v>3862</v>
      </c>
      <c r="F861" s="128">
        <v>1.3221E-6</v>
      </c>
      <c r="G861" s="128">
        <v>1.3221E-6</v>
      </c>
      <c r="H861" s="129" t="s">
        <v>0</v>
      </c>
    </row>
    <row r="862" spans="1:8">
      <c r="A862" s="23">
        <v>859</v>
      </c>
      <c r="C862" s="122" t="s">
        <v>3735</v>
      </c>
      <c r="D862" s="123" t="s">
        <v>2089</v>
      </c>
      <c r="E862" s="97" t="s">
        <v>2750</v>
      </c>
      <c r="F862" s="124">
        <v>6.8055300000000006E-5</v>
      </c>
      <c r="G862" s="124">
        <v>1.84632E-5</v>
      </c>
      <c r="H862" s="125" t="s">
        <v>0</v>
      </c>
    </row>
    <row r="863" spans="1:8" ht="15" customHeight="1">
      <c r="A863" s="23">
        <v>860</v>
      </c>
      <c r="C863" s="126" t="s">
        <v>0</v>
      </c>
      <c r="D863" s="127" t="s">
        <v>2090</v>
      </c>
      <c r="E863" s="98" t="s">
        <v>2750</v>
      </c>
      <c r="F863" s="128" t="s">
        <v>0</v>
      </c>
      <c r="G863" s="128">
        <v>1.85126E-5</v>
      </c>
      <c r="H863" s="129" t="s">
        <v>0</v>
      </c>
    </row>
    <row r="864" spans="1:8" ht="15" customHeight="1">
      <c r="A864" s="23">
        <v>861</v>
      </c>
      <c r="C864" s="122" t="s">
        <v>0</v>
      </c>
      <c r="D864" s="123" t="s">
        <v>710</v>
      </c>
      <c r="E864" s="97" t="s">
        <v>2750</v>
      </c>
      <c r="F864" s="124" t="s">
        <v>0</v>
      </c>
      <c r="G864" s="124">
        <v>1.0072699999999999E-5</v>
      </c>
      <c r="H864" s="125" t="s">
        <v>0</v>
      </c>
    </row>
    <row r="865" spans="1:8" ht="15" customHeight="1">
      <c r="A865" s="23">
        <v>862</v>
      </c>
      <c r="C865" s="126" t="s">
        <v>0</v>
      </c>
      <c r="D865" s="127" t="s">
        <v>2091</v>
      </c>
      <c r="E865" s="98" t="s">
        <v>2750</v>
      </c>
      <c r="F865" s="128" t="s">
        <v>0</v>
      </c>
      <c r="G865" s="128">
        <v>5.1471999999999996E-6</v>
      </c>
      <c r="H865" s="129" t="s">
        <v>0</v>
      </c>
    </row>
    <row r="866" spans="1:8" ht="15" customHeight="1">
      <c r="A866" s="23">
        <v>863</v>
      </c>
      <c r="C866" s="122" t="s">
        <v>0</v>
      </c>
      <c r="D866" s="123" t="s">
        <v>2092</v>
      </c>
      <c r="E866" s="97" t="s">
        <v>2750</v>
      </c>
      <c r="F866" s="124" t="s">
        <v>0</v>
      </c>
      <c r="G866" s="124">
        <v>1.29175E-5</v>
      </c>
      <c r="H866" s="125" t="s">
        <v>0</v>
      </c>
    </row>
    <row r="867" spans="1:8" ht="15" customHeight="1">
      <c r="A867" s="23">
        <v>864</v>
      </c>
      <c r="C867" s="126" t="s">
        <v>0</v>
      </c>
      <c r="D867" s="127" t="s">
        <v>2093</v>
      </c>
      <c r="E867" s="98" t="s">
        <v>2750</v>
      </c>
      <c r="F867" s="128" t="s">
        <v>0</v>
      </c>
      <c r="G867" s="128">
        <v>2.942E-6</v>
      </c>
      <c r="H867" s="129" t="s">
        <v>0</v>
      </c>
    </row>
    <row r="868" spans="1:8">
      <c r="A868" s="23">
        <v>865</v>
      </c>
      <c r="C868" s="122" t="s">
        <v>3038</v>
      </c>
      <c r="D868" s="123" t="s">
        <v>711</v>
      </c>
      <c r="E868" s="97" t="s">
        <v>2753</v>
      </c>
      <c r="F868" s="124">
        <v>3.4955730000000001E-4</v>
      </c>
      <c r="G868" s="124">
        <v>8.6486500000000006E-5</v>
      </c>
      <c r="H868" s="125" t="s">
        <v>0</v>
      </c>
    </row>
    <row r="869" spans="1:8" ht="15" customHeight="1">
      <c r="A869" s="23">
        <v>866</v>
      </c>
      <c r="C869" s="126" t="s">
        <v>0</v>
      </c>
      <c r="D869" s="127" t="s">
        <v>712</v>
      </c>
      <c r="E869" s="98" t="s">
        <v>2753</v>
      </c>
      <c r="F869" s="128" t="s">
        <v>0</v>
      </c>
      <c r="G869" s="128">
        <v>1.7707899999999999E-4</v>
      </c>
      <c r="H869" s="129" t="s">
        <v>0</v>
      </c>
    </row>
    <row r="870" spans="1:8" ht="15" customHeight="1">
      <c r="A870" s="23">
        <v>867</v>
      </c>
      <c r="C870" s="122" t="s">
        <v>0</v>
      </c>
      <c r="D870" s="123" t="s">
        <v>713</v>
      </c>
      <c r="E870" s="97" t="s">
        <v>2753</v>
      </c>
      <c r="F870" s="124" t="s">
        <v>0</v>
      </c>
      <c r="G870" s="124">
        <v>7.2870399999999999E-5</v>
      </c>
      <c r="H870" s="125" t="s">
        <v>0</v>
      </c>
    </row>
    <row r="871" spans="1:8" ht="15" customHeight="1">
      <c r="A871" s="23">
        <v>868</v>
      </c>
      <c r="C871" s="126" t="s">
        <v>0</v>
      </c>
      <c r="D871" s="127" t="s">
        <v>714</v>
      </c>
      <c r="E871" s="98" t="s">
        <v>2753</v>
      </c>
      <c r="F871" s="128" t="s">
        <v>0</v>
      </c>
      <c r="G871" s="128">
        <v>1.3121399999999999E-5</v>
      </c>
      <c r="H871" s="129" t="s">
        <v>0</v>
      </c>
    </row>
    <row r="872" spans="1:8">
      <c r="A872" s="23">
        <v>869</v>
      </c>
      <c r="C872" s="122" t="s">
        <v>3278</v>
      </c>
      <c r="D872" s="123" t="s">
        <v>715</v>
      </c>
      <c r="E872" s="97" t="s">
        <v>2753</v>
      </c>
      <c r="F872" s="124">
        <v>7.5896820000000002E-4</v>
      </c>
      <c r="G872" s="124">
        <v>2.1459060000000001E-4</v>
      </c>
      <c r="H872" s="125" t="s">
        <v>0</v>
      </c>
    </row>
    <row r="873" spans="1:8" ht="15" customHeight="1">
      <c r="A873" s="23">
        <v>870</v>
      </c>
      <c r="C873" s="126" t="s">
        <v>0</v>
      </c>
      <c r="D873" s="127" t="s">
        <v>716</v>
      </c>
      <c r="E873" s="98" t="s">
        <v>2753</v>
      </c>
      <c r="F873" s="128" t="s">
        <v>0</v>
      </c>
      <c r="G873" s="128">
        <v>2.3427800000000001E-4</v>
      </c>
      <c r="H873" s="129" t="s">
        <v>0</v>
      </c>
    </row>
    <row r="874" spans="1:8" ht="15" customHeight="1">
      <c r="A874" s="23">
        <v>871</v>
      </c>
      <c r="C874" s="122" t="s">
        <v>0</v>
      </c>
      <c r="D874" s="123" t="s">
        <v>717</v>
      </c>
      <c r="E874" s="97" t="s">
        <v>2753</v>
      </c>
      <c r="F874" s="124" t="s">
        <v>0</v>
      </c>
      <c r="G874" s="124">
        <v>5.1589999999999999E-5</v>
      </c>
      <c r="H874" s="125" t="s">
        <v>0</v>
      </c>
    </row>
    <row r="875" spans="1:8" ht="15" customHeight="1">
      <c r="A875" s="23">
        <v>872</v>
      </c>
      <c r="C875" s="126" t="s">
        <v>0</v>
      </c>
      <c r="D875" s="127" t="s">
        <v>718</v>
      </c>
      <c r="E875" s="98" t="s">
        <v>2753</v>
      </c>
      <c r="F875" s="128" t="s">
        <v>0</v>
      </c>
      <c r="G875" s="128">
        <v>1.7863880000000001E-4</v>
      </c>
      <c r="H875" s="129" t="s">
        <v>0</v>
      </c>
    </row>
    <row r="876" spans="1:8" ht="15" customHeight="1">
      <c r="A876" s="23">
        <v>873</v>
      </c>
      <c r="C876" s="122" t="s">
        <v>0</v>
      </c>
      <c r="D876" s="123" t="s">
        <v>719</v>
      </c>
      <c r="E876" s="97" t="s">
        <v>2753</v>
      </c>
      <c r="F876" s="124" t="s">
        <v>0</v>
      </c>
      <c r="G876" s="124">
        <v>7.9870799999999994E-5</v>
      </c>
      <c r="H876" s="125" t="s">
        <v>0</v>
      </c>
    </row>
    <row r="877" spans="1:8">
      <c r="A877" s="23">
        <v>874</v>
      </c>
      <c r="C877" s="126" t="s">
        <v>3039</v>
      </c>
      <c r="D877" s="127" t="s">
        <v>2094</v>
      </c>
      <c r="E877" s="98" t="s">
        <v>2753</v>
      </c>
      <c r="F877" s="128">
        <v>8.8595419999999995E-4</v>
      </c>
      <c r="G877" s="128">
        <v>8.8595419999999995E-4</v>
      </c>
      <c r="H877" s="129" t="s">
        <v>0</v>
      </c>
    </row>
    <row r="878" spans="1:8">
      <c r="A878" s="23">
        <v>875</v>
      </c>
      <c r="C878" s="122" t="s">
        <v>3040</v>
      </c>
      <c r="D878" s="123" t="s">
        <v>2095</v>
      </c>
      <c r="E878" s="97" t="s">
        <v>2753</v>
      </c>
      <c r="F878" s="124">
        <v>1.2125604E-3</v>
      </c>
      <c r="G878" s="124">
        <v>1.2125604E-3</v>
      </c>
      <c r="H878" s="125" t="s">
        <v>0</v>
      </c>
    </row>
    <row r="879" spans="1:8">
      <c r="A879" s="23">
        <v>876</v>
      </c>
      <c r="C879" s="126" t="s">
        <v>3736</v>
      </c>
      <c r="D879" s="127" t="s">
        <v>2096</v>
      </c>
      <c r="E879" s="98" t="s">
        <v>2753</v>
      </c>
      <c r="F879" s="128">
        <v>4.5151645000000001E-3</v>
      </c>
      <c r="G879" s="128">
        <v>4.5151645000000001E-3</v>
      </c>
      <c r="H879" s="129" t="s">
        <v>0</v>
      </c>
    </row>
    <row r="880" spans="1:8">
      <c r="A880" s="23">
        <v>877</v>
      </c>
      <c r="C880" s="122" t="s">
        <v>3737</v>
      </c>
      <c r="D880" s="123" t="s">
        <v>720</v>
      </c>
      <c r="E880" s="97" t="s">
        <v>2753</v>
      </c>
      <c r="F880" s="124">
        <v>9.7883700000000006E-5</v>
      </c>
      <c r="G880" s="124">
        <v>7.3214199999999994E-5</v>
      </c>
      <c r="H880" s="125" t="s">
        <v>0</v>
      </c>
    </row>
    <row r="881" spans="1:8" ht="15" customHeight="1">
      <c r="A881" s="23">
        <v>878</v>
      </c>
      <c r="C881" s="126" t="s">
        <v>0</v>
      </c>
      <c r="D881" s="127" t="s">
        <v>721</v>
      </c>
      <c r="E881" s="98" t="s">
        <v>2753</v>
      </c>
      <c r="F881" s="128" t="s">
        <v>0</v>
      </c>
      <c r="G881" s="128">
        <v>2.4669400000000001E-5</v>
      </c>
      <c r="H881" s="129" t="s">
        <v>0</v>
      </c>
    </row>
    <row r="882" spans="1:8">
      <c r="A882" s="23">
        <v>879</v>
      </c>
      <c r="C882" s="122" t="s">
        <v>3041</v>
      </c>
      <c r="D882" s="123" t="s">
        <v>2097</v>
      </c>
      <c r="E882" s="97" t="s">
        <v>2750</v>
      </c>
      <c r="F882" s="124">
        <v>7.4358300000000003E-5</v>
      </c>
      <c r="G882" s="124">
        <v>6.5856499999999995E-5</v>
      </c>
      <c r="H882" s="125" t="s">
        <v>0</v>
      </c>
    </row>
    <row r="883" spans="1:8" ht="15" customHeight="1">
      <c r="A883" s="23">
        <v>880</v>
      </c>
      <c r="C883" s="126" t="s">
        <v>0</v>
      </c>
      <c r="D883" s="127" t="s">
        <v>2098</v>
      </c>
      <c r="E883" s="98" t="s">
        <v>2750</v>
      </c>
      <c r="F883" s="128" t="s">
        <v>0</v>
      </c>
      <c r="G883" s="128">
        <v>8.5018000000000005E-6</v>
      </c>
      <c r="H883" s="129" t="s">
        <v>0</v>
      </c>
    </row>
    <row r="884" spans="1:8">
      <c r="A884" s="23">
        <v>881</v>
      </c>
      <c r="C884" s="122" t="s">
        <v>3042</v>
      </c>
      <c r="D884" s="123" t="s">
        <v>2099</v>
      </c>
      <c r="E884" s="97" t="s">
        <v>2750</v>
      </c>
      <c r="F884" s="124">
        <v>1.3197339999999999E-3</v>
      </c>
      <c r="G884" s="124">
        <v>9.5871270000000004E-4</v>
      </c>
      <c r="H884" s="125" t="s">
        <v>0</v>
      </c>
    </row>
    <row r="885" spans="1:8" ht="15" customHeight="1">
      <c r="A885" s="23">
        <v>882</v>
      </c>
      <c r="C885" s="126" t="s">
        <v>0</v>
      </c>
      <c r="D885" s="127" t="s">
        <v>2100</v>
      </c>
      <c r="E885" s="98" t="s">
        <v>2750</v>
      </c>
      <c r="F885" s="128" t="s">
        <v>0</v>
      </c>
      <c r="G885" s="128">
        <v>3.6102129999999999E-4</v>
      </c>
      <c r="H885" s="129" t="s">
        <v>0</v>
      </c>
    </row>
    <row r="886" spans="1:8">
      <c r="A886" s="23">
        <v>883</v>
      </c>
      <c r="C886" s="122" t="s">
        <v>3043</v>
      </c>
      <c r="D886" s="123" t="s">
        <v>2101</v>
      </c>
      <c r="E886" s="97" t="s">
        <v>2750</v>
      </c>
      <c r="F886" s="124">
        <v>5.3467040000000003E-4</v>
      </c>
      <c r="G886" s="124">
        <v>5.3467040000000003E-4</v>
      </c>
      <c r="H886" s="125" t="s">
        <v>0</v>
      </c>
    </row>
    <row r="887" spans="1:8">
      <c r="A887" s="23">
        <v>884</v>
      </c>
      <c r="C887" s="126" t="s">
        <v>3044</v>
      </c>
      <c r="D887" s="127" t="s">
        <v>2102</v>
      </c>
      <c r="E887" s="98" t="s">
        <v>2750</v>
      </c>
      <c r="F887" s="128">
        <v>7.2958669999999997E-4</v>
      </c>
      <c r="G887" s="128">
        <v>4.071438E-4</v>
      </c>
      <c r="H887" s="129" t="s">
        <v>0</v>
      </c>
    </row>
    <row r="888" spans="1:8" ht="15" customHeight="1">
      <c r="A888" s="23">
        <v>885</v>
      </c>
      <c r="C888" s="122" t="s">
        <v>0</v>
      </c>
      <c r="D888" s="123" t="s">
        <v>2103</v>
      </c>
      <c r="E888" s="97" t="s">
        <v>2750</v>
      </c>
      <c r="F888" s="124" t="s">
        <v>0</v>
      </c>
      <c r="G888" s="124">
        <v>1.9234309999999999E-4</v>
      </c>
      <c r="H888" s="125" t="s">
        <v>0</v>
      </c>
    </row>
    <row r="889" spans="1:8" ht="15" customHeight="1">
      <c r="A889" s="23">
        <v>886</v>
      </c>
      <c r="C889" s="126" t="s">
        <v>0</v>
      </c>
      <c r="D889" s="127" t="s">
        <v>2104</v>
      </c>
      <c r="E889" s="98" t="s">
        <v>2750</v>
      </c>
      <c r="F889" s="128" t="s">
        <v>0</v>
      </c>
      <c r="G889" s="128">
        <v>1.300998E-4</v>
      </c>
      <c r="H889" s="129" t="s">
        <v>0</v>
      </c>
    </row>
    <row r="890" spans="1:8">
      <c r="A890" s="23">
        <v>887</v>
      </c>
      <c r="C890" s="122" t="s">
        <v>3045</v>
      </c>
      <c r="D890" s="123" t="s">
        <v>2105</v>
      </c>
      <c r="E890" s="97" t="s">
        <v>2750</v>
      </c>
      <c r="F890" s="124">
        <v>6.3923400000000003E-4</v>
      </c>
      <c r="G890" s="124">
        <v>1.8991949999999999E-4</v>
      </c>
      <c r="H890" s="125" t="s">
        <v>0</v>
      </c>
    </row>
    <row r="891" spans="1:8" ht="15" customHeight="1">
      <c r="A891" s="23">
        <v>888</v>
      </c>
      <c r="C891" s="126" t="s">
        <v>0</v>
      </c>
      <c r="D891" s="127" t="s">
        <v>2106</v>
      </c>
      <c r="E891" s="98" t="s">
        <v>2750</v>
      </c>
      <c r="F891" s="128" t="s">
        <v>0</v>
      </c>
      <c r="G891" s="128">
        <v>1.2667780000000001E-4</v>
      </c>
      <c r="H891" s="129" t="s">
        <v>0</v>
      </c>
    </row>
    <row r="892" spans="1:8" ht="15" customHeight="1">
      <c r="A892" s="23">
        <v>889</v>
      </c>
      <c r="C892" s="122" t="s">
        <v>0</v>
      </c>
      <c r="D892" s="123" t="s">
        <v>2107</v>
      </c>
      <c r="E892" s="97" t="s">
        <v>2750</v>
      </c>
      <c r="F892" s="124" t="s">
        <v>0</v>
      </c>
      <c r="G892" s="124">
        <v>3.2263669999999997E-4</v>
      </c>
      <c r="H892" s="125" t="s">
        <v>0</v>
      </c>
    </row>
    <row r="893" spans="1:8">
      <c r="A893" s="23">
        <v>890</v>
      </c>
      <c r="C893" s="126" t="s">
        <v>3046</v>
      </c>
      <c r="D893" s="127" t="s">
        <v>2108</v>
      </c>
      <c r="E893" s="98" t="s">
        <v>2750</v>
      </c>
      <c r="F893" s="128">
        <v>1.3496E-6</v>
      </c>
      <c r="G893" s="128">
        <v>3.2150000000000001E-7</v>
      </c>
      <c r="H893" s="129" t="s">
        <v>0</v>
      </c>
    </row>
    <row r="894" spans="1:8" ht="15" customHeight="1">
      <c r="A894" s="23">
        <v>891</v>
      </c>
      <c r="C894" s="122" t="s">
        <v>0</v>
      </c>
      <c r="D894" s="123" t="s">
        <v>2109</v>
      </c>
      <c r="E894" s="97" t="s">
        <v>2750</v>
      </c>
      <c r="F894" s="124" t="s">
        <v>0</v>
      </c>
      <c r="G894" s="124">
        <v>2.1439999999999999E-7</v>
      </c>
      <c r="H894" s="125" t="s">
        <v>0</v>
      </c>
    </row>
    <row r="895" spans="1:8" ht="15" customHeight="1">
      <c r="A895" s="23">
        <v>892</v>
      </c>
      <c r="C895" s="126" t="s">
        <v>0</v>
      </c>
      <c r="D895" s="127" t="s">
        <v>2110</v>
      </c>
      <c r="E895" s="98" t="s">
        <v>2750</v>
      </c>
      <c r="F895" s="128" t="s">
        <v>0</v>
      </c>
      <c r="G895" s="128">
        <v>8.1370000000000004E-7</v>
      </c>
      <c r="H895" s="129" t="s">
        <v>0</v>
      </c>
    </row>
    <row r="896" spans="1:8">
      <c r="A896" s="23">
        <v>893</v>
      </c>
      <c r="C896" s="122" t="s">
        <v>3738</v>
      </c>
      <c r="D896" s="123" t="s">
        <v>722</v>
      </c>
      <c r="E896" s="97" t="s">
        <v>2750</v>
      </c>
      <c r="F896" s="124">
        <v>1.7751989999999999E-4</v>
      </c>
      <c r="G896" s="124">
        <v>9.2157200000000006E-5</v>
      </c>
      <c r="H896" s="125" t="s">
        <v>0</v>
      </c>
    </row>
    <row r="897" spans="1:8" ht="15" customHeight="1">
      <c r="A897" s="23">
        <v>894</v>
      </c>
      <c r="C897" s="126" t="s">
        <v>0</v>
      </c>
      <c r="D897" s="127" t="s">
        <v>723</v>
      </c>
      <c r="E897" s="98" t="s">
        <v>2750</v>
      </c>
      <c r="F897" s="128" t="s">
        <v>0</v>
      </c>
      <c r="G897" s="128">
        <v>5.64981E-5</v>
      </c>
      <c r="H897" s="129" t="s">
        <v>0</v>
      </c>
    </row>
    <row r="898" spans="1:8" ht="15" customHeight="1">
      <c r="A898" s="23">
        <v>895</v>
      </c>
      <c r="C898" s="122" t="s">
        <v>0</v>
      </c>
      <c r="D898" s="123" t="s">
        <v>724</v>
      </c>
      <c r="E898" s="97" t="s">
        <v>2750</v>
      </c>
      <c r="F898" s="124" t="s">
        <v>0</v>
      </c>
      <c r="G898" s="124">
        <v>2.8864600000000001E-5</v>
      </c>
      <c r="H898" s="125" t="s">
        <v>0</v>
      </c>
    </row>
    <row r="899" spans="1:8">
      <c r="A899" s="23">
        <v>896</v>
      </c>
      <c r="C899" s="126" t="s">
        <v>3047</v>
      </c>
      <c r="D899" s="127" t="s">
        <v>2111</v>
      </c>
      <c r="E899" s="98" t="s">
        <v>2750</v>
      </c>
      <c r="F899" s="128">
        <v>2.6458013999999998E-3</v>
      </c>
      <c r="G899" s="128">
        <v>2.4643510000000001E-4</v>
      </c>
      <c r="H899" s="129" t="s">
        <v>0</v>
      </c>
    </row>
    <row r="900" spans="1:8" ht="15" customHeight="1">
      <c r="A900" s="23">
        <v>897</v>
      </c>
      <c r="C900" s="122" t="s">
        <v>0</v>
      </c>
      <c r="D900" s="123" t="s">
        <v>2112</v>
      </c>
      <c r="E900" s="97" t="s">
        <v>2750</v>
      </c>
      <c r="F900" s="124" t="s">
        <v>0</v>
      </c>
      <c r="G900" s="124">
        <v>2.8799000000000001E-4</v>
      </c>
      <c r="H900" s="125" t="s">
        <v>0</v>
      </c>
    </row>
    <row r="901" spans="1:8" ht="15" customHeight="1">
      <c r="A901" s="23">
        <v>898</v>
      </c>
      <c r="C901" s="126" t="s">
        <v>0</v>
      </c>
      <c r="D901" s="127" t="s">
        <v>2113</v>
      </c>
      <c r="E901" s="98" t="s">
        <v>2750</v>
      </c>
      <c r="F901" s="128" t="s">
        <v>0</v>
      </c>
      <c r="G901" s="128">
        <v>6.1495500000000004E-4</v>
      </c>
      <c r="H901" s="129" t="s">
        <v>0</v>
      </c>
    </row>
    <row r="902" spans="1:8" ht="15" customHeight="1">
      <c r="A902" s="23">
        <v>899</v>
      </c>
      <c r="C902" s="122" t="s">
        <v>0</v>
      </c>
      <c r="D902" s="123" t="s">
        <v>2114</v>
      </c>
      <c r="E902" s="97" t="s">
        <v>2750</v>
      </c>
      <c r="F902" s="124" t="s">
        <v>0</v>
      </c>
      <c r="G902" s="124">
        <v>5.6180070000000002E-4</v>
      </c>
      <c r="H902" s="125" t="s">
        <v>0</v>
      </c>
    </row>
    <row r="903" spans="1:8" ht="15" customHeight="1">
      <c r="A903" s="23">
        <v>900</v>
      </c>
      <c r="C903" s="126" t="s">
        <v>0</v>
      </c>
      <c r="D903" s="127" t="s">
        <v>2115</v>
      </c>
      <c r="E903" s="98" t="s">
        <v>2750</v>
      </c>
      <c r="F903" s="128" t="s">
        <v>0</v>
      </c>
      <c r="G903" s="128">
        <v>9.3462060000000003E-4</v>
      </c>
      <c r="H903" s="129" t="s">
        <v>3867</v>
      </c>
    </row>
    <row r="904" spans="1:8">
      <c r="A904" s="23">
        <v>901</v>
      </c>
      <c r="C904" s="122" t="s">
        <v>3739</v>
      </c>
      <c r="D904" s="123" t="s">
        <v>2116</v>
      </c>
      <c r="E904" s="97" t="s">
        <v>2750</v>
      </c>
      <c r="F904" s="124">
        <v>2.2703749999999998E-3</v>
      </c>
      <c r="G904" s="124">
        <v>5.2317740000000002E-4</v>
      </c>
      <c r="H904" s="125" t="s">
        <v>0</v>
      </c>
    </row>
    <row r="905" spans="1:8" ht="15" customHeight="1">
      <c r="A905" s="23">
        <v>902</v>
      </c>
      <c r="C905" s="126" t="s">
        <v>0</v>
      </c>
      <c r="D905" s="127" t="s">
        <v>2117</v>
      </c>
      <c r="E905" s="98" t="s">
        <v>2750</v>
      </c>
      <c r="F905" s="128" t="s">
        <v>0</v>
      </c>
      <c r="G905" s="128">
        <v>7.0410350000000004E-4</v>
      </c>
      <c r="H905" s="129" t="s">
        <v>0</v>
      </c>
    </row>
    <row r="906" spans="1:8" ht="15" customHeight="1">
      <c r="A906" s="23">
        <v>903</v>
      </c>
      <c r="C906" s="122" t="s">
        <v>0</v>
      </c>
      <c r="D906" s="123" t="s">
        <v>2118</v>
      </c>
      <c r="E906" s="97" t="s">
        <v>2750</v>
      </c>
      <c r="F906" s="124" t="s">
        <v>0</v>
      </c>
      <c r="G906" s="124">
        <v>1.0430941000000001E-3</v>
      </c>
      <c r="H906" s="125" t="s">
        <v>0</v>
      </c>
    </row>
    <row r="907" spans="1:8">
      <c r="A907" s="23">
        <v>904</v>
      </c>
      <c r="C907" s="126" t="s">
        <v>3740</v>
      </c>
      <c r="D907" s="127" t="s">
        <v>2119</v>
      </c>
      <c r="E907" s="98" t="s">
        <v>2750</v>
      </c>
      <c r="F907" s="128">
        <v>1.4834786000000001E-3</v>
      </c>
      <c r="G907" s="128">
        <v>4.1048069999999998E-4</v>
      </c>
      <c r="H907" s="129" t="s">
        <v>0</v>
      </c>
    </row>
    <row r="908" spans="1:8" ht="15" customHeight="1">
      <c r="A908" s="23">
        <v>905</v>
      </c>
      <c r="C908" s="122" t="s">
        <v>0</v>
      </c>
      <c r="D908" s="123" t="s">
        <v>2120</v>
      </c>
      <c r="E908" s="97" t="s">
        <v>2750</v>
      </c>
      <c r="F908" s="124" t="s">
        <v>0</v>
      </c>
      <c r="G908" s="124">
        <v>6.5538170000000004E-4</v>
      </c>
      <c r="H908" s="125" t="s">
        <v>0</v>
      </c>
    </row>
    <row r="909" spans="1:8" ht="15" customHeight="1">
      <c r="A909" s="23">
        <v>906</v>
      </c>
      <c r="C909" s="126" t="s">
        <v>0</v>
      </c>
      <c r="D909" s="127" t="s">
        <v>2121</v>
      </c>
      <c r="E909" s="98" t="s">
        <v>2750</v>
      </c>
      <c r="F909" s="128" t="s">
        <v>0</v>
      </c>
      <c r="G909" s="128">
        <v>4.1761620000000001E-4</v>
      </c>
      <c r="H909" s="129" t="s">
        <v>0</v>
      </c>
    </row>
    <row r="910" spans="1:8">
      <c r="A910" s="23">
        <v>907</v>
      </c>
      <c r="C910" s="122" t="s">
        <v>3048</v>
      </c>
      <c r="D910" s="123" t="s">
        <v>2122</v>
      </c>
      <c r="E910" s="97" t="s">
        <v>2750</v>
      </c>
      <c r="F910" s="124">
        <v>2.1044000000000001E-6</v>
      </c>
      <c r="G910" s="124">
        <v>2.1044000000000001E-6</v>
      </c>
      <c r="H910" s="125" t="s">
        <v>0</v>
      </c>
    </row>
    <row r="911" spans="1:8">
      <c r="A911" s="23">
        <v>908</v>
      </c>
      <c r="C911" s="126" t="s">
        <v>3049</v>
      </c>
      <c r="D911" s="127" t="s">
        <v>2123</v>
      </c>
      <c r="E911" s="98" t="s">
        <v>3741</v>
      </c>
      <c r="F911" s="128">
        <v>5.4461000000000003E-6</v>
      </c>
      <c r="G911" s="128">
        <v>5.4461000000000003E-6</v>
      </c>
      <c r="H911" s="129" t="s">
        <v>0</v>
      </c>
    </row>
    <row r="912" spans="1:8">
      <c r="A912" s="23">
        <v>909</v>
      </c>
      <c r="C912" s="122" t="s">
        <v>3050</v>
      </c>
      <c r="D912" s="123" t="s">
        <v>725</v>
      </c>
      <c r="E912" s="97" t="s">
        <v>3741</v>
      </c>
      <c r="F912" s="124">
        <v>1.6117499999999999E-5</v>
      </c>
      <c r="G912" s="124">
        <v>1.1685999999999999E-6</v>
      </c>
      <c r="H912" s="125" t="s">
        <v>0</v>
      </c>
    </row>
    <row r="913" spans="1:8" ht="15" customHeight="1">
      <c r="A913" s="23">
        <v>910</v>
      </c>
      <c r="C913" s="126" t="s">
        <v>0</v>
      </c>
      <c r="D913" s="127" t="s">
        <v>726</v>
      </c>
      <c r="E913" s="98" t="s">
        <v>3741</v>
      </c>
      <c r="F913" s="128" t="s">
        <v>0</v>
      </c>
      <c r="G913" s="128">
        <v>2.4206000000000002E-6</v>
      </c>
      <c r="H913" s="129" t="s">
        <v>0</v>
      </c>
    </row>
    <row r="914" spans="1:8" ht="15" customHeight="1">
      <c r="A914" s="23">
        <v>911</v>
      </c>
      <c r="C914" s="122" t="s">
        <v>0</v>
      </c>
      <c r="D914" s="123" t="s">
        <v>727</v>
      </c>
      <c r="E914" s="97" t="s">
        <v>3741</v>
      </c>
      <c r="F914" s="124" t="s">
        <v>0</v>
      </c>
      <c r="G914" s="124">
        <v>5.4311000000000004E-6</v>
      </c>
      <c r="H914" s="125" t="s">
        <v>0</v>
      </c>
    </row>
    <row r="915" spans="1:8" ht="15" customHeight="1">
      <c r="A915" s="23">
        <v>912</v>
      </c>
      <c r="C915" s="126" t="s">
        <v>0</v>
      </c>
      <c r="D915" s="127" t="s">
        <v>728</v>
      </c>
      <c r="E915" s="98" t="s">
        <v>3741</v>
      </c>
      <c r="F915" s="128" t="s">
        <v>0</v>
      </c>
      <c r="G915" s="128">
        <v>3.6575000000000001E-6</v>
      </c>
      <c r="H915" s="129" t="s">
        <v>0</v>
      </c>
    </row>
    <row r="916" spans="1:8" ht="15" customHeight="1">
      <c r="A916" s="23">
        <v>913</v>
      </c>
      <c r="C916" s="122" t="s">
        <v>0</v>
      </c>
      <c r="D916" s="123" t="s">
        <v>729</v>
      </c>
      <c r="E916" s="97" t="s">
        <v>3741</v>
      </c>
      <c r="F916" s="124" t="s">
        <v>0</v>
      </c>
      <c r="G916" s="124">
        <v>3.4396999999999999E-6</v>
      </c>
      <c r="H916" s="125" t="s">
        <v>0</v>
      </c>
    </row>
    <row r="917" spans="1:8">
      <c r="A917" s="23">
        <v>914</v>
      </c>
      <c r="C917" s="126" t="s">
        <v>3051</v>
      </c>
      <c r="D917" s="127" t="s">
        <v>2124</v>
      </c>
      <c r="E917" s="98" t="s">
        <v>3861</v>
      </c>
      <c r="F917" s="128">
        <v>0</v>
      </c>
      <c r="G917" s="128">
        <v>0</v>
      </c>
      <c r="H917" s="129" t="s">
        <v>0</v>
      </c>
    </row>
    <row r="918" spans="1:8">
      <c r="A918" s="23">
        <v>915</v>
      </c>
      <c r="C918" s="122" t="s">
        <v>3052</v>
      </c>
      <c r="D918" s="123" t="s">
        <v>730</v>
      </c>
      <c r="E918" s="97" t="s">
        <v>3741</v>
      </c>
      <c r="F918" s="124">
        <v>1.2832000000000001E-6</v>
      </c>
      <c r="G918" s="124">
        <v>5.4130000000000001E-7</v>
      </c>
      <c r="H918" s="125" t="s">
        <v>0</v>
      </c>
    </row>
    <row r="919" spans="1:8" ht="15" customHeight="1">
      <c r="A919" s="23">
        <v>916</v>
      </c>
      <c r="C919" s="126" t="s">
        <v>0</v>
      </c>
      <c r="D919" s="127" t="s">
        <v>731</v>
      </c>
      <c r="E919" s="98" t="s">
        <v>3741</v>
      </c>
      <c r="F919" s="128" t="s">
        <v>0</v>
      </c>
      <c r="G919" s="128">
        <v>2.1960000000000001E-7</v>
      </c>
      <c r="H919" s="129" t="s">
        <v>0</v>
      </c>
    </row>
    <row r="920" spans="1:8" ht="15" customHeight="1">
      <c r="A920" s="23">
        <v>917</v>
      </c>
      <c r="C920" s="122" t="s">
        <v>0</v>
      </c>
      <c r="D920" s="123" t="s">
        <v>732</v>
      </c>
      <c r="E920" s="97" t="s">
        <v>3741</v>
      </c>
      <c r="F920" s="124" t="s">
        <v>0</v>
      </c>
      <c r="G920" s="124">
        <v>1.4100000000000001E-7</v>
      </c>
      <c r="H920" s="125" t="s">
        <v>0</v>
      </c>
    </row>
    <row r="921" spans="1:8" ht="15" customHeight="1">
      <c r="A921" s="23">
        <v>918</v>
      </c>
      <c r="C921" s="126" t="s">
        <v>0</v>
      </c>
      <c r="D921" s="127" t="s">
        <v>733</v>
      </c>
      <c r="E921" s="98" t="s">
        <v>3741</v>
      </c>
      <c r="F921" s="128" t="s">
        <v>0</v>
      </c>
      <c r="G921" s="128">
        <v>1.4910000000000001E-7</v>
      </c>
      <c r="H921" s="129" t="s">
        <v>0</v>
      </c>
    </row>
    <row r="922" spans="1:8" ht="15" customHeight="1">
      <c r="A922" s="23">
        <v>919</v>
      </c>
      <c r="C922" s="122" t="s">
        <v>0</v>
      </c>
      <c r="D922" s="123" t="s">
        <v>734</v>
      </c>
      <c r="E922" s="97" t="s">
        <v>3741</v>
      </c>
      <c r="F922" s="124" t="s">
        <v>0</v>
      </c>
      <c r="G922" s="124">
        <v>3.4300000000000003E-8</v>
      </c>
      <c r="H922" s="125" t="s">
        <v>0</v>
      </c>
    </row>
    <row r="923" spans="1:8" ht="15" customHeight="1">
      <c r="A923" s="23">
        <v>920</v>
      </c>
      <c r="C923" s="126" t="s">
        <v>0</v>
      </c>
      <c r="D923" s="127" t="s">
        <v>735</v>
      </c>
      <c r="E923" s="98" t="s">
        <v>3741</v>
      </c>
      <c r="F923" s="128" t="s">
        <v>0</v>
      </c>
      <c r="G923" s="128">
        <v>1.047E-7</v>
      </c>
      <c r="H923" s="129" t="s">
        <v>0</v>
      </c>
    </row>
    <row r="924" spans="1:8" ht="15" customHeight="1">
      <c r="A924" s="23">
        <v>921</v>
      </c>
      <c r="C924" s="122" t="s">
        <v>0</v>
      </c>
      <c r="D924" s="123" t="s">
        <v>736</v>
      </c>
      <c r="E924" s="97" t="s">
        <v>3741</v>
      </c>
      <c r="F924" s="124" t="s">
        <v>0</v>
      </c>
      <c r="G924" s="124">
        <v>9.3200000000000001E-8</v>
      </c>
      <c r="H924" s="125" t="s">
        <v>0</v>
      </c>
    </row>
    <row r="925" spans="1:8">
      <c r="A925" s="23">
        <v>922</v>
      </c>
      <c r="C925" s="126" t="s">
        <v>3053</v>
      </c>
      <c r="D925" s="127" t="s">
        <v>737</v>
      </c>
      <c r="E925" s="98" t="s">
        <v>3741</v>
      </c>
      <c r="F925" s="128">
        <v>1.0361500000000001E-5</v>
      </c>
      <c r="G925" s="128">
        <v>1.9373000000000001E-6</v>
      </c>
      <c r="H925" s="129" t="s">
        <v>0</v>
      </c>
    </row>
    <row r="926" spans="1:8" ht="15" customHeight="1">
      <c r="A926" s="23">
        <v>923</v>
      </c>
      <c r="C926" s="122" t="s">
        <v>0</v>
      </c>
      <c r="D926" s="123" t="s">
        <v>738</v>
      </c>
      <c r="E926" s="97" t="s">
        <v>3741</v>
      </c>
      <c r="F926" s="124" t="s">
        <v>0</v>
      </c>
      <c r="G926" s="124">
        <v>8.4241999999999997E-6</v>
      </c>
      <c r="H926" s="125" t="s">
        <v>0</v>
      </c>
    </row>
    <row r="927" spans="1:8">
      <c r="A927" s="23">
        <v>924</v>
      </c>
      <c r="C927" s="126" t="s">
        <v>3054</v>
      </c>
      <c r="D927" s="127" t="s">
        <v>739</v>
      </c>
      <c r="E927" s="98" t="s">
        <v>3861</v>
      </c>
      <c r="F927" s="128">
        <v>2.2620999999999999E-6</v>
      </c>
      <c r="G927" s="128">
        <v>7.6499999999999998E-7</v>
      </c>
      <c r="H927" s="129" t="s">
        <v>0</v>
      </c>
    </row>
    <row r="928" spans="1:8" ht="15" customHeight="1">
      <c r="A928" s="23">
        <v>925</v>
      </c>
      <c r="C928" s="122" t="s">
        <v>0</v>
      </c>
      <c r="D928" s="123" t="s">
        <v>740</v>
      </c>
      <c r="E928" s="97" t="s">
        <v>3861</v>
      </c>
      <c r="F928" s="124" t="s">
        <v>0</v>
      </c>
      <c r="G928" s="124">
        <v>2.6160000000000001E-7</v>
      </c>
      <c r="H928" s="125" t="s">
        <v>0</v>
      </c>
    </row>
    <row r="929" spans="1:8" ht="15" customHeight="1">
      <c r="A929" s="23">
        <v>926</v>
      </c>
      <c r="C929" s="126" t="s">
        <v>0</v>
      </c>
      <c r="D929" s="127" t="s">
        <v>741</v>
      </c>
      <c r="E929" s="98" t="s">
        <v>3861</v>
      </c>
      <c r="F929" s="128" t="s">
        <v>0</v>
      </c>
      <c r="G929" s="128">
        <v>5.0910000000000003E-7</v>
      </c>
      <c r="H929" s="129" t="s">
        <v>0</v>
      </c>
    </row>
    <row r="930" spans="1:8" ht="15" customHeight="1">
      <c r="A930" s="23">
        <v>927</v>
      </c>
      <c r="C930" s="122" t="s">
        <v>0</v>
      </c>
      <c r="D930" s="123" t="s">
        <v>742</v>
      </c>
      <c r="E930" s="97" t="s">
        <v>3861</v>
      </c>
      <c r="F930" s="124" t="s">
        <v>0</v>
      </c>
      <c r="G930" s="124">
        <v>5.073E-7</v>
      </c>
      <c r="H930" s="125" t="s">
        <v>0</v>
      </c>
    </row>
    <row r="931" spans="1:8" ht="15" customHeight="1">
      <c r="A931" s="23">
        <v>928</v>
      </c>
      <c r="C931" s="126" t="s">
        <v>0</v>
      </c>
      <c r="D931" s="127" t="s">
        <v>743</v>
      </c>
      <c r="E931" s="98" t="s">
        <v>3861</v>
      </c>
      <c r="F931" s="128" t="s">
        <v>0</v>
      </c>
      <c r="G931" s="128">
        <v>2.192E-7</v>
      </c>
      <c r="H931" s="129" t="s">
        <v>0</v>
      </c>
    </row>
    <row r="932" spans="1:8">
      <c r="A932" s="23">
        <v>929</v>
      </c>
      <c r="C932" s="122" t="s">
        <v>3055</v>
      </c>
      <c r="D932" s="123" t="s">
        <v>2125</v>
      </c>
      <c r="E932" s="97" t="s">
        <v>3861</v>
      </c>
      <c r="F932" s="124">
        <v>2.3640999999999999E-6</v>
      </c>
      <c r="G932" s="124">
        <v>2.2460000000000001E-7</v>
      </c>
      <c r="H932" s="125" t="s">
        <v>0</v>
      </c>
    </row>
    <row r="933" spans="1:8" ht="15" customHeight="1">
      <c r="A933" s="23">
        <v>930</v>
      </c>
      <c r="C933" s="126" t="s">
        <v>0</v>
      </c>
      <c r="D933" s="127" t="s">
        <v>2126</v>
      </c>
      <c r="E933" s="98" t="s">
        <v>3861</v>
      </c>
      <c r="F933" s="128" t="s">
        <v>0</v>
      </c>
      <c r="G933" s="128">
        <v>1.3309999999999999E-7</v>
      </c>
      <c r="H933" s="129" t="s">
        <v>0</v>
      </c>
    </row>
    <row r="934" spans="1:8" ht="15" customHeight="1">
      <c r="A934" s="23">
        <v>931</v>
      </c>
      <c r="C934" s="122" t="s">
        <v>0</v>
      </c>
      <c r="D934" s="123" t="s">
        <v>2127</v>
      </c>
      <c r="E934" s="97" t="s">
        <v>3861</v>
      </c>
      <c r="F934" s="124" t="s">
        <v>0</v>
      </c>
      <c r="G934" s="124">
        <v>2.6819999999999998E-7</v>
      </c>
      <c r="H934" s="125" t="s">
        <v>0</v>
      </c>
    </row>
    <row r="935" spans="1:8" ht="15" customHeight="1">
      <c r="A935" s="23">
        <v>932</v>
      </c>
      <c r="C935" s="126" t="s">
        <v>0</v>
      </c>
      <c r="D935" s="127" t="s">
        <v>2128</v>
      </c>
      <c r="E935" s="98" t="s">
        <v>3861</v>
      </c>
      <c r="F935" s="128" t="s">
        <v>0</v>
      </c>
      <c r="G935" s="128">
        <v>7.5809999999999999E-7</v>
      </c>
      <c r="H935" s="129" t="s">
        <v>0</v>
      </c>
    </row>
    <row r="936" spans="1:8" ht="15" customHeight="1">
      <c r="A936" s="23">
        <v>933</v>
      </c>
      <c r="C936" s="122" t="s">
        <v>0</v>
      </c>
      <c r="D936" s="123" t="s">
        <v>2129</v>
      </c>
      <c r="E936" s="97" t="s">
        <v>3861</v>
      </c>
      <c r="F936" s="124" t="s">
        <v>0</v>
      </c>
      <c r="G936" s="124">
        <v>2.8939999999999998E-7</v>
      </c>
      <c r="H936" s="125" t="s">
        <v>0</v>
      </c>
    </row>
    <row r="937" spans="1:8" ht="15" customHeight="1">
      <c r="A937" s="23">
        <v>934</v>
      </c>
      <c r="C937" s="126" t="s">
        <v>0</v>
      </c>
      <c r="D937" s="127" t="s">
        <v>2130</v>
      </c>
      <c r="E937" s="98" t="s">
        <v>3861</v>
      </c>
      <c r="F937" s="128" t="s">
        <v>0</v>
      </c>
      <c r="G937" s="128">
        <v>3.122E-7</v>
      </c>
      <c r="H937" s="129" t="s">
        <v>0</v>
      </c>
    </row>
    <row r="938" spans="1:8" ht="15" customHeight="1">
      <c r="A938" s="23">
        <v>935</v>
      </c>
      <c r="C938" s="122" t="s">
        <v>0</v>
      </c>
      <c r="D938" s="123" t="s">
        <v>2131</v>
      </c>
      <c r="E938" s="97" t="s">
        <v>3861</v>
      </c>
      <c r="F938" s="124" t="s">
        <v>0</v>
      </c>
      <c r="G938" s="124">
        <v>2.9980000000000002E-7</v>
      </c>
      <c r="H938" s="125" t="s">
        <v>0</v>
      </c>
    </row>
    <row r="939" spans="1:8" ht="15" customHeight="1">
      <c r="A939" s="23">
        <v>936</v>
      </c>
      <c r="C939" s="126" t="s">
        <v>0</v>
      </c>
      <c r="D939" s="127" t="s">
        <v>2132</v>
      </c>
      <c r="E939" s="98" t="s">
        <v>3861</v>
      </c>
      <c r="F939" s="128" t="s">
        <v>0</v>
      </c>
      <c r="G939" s="128">
        <v>7.8699999999999997E-8</v>
      </c>
      <c r="H939" s="129" t="s">
        <v>0</v>
      </c>
    </row>
    <row r="940" spans="1:8">
      <c r="A940" s="23">
        <v>937</v>
      </c>
      <c r="C940" s="122" t="s">
        <v>3056</v>
      </c>
      <c r="D940" s="123" t="s">
        <v>744</v>
      </c>
      <c r="E940" s="97" t="s">
        <v>3861</v>
      </c>
      <c r="F940" s="124">
        <v>4.6481999999999998E-6</v>
      </c>
      <c r="G940" s="124">
        <v>2.2154E-6</v>
      </c>
      <c r="H940" s="125" t="s">
        <v>0</v>
      </c>
    </row>
    <row r="941" spans="1:8" ht="15" customHeight="1">
      <c r="A941" s="23">
        <v>938</v>
      </c>
      <c r="C941" s="126" t="s">
        <v>0</v>
      </c>
      <c r="D941" s="127" t="s">
        <v>745</v>
      </c>
      <c r="E941" s="98" t="s">
        <v>3861</v>
      </c>
      <c r="F941" s="128" t="s">
        <v>0</v>
      </c>
      <c r="G941" s="128">
        <v>5.7889999999999998E-7</v>
      </c>
      <c r="H941" s="129" t="s">
        <v>0</v>
      </c>
    </row>
    <row r="942" spans="1:8" ht="15" customHeight="1">
      <c r="A942" s="23">
        <v>939</v>
      </c>
      <c r="C942" s="122" t="s">
        <v>0</v>
      </c>
      <c r="D942" s="123" t="s">
        <v>746</v>
      </c>
      <c r="E942" s="97" t="s">
        <v>3861</v>
      </c>
      <c r="F942" s="124" t="s">
        <v>0</v>
      </c>
      <c r="G942" s="124">
        <v>1.3684000000000001E-6</v>
      </c>
      <c r="H942" s="125" t="s">
        <v>0</v>
      </c>
    </row>
    <row r="943" spans="1:8" ht="15" customHeight="1">
      <c r="A943" s="23">
        <v>940</v>
      </c>
      <c r="C943" s="126" t="s">
        <v>0</v>
      </c>
      <c r="D943" s="127" t="s">
        <v>747</v>
      </c>
      <c r="E943" s="98" t="s">
        <v>3861</v>
      </c>
      <c r="F943" s="128" t="s">
        <v>0</v>
      </c>
      <c r="G943" s="128">
        <v>4.8540000000000005E-7</v>
      </c>
      <c r="H943" s="129" t="s">
        <v>0</v>
      </c>
    </row>
    <row r="944" spans="1:8">
      <c r="A944" s="23">
        <v>941</v>
      </c>
      <c r="C944" s="122" t="s">
        <v>3057</v>
      </c>
      <c r="D944" s="123" t="s">
        <v>748</v>
      </c>
      <c r="E944" s="97" t="s">
        <v>2750</v>
      </c>
      <c r="F944" s="124">
        <v>5.2854999999999996E-6</v>
      </c>
      <c r="G944" s="124">
        <v>1.1156E-6</v>
      </c>
      <c r="H944" s="125" t="s">
        <v>0</v>
      </c>
    </row>
    <row r="945" spans="1:8" ht="15" customHeight="1">
      <c r="A945" s="23">
        <v>942</v>
      </c>
      <c r="C945" s="126" t="s">
        <v>0</v>
      </c>
      <c r="D945" s="127" t="s">
        <v>749</v>
      </c>
      <c r="E945" s="98" t="s">
        <v>2750</v>
      </c>
      <c r="F945" s="128" t="s">
        <v>0</v>
      </c>
      <c r="G945" s="128">
        <v>1.2840000000000001E-7</v>
      </c>
      <c r="H945" s="129" t="s">
        <v>0</v>
      </c>
    </row>
    <row r="946" spans="1:8" ht="15" customHeight="1">
      <c r="A946" s="23">
        <v>943</v>
      </c>
      <c r="C946" s="122" t="s">
        <v>0</v>
      </c>
      <c r="D946" s="123" t="s">
        <v>750</v>
      </c>
      <c r="E946" s="97" t="s">
        <v>2750</v>
      </c>
      <c r="F946" s="124" t="s">
        <v>0</v>
      </c>
      <c r="G946" s="124">
        <v>9.1149999999999998E-7</v>
      </c>
      <c r="H946" s="125" t="s">
        <v>0</v>
      </c>
    </row>
    <row r="947" spans="1:8" ht="15" customHeight="1">
      <c r="A947" s="23">
        <v>944</v>
      </c>
      <c r="C947" s="126" t="s">
        <v>0</v>
      </c>
      <c r="D947" s="127" t="s">
        <v>751</v>
      </c>
      <c r="E947" s="98" t="s">
        <v>2750</v>
      </c>
      <c r="F947" s="128" t="s">
        <v>0</v>
      </c>
      <c r="G947" s="128">
        <v>3.2280000000000001E-7</v>
      </c>
      <c r="H947" s="129" t="s">
        <v>0</v>
      </c>
    </row>
    <row r="948" spans="1:8" ht="15" customHeight="1">
      <c r="A948" s="23">
        <v>945</v>
      </c>
      <c r="C948" s="122" t="s">
        <v>0</v>
      </c>
      <c r="D948" s="123" t="s">
        <v>752</v>
      </c>
      <c r="E948" s="97" t="s">
        <v>2750</v>
      </c>
      <c r="F948" s="124" t="s">
        <v>0</v>
      </c>
      <c r="G948" s="124">
        <v>1.9000000000000001E-7</v>
      </c>
      <c r="H948" s="125" t="s">
        <v>0</v>
      </c>
    </row>
    <row r="949" spans="1:8" ht="15" customHeight="1">
      <c r="A949" s="23">
        <v>946</v>
      </c>
      <c r="C949" s="126" t="s">
        <v>0</v>
      </c>
      <c r="D949" s="127" t="s">
        <v>753</v>
      </c>
      <c r="E949" s="98" t="s">
        <v>2750</v>
      </c>
      <c r="F949" s="128" t="s">
        <v>0</v>
      </c>
      <c r="G949" s="128">
        <v>8.2630000000000003E-7</v>
      </c>
      <c r="H949" s="129" t="s">
        <v>0</v>
      </c>
    </row>
    <row r="950" spans="1:8" ht="15" customHeight="1">
      <c r="A950" s="23">
        <v>947</v>
      </c>
      <c r="C950" s="122" t="s">
        <v>0</v>
      </c>
      <c r="D950" s="123" t="s">
        <v>754</v>
      </c>
      <c r="E950" s="97" t="s">
        <v>2750</v>
      </c>
      <c r="F950" s="124" t="s">
        <v>0</v>
      </c>
      <c r="G950" s="124">
        <v>1.2955999999999999E-6</v>
      </c>
      <c r="H950" s="125" t="s">
        <v>0</v>
      </c>
    </row>
    <row r="951" spans="1:8" ht="15" customHeight="1">
      <c r="A951" s="23">
        <v>948</v>
      </c>
      <c r="C951" s="126" t="s">
        <v>0</v>
      </c>
      <c r="D951" s="127" t="s">
        <v>755</v>
      </c>
      <c r="E951" s="98" t="s">
        <v>2750</v>
      </c>
      <c r="F951" s="128" t="s">
        <v>0</v>
      </c>
      <c r="G951" s="128">
        <v>4.9520000000000004E-7</v>
      </c>
      <c r="H951" s="129" t="s">
        <v>0</v>
      </c>
    </row>
    <row r="952" spans="1:8">
      <c r="A952" s="23">
        <v>949</v>
      </c>
      <c r="C952" s="122" t="s">
        <v>3058</v>
      </c>
      <c r="D952" s="123" t="s">
        <v>756</v>
      </c>
      <c r="E952" s="97" t="s">
        <v>2750</v>
      </c>
      <c r="F952" s="124">
        <v>6.9599999999999999E-7</v>
      </c>
      <c r="G952" s="124">
        <v>3.8199999999999998E-8</v>
      </c>
      <c r="H952" s="125" t="s">
        <v>0</v>
      </c>
    </row>
    <row r="953" spans="1:8" ht="15" customHeight="1">
      <c r="A953" s="23">
        <v>950</v>
      </c>
      <c r="C953" s="126" t="s">
        <v>0</v>
      </c>
      <c r="D953" s="127" t="s">
        <v>757</v>
      </c>
      <c r="E953" s="98" t="s">
        <v>2750</v>
      </c>
      <c r="F953" s="128" t="s">
        <v>0</v>
      </c>
      <c r="G953" s="128">
        <v>7.7900000000000003E-8</v>
      </c>
      <c r="H953" s="129" t="s">
        <v>0</v>
      </c>
    </row>
    <row r="954" spans="1:8" ht="15" customHeight="1">
      <c r="A954" s="23">
        <v>951</v>
      </c>
      <c r="C954" s="122" t="s">
        <v>0</v>
      </c>
      <c r="D954" s="123" t="s">
        <v>758</v>
      </c>
      <c r="E954" s="97" t="s">
        <v>2750</v>
      </c>
      <c r="F954" s="124" t="s">
        <v>0</v>
      </c>
      <c r="G954" s="124">
        <v>1.462E-7</v>
      </c>
      <c r="H954" s="125" t="s">
        <v>0</v>
      </c>
    </row>
    <row r="955" spans="1:8" ht="15" customHeight="1">
      <c r="A955" s="23">
        <v>952</v>
      </c>
      <c r="C955" s="126" t="s">
        <v>0</v>
      </c>
      <c r="D955" s="127" t="s">
        <v>759</v>
      </c>
      <c r="E955" s="98" t="s">
        <v>2750</v>
      </c>
      <c r="F955" s="128" t="s">
        <v>0</v>
      </c>
      <c r="G955" s="128">
        <v>1.087E-7</v>
      </c>
      <c r="H955" s="129" t="s">
        <v>0</v>
      </c>
    </row>
    <row r="956" spans="1:8" ht="15" customHeight="1">
      <c r="A956" s="23">
        <v>953</v>
      </c>
      <c r="C956" s="122" t="s">
        <v>0</v>
      </c>
      <c r="D956" s="123" t="s">
        <v>760</v>
      </c>
      <c r="E956" s="97" t="s">
        <v>2750</v>
      </c>
      <c r="F956" s="124" t="s">
        <v>0</v>
      </c>
      <c r="G956" s="124">
        <v>1.048E-7</v>
      </c>
      <c r="H956" s="125" t="s">
        <v>0</v>
      </c>
    </row>
    <row r="957" spans="1:8" ht="15" customHeight="1">
      <c r="A957" s="23">
        <v>954</v>
      </c>
      <c r="C957" s="126" t="s">
        <v>0</v>
      </c>
      <c r="D957" s="127" t="s">
        <v>761</v>
      </c>
      <c r="E957" s="98" t="s">
        <v>2750</v>
      </c>
      <c r="F957" s="128" t="s">
        <v>0</v>
      </c>
      <c r="G957" s="128">
        <v>1.4399999999999999E-7</v>
      </c>
      <c r="H957" s="129" t="s">
        <v>0</v>
      </c>
    </row>
    <row r="958" spans="1:8" ht="15" customHeight="1">
      <c r="A958" s="23">
        <v>955</v>
      </c>
      <c r="C958" s="122" t="s">
        <v>0</v>
      </c>
      <c r="D958" s="123" t="s">
        <v>762</v>
      </c>
      <c r="E958" s="97" t="s">
        <v>2750</v>
      </c>
      <c r="F958" s="124" t="s">
        <v>0</v>
      </c>
      <c r="G958" s="124">
        <v>7.6300000000000002E-8</v>
      </c>
      <c r="H958" s="125" t="s">
        <v>0</v>
      </c>
    </row>
    <row r="959" spans="1:8">
      <c r="A959" s="23">
        <v>956</v>
      </c>
      <c r="C959" s="126" t="s">
        <v>3059</v>
      </c>
      <c r="D959" s="127" t="s">
        <v>763</v>
      </c>
      <c r="E959" s="98" t="s">
        <v>2750</v>
      </c>
      <c r="F959" s="128">
        <v>1.0698999999999999E-6</v>
      </c>
      <c r="G959" s="128">
        <v>1.2879999999999999E-7</v>
      </c>
      <c r="H959" s="129" t="s">
        <v>0</v>
      </c>
    </row>
    <row r="960" spans="1:8" ht="15" customHeight="1">
      <c r="A960" s="23">
        <v>957</v>
      </c>
      <c r="C960" s="122" t="s">
        <v>0</v>
      </c>
      <c r="D960" s="123" t="s">
        <v>764</v>
      </c>
      <c r="E960" s="97" t="s">
        <v>2750</v>
      </c>
      <c r="F960" s="124" t="s">
        <v>0</v>
      </c>
      <c r="G960" s="124">
        <v>6.0300000000000004E-8</v>
      </c>
      <c r="H960" s="125" t="s">
        <v>0</v>
      </c>
    </row>
    <row r="961" spans="1:8" ht="15" customHeight="1">
      <c r="A961" s="23">
        <v>958</v>
      </c>
      <c r="C961" s="126" t="s">
        <v>0</v>
      </c>
      <c r="D961" s="127" t="s">
        <v>765</v>
      </c>
      <c r="E961" s="98" t="s">
        <v>2750</v>
      </c>
      <c r="F961" s="128" t="s">
        <v>0</v>
      </c>
      <c r="G961" s="128">
        <v>1.31E-7</v>
      </c>
      <c r="H961" s="129" t="s">
        <v>0</v>
      </c>
    </row>
    <row r="962" spans="1:8" ht="15" customHeight="1">
      <c r="A962" s="23">
        <v>959</v>
      </c>
      <c r="C962" s="122" t="s">
        <v>0</v>
      </c>
      <c r="D962" s="123" t="s">
        <v>766</v>
      </c>
      <c r="E962" s="97" t="s">
        <v>2750</v>
      </c>
      <c r="F962" s="124" t="s">
        <v>0</v>
      </c>
      <c r="G962" s="124">
        <v>2.3690000000000001E-7</v>
      </c>
      <c r="H962" s="125" t="s">
        <v>0</v>
      </c>
    </row>
    <row r="963" spans="1:8" ht="15" customHeight="1">
      <c r="A963" s="23">
        <v>960</v>
      </c>
      <c r="C963" s="126" t="s">
        <v>0</v>
      </c>
      <c r="D963" s="127" t="s">
        <v>767</v>
      </c>
      <c r="E963" s="98" t="s">
        <v>2750</v>
      </c>
      <c r="F963" s="128" t="s">
        <v>0</v>
      </c>
      <c r="G963" s="128">
        <v>2.6650000000000001E-7</v>
      </c>
      <c r="H963" s="129" t="s">
        <v>0</v>
      </c>
    </row>
    <row r="964" spans="1:8" ht="15" customHeight="1">
      <c r="A964" s="23">
        <v>961</v>
      </c>
      <c r="C964" s="122" t="s">
        <v>0</v>
      </c>
      <c r="D964" s="123" t="s">
        <v>768</v>
      </c>
      <c r="E964" s="97" t="s">
        <v>2750</v>
      </c>
      <c r="F964" s="124" t="s">
        <v>0</v>
      </c>
      <c r="G964" s="124">
        <v>6.1000000000000004E-8</v>
      </c>
      <c r="H964" s="125" t="s">
        <v>0</v>
      </c>
    </row>
    <row r="965" spans="1:8" ht="15" customHeight="1">
      <c r="A965" s="23">
        <v>962</v>
      </c>
      <c r="C965" s="126" t="s">
        <v>0</v>
      </c>
      <c r="D965" s="127" t="s">
        <v>769</v>
      </c>
      <c r="E965" s="98" t="s">
        <v>2750</v>
      </c>
      <c r="F965" s="128" t="s">
        <v>0</v>
      </c>
      <c r="G965" s="128">
        <v>1.2069999999999999E-7</v>
      </c>
      <c r="H965" s="129" t="s">
        <v>0</v>
      </c>
    </row>
    <row r="966" spans="1:8" ht="15" customHeight="1">
      <c r="A966" s="23">
        <v>963</v>
      </c>
      <c r="C966" s="122" t="s">
        <v>0</v>
      </c>
      <c r="D966" s="123" t="s">
        <v>770</v>
      </c>
      <c r="E966" s="97" t="s">
        <v>2750</v>
      </c>
      <c r="F966" s="124" t="s">
        <v>0</v>
      </c>
      <c r="G966" s="124">
        <v>6.4599999999999996E-8</v>
      </c>
      <c r="H966" s="125" t="s">
        <v>0</v>
      </c>
    </row>
    <row r="967" spans="1:8">
      <c r="A967" s="23">
        <v>964</v>
      </c>
      <c r="C967" s="126" t="s">
        <v>3060</v>
      </c>
      <c r="D967" s="127" t="s">
        <v>771</v>
      </c>
      <c r="E967" s="98" t="s">
        <v>2750</v>
      </c>
      <c r="F967" s="128">
        <v>1.7591E-6</v>
      </c>
      <c r="G967" s="128">
        <v>6.2799999999999996E-7</v>
      </c>
      <c r="H967" s="129" t="s">
        <v>0</v>
      </c>
    </row>
    <row r="968" spans="1:8" ht="15" customHeight="1">
      <c r="A968" s="23">
        <v>965</v>
      </c>
      <c r="C968" s="122" t="s">
        <v>0</v>
      </c>
      <c r="D968" s="123" t="s">
        <v>772</v>
      </c>
      <c r="E968" s="97" t="s">
        <v>2750</v>
      </c>
      <c r="F968" s="124" t="s">
        <v>0</v>
      </c>
      <c r="G968" s="124">
        <v>2.6899999999999999E-7</v>
      </c>
      <c r="H968" s="125" t="s">
        <v>0</v>
      </c>
    </row>
    <row r="969" spans="1:8" ht="15" customHeight="1">
      <c r="A969" s="23">
        <v>966</v>
      </c>
      <c r="C969" s="126" t="s">
        <v>0</v>
      </c>
      <c r="D969" s="127" t="s">
        <v>773</v>
      </c>
      <c r="E969" s="98" t="s">
        <v>2750</v>
      </c>
      <c r="F969" s="128" t="s">
        <v>0</v>
      </c>
      <c r="G969" s="128">
        <v>2.6339999999999999E-7</v>
      </c>
      <c r="H969" s="129" t="s">
        <v>0</v>
      </c>
    </row>
    <row r="970" spans="1:8" ht="15" customHeight="1">
      <c r="A970" s="23">
        <v>967</v>
      </c>
      <c r="C970" s="122" t="s">
        <v>0</v>
      </c>
      <c r="D970" s="123" t="s">
        <v>774</v>
      </c>
      <c r="E970" s="97" t="s">
        <v>2750</v>
      </c>
      <c r="F970" s="124" t="s">
        <v>0</v>
      </c>
      <c r="G970" s="124">
        <v>5.9869999999999998E-7</v>
      </c>
      <c r="H970" s="125" t="s">
        <v>0</v>
      </c>
    </row>
    <row r="971" spans="1:8">
      <c r="A971" s="23">
        <v>968</v>
      </c>
      <c r="C971" s="126" t="s">
        <v>3061</v>
      </c>
      <c r="D971" s="127" t="s">
        <v>775</v>
      </c>
      <c r="E971" s="98" t="s">
        <v>2750</v>
      </c>
      <c r="F971" s="128">
        <v>4.5125999999999998E-6</v>
      </c>
      <c r="G971" s="128">
        <v>4.0410000000000003E-7</v>
      </c>
      <c r="H971" s="129" t="s">
        <v>0</v>
      </c>
    </row>
    <row r="972" spans="1:8" ht="15" customHeight="1">
      <c r="A972" s="23">
        <v>969</v>
      </c>
      <c r="C972" s="122" t="s">
        <v>0</v>
      </c>
      <c r="D972" s="123" t="s">
        <v>776</v>
      </c>
      <c r="E972" s="97" t="s">
        <v>2750</v>
      </c>
      <c r="F972" s="124" t="s">
        <v>0</v>
      </c>
      <c r="G972" s="124">
        <v>1.1001000000000001E-6</v>
      </c>
      <c r="H972" s="125" t="s">
        <v>0</v>
      </c>
    </row>
    <row r="973" spans="1:8" ht="15" customHeight="1">
      <c r="A973" s="23">
        <v>970</v>
      </c>
      <c r="C973" s="126" t="s">
        <v>0</v>
      </c>
      <c r="D973" s="127" t="s">
        <v>777</v>
      </c>
      <c r="E973" s="98" t="s">
        <v>2750</v>
      </c>
      <c r="F973" s="128" t="s">
        <v>0</v>
      </c>
      <c r="G973" s="128">
        <v>1.1244E-6</v>
      </c>
      <c r="H973" s="129" t="s">
        <v>0</v>
      </c>
    </row>
    <row r="974" spans="1:8" ht="15" customHeight="1">
      <c r="A974" s="23">
        <v>971</v>
      </c>
      <c r="C974" s="122" t="s">
        <v>0</v>
      </c>
      <c r="D974" s="123" t="s">
        <v>778</v>
      </c>
      <c r="E974" s="97" t="s">
        <v>2750</v>
      </c>
      <c r="F974" s="124" t="s">
        <v>0</v>
      </c>
      <c r="G974" s="124">
        <v>5.6550000000000003E-7</v>
      </c>
      <c r="H974" s="125" t="s">
        <v>0</v>
      </c>
    </row>
    <row r="975" spans="1:8" ht="15" customHeight="1">
      <c r="A975" s="23">
        <v>972</v>
      </c>
      <c r="C975" s="126" t="s">
        <v>0</v>
      </c>
      <c r="D975" s="127" t="s">
        <v>779</v>
      </c>
      <c r="E975" s="98" t="s">
        <v>2750</v>
      </c>
      <c r="F975" s="128" t="s">
        <v>0</v>
      </c>
      <c r="G975" s="128">
        <v>1.3186E-6</v>
      </c>
      <c r="H975" s="129" t="s">
        <v>0</v>
      </c>
    </row>
    <row r="976" spans="1:8">
      <c r="A976" s="23">
        <v>973</v>
      </c>
      <c r="C976" s="122" t="s">
        <v>3062</v>
      </c>
      <c r="D976" s="123" t="s">
        <v>780</v>
      </c>
      <c r="E976" s="97" t="s">
        <v>2750</v>
      </c>
      <c r="F976" s="124">
        <v>1.4019899999999999E-5</v>
      </c>
      <c r="G976" s="124">
        <v>1.5379999999999999E-6</v>
      </c>
      <c r="H976" s="125" t="s">
        <v>0</v>
      </c>
    </row>
    <row r="977" spans="1:8" ht="15" customHeight="1">
      <c r="A977" s="23">
        <v>974</v>
      </c>
      <c r="C977" s="126" t="s">
        <v>0</v>
      </c>
      <c r="D977" s="127" t="s">
        <v>781</v>
      </c>
      <c r="E977" s="98" t="s">
        <v>2750</v>
      </c>
      <c r="F977" s="128" t="s">
        <v>0</v>
      </c>
      <c r="G977" s="128">
        <v>7.159E-7</v>
      </c>
      <c r="H977" s="129" t="s">
        <v>0</v>
      </c>
    </row>
    <row r="978" spans="1:8" ht="15" customHeight="1">
      <c r="A978" s="23">
        <v>975</v>
      </c>
      <c r="C978" s="122" t="s">
        <v>0</v>
      </c>
      <c r="D978" s="123" t="s">
        <v>782</v>
      </c>
      <c r="E978" s="97" t="s">
        <v>2750</v>
      </c>
      <c r="F978" s="124" t="s">
        <v>0</v>
      </c>
      <c r="G978" s="124">
        <v>4.1644000000000003E-6</v>
      </c>
      <c r="H978" s="125" t="s">
        <v>0</v>
      </c>
    </row>
    <row r="979" spans="1:8" ht="15" customHeight="1">
      <c r="A979" s="23">
        <v>976</v>
      </c>
      <c r="C979" s="126" t="s">
        <v>0</v>
      </c>
      <c r="D979" s="127" t="s">
        <v>783</v>
      </c>
      <c r="E979" s="98" t="s">
        <v>2750</v>
      </c>
      <c r="F979" s="128" t="s">
        <v>0</v>
      </c>
      <c r="G979" s="128">
        <v>2.8177000000000001E-6</v>
      </c>
      <c r="H979" s="129" t="s">
        <v>0</v>
      </c>
    </row>
    <row r="980" spans="1:8" ht="15" customHeight="1">
      <c r="A980" s="23">
        <v>977</v>
      </c>
      <c r="C980" s="122" t="s">
        <v>0</v>
      </c>
      <c r="D980" s="123" t="s">
        <v>784</v>
      </c>
      <c r="E980" s="97" t="s">
        <v>2750</v>
      </c>
      <c r="F980" s="124" t="s">
        <v>0</v>
      </c>
      <c r="G980" s="124">
        <v>1.5632999999999999E-6</v>
      </c>
      <c r="H980" s="125" t="s">
        <v>0</v>
      </c>
    </row>
    <row r="981" spans="1:8" ht="15" customHeight="1">
      <c r="A981" s="23">
        <v>978</v>
      </c>
      <c r="C981" s="126" t="s">
        <v>0</v>
      </c>
      <c r="D981" s="127" t="s">
        <v>785</v>
      </c>
      <c r="E981" s="98" t="s">
        <v>2750</v>
      </c>
      <c r="F981" s="128" t="s">
        <v>0</v>
      </c>
      <c r="G981" s="128">
        <v>3.3830000000000001E-7</v>
      </c>
      <c r="H981" s="129" t="s">
        <v>0</v>
      </c>
    </row>
    <row r="982" spans="1:8" ht="15" customHeight="1">
      <c r="A982" s="23">
        <v>979</v>
      </c>
      <c r="C982" s="122" t="s">
        <v>0</v>
      </c>
      <c r="D982" s="123" t="s">
        <v>786</v>
      </c>
      <c r="E982" s="97" t="s">
        <v>2750</v>
      </c>
      <c r="F982" s="124" t="s">
        <v>0</v>
      </c>
      <c r="G982" s="124">
        <v>1.2453E-6</v>
      </c>
      <c r="H982" s="125" t="s">
        <v>0</v>
      </c>
    </row>
    <row r="983" spans="1:8" ht="15" customHeight="1">
      <c r="A983" s="23">
        <v>980</v>
      </c>
      <c r="C983" s="126" t="s">
        <v>0</v>
      </c>
      <c r="D983" s="127" t="s">
        <v>787</v>
      </c>
      <c r="E983" s="98" t="s">
        <v>2750</v>
      </c>
      <c r="F983" s="128" t="s">
        <v>0</v>
      </c>
      <c r="G983" s="128">
        <v>8.4779999999999996E-7</v>
      </c>
      <c r="H983" s="129" t="s">
        <v>0</v>
      </c>
    </row>
    <row r="984" spans="1:8" ht="15" customHeight="1">
      <c r="A984" s="23">
        <v>981</v>
      </c>
      <c r="C984" s="122" t="s">
        <v>0</v>
      </c>
      <c r="D984" s="123" t="s">
        <v>788</v>
      </c>
      <c r="E984" s="97" t="s">
        <v>2750</v>
      </c>
      <c r="F984" s="124" t="s">
        <v>0</v>
      </c>
      <c r="G984" s="124">
        <v>7.8930000000000001E-7</v>
      </c>
      <c r="H984" s="125" t="s">
        <v>0</v>
      </c>
    </row>
    <row r="985" spans="1:8">
      <c r="A985" s="23">
        <v>982</v>
      </c>
      <c r="C985" s="126" t="s">
        <v>3063</v>
      </c>
      <c r="D985" s="127" t="s">
        <v>789</v>
      </c>
      <c r="E985" s="98" t="s">
        <v>3741</v>
      </c>
      <c r="F985" s="128">
        <v>1.6268100000000001E-5</v>
      </c>
      <c r="G985" s="128">
        <v>8.1289999999999998E-7</v>
      </c>
      <c r="H985" s="129" t="s">
        <v>0</v>
      </c>
    </row>
    <row r="986" spans="1:8" ht="15" customHeight="1">
      <c r="A986" s="23">
        <v>983</v>
      </c>
      <c r="C986" s="122" t="s">
        <v>0</v>
      </c>
      <c r="D986" s="123" t="s">
        <v>790</v>
      </c>
      <c r="E986" s="97" t="s">
        <v>3741</v>
      </c>
      <c r="F986" s="124" t="s">
        <v>0</v>
      </c>
      <c r="G986" s="124">
        <v>2.0279000000000001E-6</v>
      </c>
      <c r="H986" s="125" t="s">
        <v>0</v>
      </c>
    </row>
    <row r="987" spans="1:8" ht="15" customHeight="1">
      <c r="A987" s="23">
        <v>984</v>
      </c>
      <c r="C987" s="126" t="s">
        <v>0</v>
      </c>
      <c r="D987" s="127" t="s">
        <v>791</v>
      </c>
      <c r="E987" s="98" t="s">
        <v>3741</v>
      </c>
      <c r="F987" s="128" t="s">
        <v>0</v>
      </c>
      <c r="G987" s="128">
        <v>4.1220999999999999E-6</v>
      </c>
      <c r="H987" s="129" t="s">
        <v>0</v>
      </c>
    </row>
    <row r="988" spans="1:8" ht="15" customHeight="1">
      <c r="A988" s="23">
        <v>985</v>
      </c>
      <c r="C988" s="122" t="s">
        <v>0</v>
      </c>
      <c r="D988" s="123" t="s">
        <v>792</v>
      </c>
      <c r="E988" s="97" t="s">
        <v>3741</v>
      </c>
      <c r="F988" s="124" t="s">
        <v>0</v>
      </c>
      <c r="G988" s="124">
        <v>1.285E-6</v>
      </c>
      <c r="H988" s="125" t="s">
        <v>0</v>
      </c>
    </row>
    <row r="989" spans="1:8" ht="15" customHeight="1">
      <c r="A989" s="23">
        <v>986</v>
      </c>
      <c r="C989" s="126" t="s">
        <v>0</v>
      </c>
      <c r="D989" s="127" t="s">
        <v>793</v>
      </c>
      <c r="E989" s="98" t="s">
        <v>3741</v>
      </c>
      <c r="F989" s="128" t="s">
        <v>0</v>
      </c>
      <c r="G989" s="128">
        <v>5.3562999999999999E-6</v>
      </c>
      <c r="H989" s="129" t="s">
        <v>0</v>
      </c>
    </row>
    <row r="990" spans="1:8" ht="15" customHeight="1">
      <c r="A990" s="23">
        <v>987</v>
      </c>
      <c r="C990" s="122" t="s">
        <v>0</v>
      </c>
      <c r="D990" s="123" t="s">
        <v>794</v>
      </c>
      <c r="E990" s="97" t="s">
        <v>3741</v>
      </c>
      <c r="F990" s="124" t="s">
        <v>0</v>
      </c>
      <c r="G990" s="124">
        <v>2.6639999999999998E-6</v>
      </c>
      <c r="H990" s="125" t="s">
        <v>0</v>
      </c>
    </row>
    <row r="991" spans="1:8">
      <c r="A991" s="23">
        <v>988</v>
      </c>
      <c r="C991" s="126" t="s">
        <v>3064</v>
      </c>
      <c r="D991" s="127" t="s">
        <v>795</v>
      </c>
      <c r="E991" s="98" t="s">
        <v>2750</v>
      </c>
      <c r="F991" s="128">
        <v>9.5227999999999997E-6</v>
      </c>
      <c r="G991" s="128">
        <v>7.5170000000000004E-7</v>
      </c>
      <c r="H991" s="129" t="s">
        <v>0</v>
      </c>
    </row>
    <row r="992" spans="1:8" ht="15" customHeight="1">
      <c r="A992" s="23">
        <v>989</v>
      </c>
      <c r="C992" s="122" t="s">
        <v>0</v>
      </c>
      <c r="D992" s="123" t="s">
        <v>796</v>
      </c>
      <c r="E992" s="97" t="s">
        <v>2750</v>
      </c>
      <c r="F992" s="124" t="s">
        <v>0</v>
      </c>
      <c r="G992" s="124">
        <v>1.7027E-6</v>
      </c>
      <c r="H992" s="125" t="s">
        <v>0</v>
      </c>
    </row>
    <row r="993" spans="1:8" ht="15" customHeight="1">
      <c r="A993" s="23">
        <v>990</v>
      </c>
      <c r="C993" s="126" t="s">
        <v>0</v>
      </c>
      <c r="D993" s="127" t="s">
        <v>797</v>
      </c>
      <c r="E993" s="98" t="s">
        <v>2750</v>
      </c>
      <c r="F993" s="128" t="s">
        <v>0</v>
      </c>
      <c r="G993" s="128">
        <v>5.2669999999999997E-7</v>
      </c>
      <c r="H993" s="129" t="s">
        <v>0</v>
      </c>
    </row>
    <row r="994" spans="1:8" ht="15" customHeight="1">
      <c r="A994" s="23">
        <v>991</v>
      </c>
      <c r="C994" s="122" t="s">
        <v>0</v>
      </c>
      <c r="D994" s="123" t="s">
        <v>798</v>
      </c>
      <c r="E994" s="97" t="s">
        <v>2750</v>
      </c>
      <c r="F994" s="124" t="s">
        <v>0</v>
      </c>
      <c r="G994" s="124">
        <v>5.4710000000000002E-7</v>
      </c>
      <c r="H994" s="125" t="s">
        <v>0</v>
      </c>
    </row>
    <row r="995" spans="1:8" ht="15" customHeight="1">
      <c r="A995" s="23">
        <v>992</v>
      </c>
      <c r="C995" s="126" t="s">
        <v>0</v>
      </c>
      <c r="D995" s="127" t="s">
        <v>799</v>
      </c>
      <c r="E995" s="98" t="s">
        <v>2750</v>
      </c>
      <c r="F995" s="128" t="s">
        <v>0</v>
      </c>
      <c r="G995" s="128">
        <v>9.5749999999999994E-7</v>
      </c>
      <c r="H995" s="129" t="s">
        <v>0</v>
      </c>
    </row>
    <row r="996" spans="1:8" ht="15" customHeight="1">
      <c r="A996" s="23">
        <v>993</v>
      </c>
      <c r="C996" s="122" t="s">
        <v>0</v>
      </c>
      <c r="D996" s="123" t="s">
        <v>800</v>
      </c>
      <c r="E996" s="97" t="s">
        <v>2750</v>
      </c>
      <c r="F996" s="124" t="s">
        <v>0</v>
      </c>
      <c r="G996" s="124">
        <v>4.2969999999999999E-7</v>
      </c>
      <c r="H996" s="125" t="s">
        <v>0</v>
      </c>
    </row>
    <row r="997" spans="1:8" ht="15" customHeight="1">
      <c r="A997" s="23">
        <v>994</v>
      </c>
      <c r="C997" s="126" t="s">
        <v>0</v>
      </c>
      <c r="D997" s="127" t="s">
        <v>801</v>
      </c>
      <c r="E997" s="98" t="s">
        <v>2750</v>
      </c>
      <c r="F997" s="128" t="s">
        <v>0</v>
      </c>
      <c r="G997" s="128">
        <v>4.7090000000000001E-7</v>
      </c>
      <c r="H997" s="129" t="s">
        <v>0</v>
      </c>
    </row>
    <row r="998" spans="1:8" ht="15" customHeight="1">
      <c r="A998" s="23">
        <v>995</v>
      </c>
      <c r="C998" s="122" t="s">
        <v>0</v>
      </c>
      <c r="D998" s="123" t="s">
        <v>802</v>
      </c>
      <c r="E998" s="97" t="s">
        <v>2750</v>
      </c>
      <c r="F998" s="124" t="s">
        <v>0</v>
      </c>
      <c r="G998" s="124">
        <v>4.1759999999999998E-7</v>
      </c>
      <c r="H998" s="125" t="s">
        <v>0</v>
      </c>
    </row>
    <row r="999" spans="1:8" ht="15" customHeight="1">
      <c r="A999" s="23">
        <v>996</v>
      </c>
      <c r="C999" s="126" t="s">
        <v>0</v>
      </c>
      <c r="D999" s="127" t="s">
        <v>803</v>
      </c>
      <c r="E999" s="98" t="s">
        <v>2750</v>
      </c>
      <c r="F999" s="128" t="s">
        <v>0</v>
      </c>
      <c r="G999" s="128">
        <v>3.8299999999999998E-7</v>
      </c>
      <c r="H999" s="129" t="s">
        <v>0</v>
      </c>
    </row>
    <row r="1000" spans="1:8" ht="15" customHeight="1">
      <c r="A1000" s="23">
        <v>997</v>
      </c>
      <c r="C1000" s="122" t="s">
        <v>0</v>
      </c>
      <c r="D1000" s="123" t="s">
        <v>804</v>
      </c>
      <c r="E1000" s="97" t="s">
        <v>2750</v>
      </c>
      <c r="F1000" s="124" t="s">
        <v>0</v>
      </c>
      <c r="G1000" s="124">
        <v>4.5209999999999998E-7</v>
      </c>
      <c r="H1000" s="125" t="s">
        <v>0</v>
      </c>
    </row>
    <row r="1001" spans="1:8" ht="15" customHeight="1">
      <c r="A1001" s="23">
        <v>998</v>
      </c>
      <c r="C1001" s="126" t="s">
        <v>0</v>
      </c>
      <c r="D1001" s="127" t="s">
        <v>805</v>
      </c>
      <c r="E1001" s="98" t="s">
        <v>2750</v>
      </c>
      <c r="F1001" s="128" t="s">
        <v>0</v>
      </c>
      <c r="G1001" s="128">
        <v>1.2161000000000001E-6</v>
      </c>
      <c r="H1001" s="129" t="s">
        <v>0</v>
      </c>
    </row>
    <row r="1002" spans="1:8" ht="15" customHeight="1">
      <c r="A1002" s="23">
        <v>999</v>
      </c>
      <c r="C1002" s="122" t="s">
        <v>0</v>
      </c>
      <c r="D1002" s="123" t="s">
        <v>806</v>
      </c>
      <c r="E1002" s="97" t="s">
        <v>2750</v>
      </c>
      <c r="F1002" s="124" t="s">
        <v>0</v>
      </c>
      <c r="G1002" s="124">
        <v>1.6677999999999999E-6</v>
      </c>
      <c r="H1002" s="125" t="s">
        <v>0</v>
      </c>
    </row>
    <row r="1003" spans="1:8">
      <c r="A1003" s="23">
        <v>1000</v>
      </c>
      <c r="C1003" s="126" t="s">
        <v>3065</v>
      </c>
      <c r="D1003" s="127" t="s">
        <v>2133</v>
      </c>
      <c r="E1003" s="98" t="s">
        <v>2750</v>
      </c>
      <c r="F1003" s="128">
        <v>1.8505999999999999E-6</v>
      </c>
      <c r="G1003" s="128">
        <v>1.2480000000000001E-7</v>
      </c>
      <c r="H1003" s="129" t="s">
        <v>0</v>
      </c>
    </row>
    <row r="1004" spans="1:8" ht="15" customHeight="1">
      <c r="A1004" s="23">
        <v>1001</v>
      </c>
      <c r="C1004" s="122" t="s">
        <v>0</v>
      </c>
      <c r="D1004" s="123" t="s">
        <v>2134</v>
      </c>
      <c r="E1004" s="97" t="s">
        <v>2750</v>
      </c>
      <c r="F1004" s="124" t="s">
        <v>0</v>
      </c>
      <c r="G1004" s="124">
        <v>2.791E-7</v>
      </c>
      <c r="H1004" s="125" t="s">
        <v>0</v>
      </c>
    </row>
    <row r="1005" spans="1:8" ht="15" customHeight="1">
      <c r="A1005" s="23">
        <v>1002</v>
      </c>
      <c r="C1005" s="126" t="s">
        <v>0</v>
      </c>
      <c r="D1005" s="127" t="s">
        <v>2135</v>
      </c>
      <c r="E1005" s="98" t="s">
        <v>2750</v>
      </c>
      <c r="F1005" s="128" t="s">
        <v>0</v>
      </c>
      <c r="G1005" s="128">
        <v>2.7379999999999998E-7</v>
      </c>
      <c r="H1005" s="129" t="s">
        <v>0</v>
      </c>
    </row>
    <row r="1006" spans="1:8" ht="15" customHeight="1">
      <c r="A1006" s="23">
        <v>1003</v>
      </c>
      <c r="C1006" s="122" t="s">
        <v>0</v>
      </c>
      <c r="D1006" s="123" t="s">
        <v>2136</v>
      </c>
      <c r="E1006" s="97" t="s">
        <v>2750</v>
      </c>
      <c r="F1006" s="124" t="s">
        <v>0</v>
      </c>
      <c r="G1006" s="124">
        <v>1.1969999999999999E-7</v>
      </c>
      <c r="H1006" s="125" t="s">
        <v>0</v>
      </c>
    </row>
    <row r="1007" spans="1:8" ht="15" customHeight="1">
      <c r="A1007" s="23">
        <v>1004</v>
      </c>
      <c r="C1007" s="126" t="s">
        <v>0</v>
      </c>
      <c r="D1007" s="127" t="s">
        <v>2137</v>
      </c>
      <c r="E1007" s="98" t="s">
        <v>2750</v>
      </c>
      <c r="F1007" s="128" t="s">
        <v>0</v>
      </c>
      <c r="G1007" s="128">
        <v>7.3599999999999997E-8</v>
      </c>
      <c r="H1007" s="129" t="s">
        <v>0</v>
      </c>
    </row>
    <row r="1008" spans="1:8" ht="15" customHeight="1">
      <c r="A1008" s="23">
        <v>1005</v>
      </c>
      <c r="C1008" s="122" t="s">
        <v>0</v>
      </c>
      <c r="D1008" s="123" t="s">
        <v>2138</v>
      </c>
      <c r="E1008" s="97" t="s">
        <v>2750</v>
      </c>
      <c r="F1008" s="124" t="s">
        <v>0</v>
      </c>
      <c r="G1008" s="124">
        <v>2.033E-7</v>
      </c>
      <c r="H1008" s="125" t="s">
        <v>0</v>
      </c>
    </row>
    <row r="1009" spans="1:8" ht="15" customHeight="1">
      <c r="A1009" s="23">
        <v>1006</v>
      </c>
      <c r="C1009" s="126" t="s">
        <v>0</v>
      </c>
      <c r="D1009" s="127" t="s">
        <v>2139</v>
      </c>
      <c r="E1009" s="98" t="s">
        <v>2750</v>
      </c>
      <c r="F1009" s="128" t="s">
        <v>0</v>
      </c>
      <c r="G1009" s="128">
        <v>3.0400000000000002E-7</v>
      </c>
      <c r="H1009" s="129" t="s">
        <v>0</v>
      </c>
    </row>
    <row r="1010" spans="1:8" ht="15" customHeight="1">
      <c r="A1010" s="23">
        <v>1007</v>
      </c>
      <c r="C1010" s="122" t="s">
        <v>0</v>
      </c>
      <c r="D1010" s="123" t="s">
        <v>2140</v>
      </c>
      <c r="E1010" s="97" t="s">
        <v>2750</v>
      </c>
      <c r="F1010" s="124" t="s">
        <v>0</v>
      </c>
      <c r="G1010" s="124">
        <v>4.7230000000000001E-7</v>
      </c>
      <c r="H1010" s="125" t="s">
        <v>0</v>
      </c>
    </row>
    <row r="1011" spans="1:8">
      <c r="A1011" s="23">
        <v>1008</v>
      </c>
      <c r="C1011" s="126" t="s">
        <v>3066</v>
      </c>
      <c r="D1011" s="127" t="s">
        <v>2141</v>
      </c>
      <c r="E1011" s="98" t="s">
        <v>2750</v>
      </c>
      <c r="F1011" s="128">
        <v>2.2081000000000001E-6</v>
      </c>
      <c r="G1011" s="128">
        <v>2.4410000000000002E-7</v>
      </c>
      <c r="H1011" s="129" t="s">
        <v>0</v>
      </c>
    </row>
    <row r="1012" spans="1:8" ht="15" customHeight="1">
      <c r="A1012" s="23">
        <v>1009</v>
      </c>
      <c r="C1012" s="122" t="s">
        <v>0</v>
      </c>
      <c r="D1012" s="123" t="s">
        <v>2142</v>
      </c>
      <c r="E1012" s="97" t="s">
        <v>2750</v>
      </c>
      <c r="F1012" s="124" t="s">
        <v>0</v>
      </c>
      <c r="G1012" s="124">
        <v>3.3929999999999997E-7</v>
      </c>
      <c r="H1012" s="125" t="s">
        <v>0</v>
      </c>
    </row>
    <row r="1013" spans="1:8" ht="15" customHeight="1">
      <c r="A1013" s="23">
        <v>1010</v>
      </c>
      <c r="C1013" s="126" t="s">
        <v>0</v>
      </c>
      <c r="D1013" s="127" t="s">
        <v>2143</v>
      </c>
      <c r="E1013" s="98" t="s">
        <v>2750</v>
      </c>
      <c r="F1013" s="128" t="s">
        <v>0</v>
      </c>
      <c r="G1013" s="128">
        <v>1.945E-7</v>
      </c>
      <c r="H1013" s="129" t="s">
        <v>0</v>
      </c>
    </row>
    <row r="1014" spans="1:8" ht="15" customHeight="1">
      <c r="A1014" s="23">
        <v>1011</v>
      </c>
      <c r="C1014" s="122" t="s">
        <v>0</v>
      </c>
      <c r="D1014" s="123" t="s">
        <v>2144</v>
      </c>
      <c r="E1014" s="97" t="s">
        <v>2750</v>
      </c>
      <c r="F1014" s="124" t="s">
        <v>0</v>
      </c>
      <c r="G1014" s="124">
        <v>2.05E-7</v>
      </c>
      <c r="H1014" s="125" t="s">
        <v>0</v>
      </c>
    </row>
    <row r="1015" spans="1:8" ht="15" customHeight="1">
      <c r="A1015" s="23">
        <v>1012</v>
      </c>
      <c r="C1015" s="126" t="s">
        <v>0</v>
      </c>
      <c r="D1015" s="127" t="s">
        <v>2145</v>
      </c>
      <c r="E1015" s="98" t="s">
        <v>2750</v>
      </c>
      <c r="F1015" s="128" t="s">
        <v>0</v>
      </c>
      <c r="G1015" s="128">
        <v>2.6689999999999999E-7</v>
      </c>
      <c r="H1015" s="129" t="s">
        <v>0</v>
      </c>
    </row>
    <row r="1016" spans="1:8" ht="15" customHeight="1">
      <c r="A1016" s="23">
        <v>1013</v>
      </c>
      <c r="C1016" s="122" t="s">
        <v>0</v>
      </c>
      <c r="D1016" s="123" t="s">
        <v>2146</v>
      </c>
      <c r="E1016" s="97" t="s">
        <v>2750</v>
      </c>
      <c r="F1016" s="124" t="s">
        <v>0</v>
      </c>
      <c r="G1016" s="124">
        <v>2.4120000000000002E-7</v>
      </c>
      <c r="H1016" s="125" t="s">
        <v>0</v>
      </c>
    </row>
    <row r="1017" spans="1:8" ht="15" customHeight="1">
      <c r="A1017" s="23">
        <v>1014</v>
      </c>
      <c r="C1017" s="126" t="s">
        <v>0</v>
      </c>
      <c r="D1017" s="127" t="s">
        <v>2147</v>
      </c>
      <c r="E1017" s="98" t="s">
        <v>2750</v>
      </c>
      <c r="F1017" s="128" t="s">
        <v>0</v>
      </c>
      <c r="G1017" s="128">
        <v>3.0260000000000002E-7</v>
      </c>
      <c r="H1017" s="129" t="s">
        <v>0</v>
      </c>
    </row>
    <row r="1018" spans="1:8" ht="15" customHeight="1">
      <c r="A1018" s="23">
        <v>1015</v>
      </c>
      <c r="C1018" s="122" t="s">
        <v>0</v>
      </c>
      <c r="D1018" s="123" t="s">
        <v>2148</v>
      </c>
      <c r="E1018" s="97" t="s">
        <v>2750</v>
      </c>
      <c r="F1018" s="124" t="s">
        <v>0</v>
      </c>
      <c r="G1018" s="124">
        <v>4.144E-7</v>
      </c>
      <c r="H1018" s="125" t="s">
        <v>0</v>
      </c>
    </row>
    <row r="1019" spans="1:8">
      <c r="A1019" s="23">
        <v>1016</v>
      </c>
      <c r="C1019" s="126" t="s">
        <v>3067</v>
      </c>
      <c r="D1019" s="127" t="s">
        <v>807</v>
      </c>
      <c r="E1019" s="98" t="s">
        <v>3741</v>
      </c>
      <c r="F1019" s="128">
        <v>2.3638000000000001E-6</v>
      </c>
      <c r="G1019" s="128">
        <v>2.7459999999999998E-7</v>
      </c>
      <c r="H1019" s="129" t="s">
        <v>0</v>
      </c>
    </row>
    <row r="1020" spans="1:8" ht="15" customHeight="1">
      <c r="A1020" s="23">
        <v>1017</v>
      </c>
      <c r="C1020" s="122" t="s">
        <v>0</v>
      </c>
      <c r="D1020" s="123" t="s">
        <v>808</v>
      </c>
      <c r="E1020" s="97" t="s">
        <v>3741</v>
      </c>
      <c r="F1020" s="124" t="s">
        <v>0</v>
      </c>
      <c r="G1020" s="124">
        <v>1.02E-7</v>
      </c>
      <c r="H1020" s="125" t="s">
        <v>0</v>
      </c>
    </row>
    <row r="1021" spans="1:8" ht="15" customHeight="1">
      <c r="A1021" s="23">
        <v>1018</v>
      </c>
      <c r="C1021" s="126" t="s">
        <v>0</v>
      </c>
      <c r="D1021" s="127" t="s">
        <v>809</v>
      </c>
      <c r="E1021" s="98" t="s">
        <v>3741</v>
      </c>
      <c r="F1021" s="128" t="s">
        <v>0</v>
      </c>
      <c r="G1021" s="128">
        <v>2.6979999999999999E-7</v>
      </c>
      <c r="H1021" s="129" t="s">
        <v>0</v>
      </c>
    </row>
    <row r="1022" spans="1:8" ht="15" customHeight="1">
      <c r="A1022" s="23">
        <v>1019</v>
      </c>
      <c r="C1022" s="122" t="s">
        <v>0</v>
      </c>
      <c r="D1022" s="123" t="s">
        <v>810</v>
      </c>
      <c r="E1022" s="97" t="s">
        <v>3741</v>
      </c>
      <c r="F1022" s="124" t="s">
        <v>0</v>
      </c>
      <c r="G1022" s="124">
        <v>8.9599999999999995E-8</v>
      </c>
      <c r="H1022" s="125" t="s">
        <v>0</v>
      </c>
    </row>
    <row r="1023" spans="1:8" ht="15" customHeight="1">
      <c r="A1023" s="23">
        <v>1020</v>
      </c>
      <c r="C1023" s="126" t="s">
        <v>0</v>
      </c>
      <c r="D1023" s="127" t="s">
        <v>811</v>
      </c>
      <c r="E1023" s="98" t="s">
        <v>3741</v>
      </c>
      <c r="F1023" s="128" t="s">
        <v>0</v>
      </c>
      <c r="G1023" s="128">
        <v>1.3449999999999999E-7</v>
      </c>
      <c r="H1023" s="129" t="s">
        <v>0</v>
      </c>
    </row>
    <row r="1024" spans="1:8" ht="15" customHeight="1">
      <c r="A1024" s="23">
        <v>1021</v>
      </c>
      <c r="C1024" s="122" t="s">
        <v>0</v>
      </c>
      <c r="D1024" s="123" t="s">
        <v>812</v>
      </c>
      <c r="E1024" s="97" t="s">
        <v>3741</v>
      </c>
      <c r="F1024" s="124" t="s">
        <v>0</v>
      </c>
      <c r="G1024" s="124">
        <v>1.5970000000000001E-7</v>
      </c>
      <c r="H1024" s="125" t="s">
        <v>0</v>
      </c>
    </row>
    <row r="1025" spans="1:8" ht="15" customHeight="1">
      <c r="A1025" s="23">
        <v>1022</v>
      </c>
      <c r="C1025" s="126" t="s">
        <v>0</v>
      </c>
      <c r="D1025" s="127" t="s">
        <v>813</v>
      </c>
      <c r="E1025" s="98" t="s">
        <v>3741</v>
      </c>
      <c r="F1025" s="128" t="s">
        <v>0</v>
      </c>
      <c r="G1025" s="128">
        <v>1.9219999999999999E-7</v>
      </c>
      <c r="H1025" s="129" t="s">
        <v>0</v>
      </c>
    </row>
    <row r="1026" spans="1:8" ht="15" customHeight="1">
      <c r="A1026" s="23">
        <v>1023</v>
      </c>
      <c r="C1026" s="122" t="s">
        <v>0</v>
      </c>
      <c r="D1026" s="123" t="s">
        <v>814</v>
      </c>
      <c r="E1026" s="97" t="s">
        <v>3741</v>
      </c>
      <c r="F1026" s="124" t="s">
        <v>0</v>
      </c>
      <c r="G1026" s="124">
        <v>2.3239999999999999E-7</v>
      </c>
      <c r="H1026" s="125" t="s">
        <v>0</v>
      </c>
    </row>
    <row r="1027" spans="1:8" ht="15" customHeight="1">
      <c r="A1027" s="23">
        <v>1024</v>
      </c>
      <c r="C1027" s="126" t="s">
        <v>0</v>
      </c>
      <c r="D1027" s="127" t="s">
        <v>815</v>
      </c>
      <c r="E1027" s="98" t="s">
        <v>3741</v>
      </c>
      <c r="F1027" s="128" t="s">
        <v>0</v>
      </c>
      <c r="G1027" s="128">
        <v>2.6469999999999998E-7</v>
      </c>
      <c r="H1027" s="129" t="s">
        <v>0</v>
      </c>
    </row>
    <row r="1028" spans="1:8" ht="15" customHeight="1">
      <c r="A1028" s="23">
        <v>1025</v>
      </c>
      <c r="C1028" s="122" t="s">
        <v>0</v>
      </c>
      <c r="D1028" s="123" t="s">
        <v>816</v>
      </c>
      <c r="E1028" s="97" t="s">
        <v>3741</v>
      </c>
      <c r="F1028" s="124" t="s">
        <v>0</v>
      </c>
      <c r="G1028" s="124">
        <v>1.15E-7</v>
      </c>
      <c r="H1028" s="125" t="s">
        <v>0</v>
      </c>
    </row>
    <row r="1029" spans="1:8" ht="15" customHeight="1">
      <c r="A1029" s="23">
        <v>1026</v>
      </c>
      <c r="C1029" s="126" t="s">
        <v>0</v>
      </c>
      <c r="D1029" s="127" t="s">
        <v>817</v>
      </c>
      <c r="E1029" s="98" t="s">
        <v>3741</v>
      </c>
      <c r="F1029" s="128" t="s">
        <v>0</v>
      </c>
      <c r="G1029" s="128">
        <v>5.2919999999999995E-7</v>
      </c>
      <c r="H1029" s="129" t="s">
        <v>0</v>
      </c>
    </row>
    <row r="1030" spans="1:8">
      <c r="A1030" s="23">
        <v>1027</v>
      </c>
      <c r="C1030" s="122" t="s">
        <v>3068</v>
      </c>
      <c r="D1030" s="123" t="s">
        <v>818</v>
      </c>
      <c r="E1030" s="97" t="s">
        <v>2750</v>
      </c>
      <c r="F1030" s="124">
        <v>1.9138000000000002E-6</v>
      </c>
      <c r="G1030" s="124">
        <v>2.227E-7</v>
      </c>
      <c r="H1030" s="125" t="s">
        <v>0</v>
      </c>
    </row>
    <row r="1031" spans="1:8" ht="15" customHeight="1">
      <c r="A1031" s="23">
        <v>1028</v>
      </c>
      <c r="C1031" s="126" t="s">
        <v>0</v>
      </c>
      <c r="D1031" s="127" t="s">
        <v>819</v>
      </c>
      <c r="E1031" s="98" t="s">
        <v>2750</v>
      </c>
      <c r="F1031" s="128" t="s">
        <v>0</v>
      </c>
      <c r="G1031" s="128">
        <v>2.7809999999999998E-7</v>
      </c>
      <c r="H1031" s="129" t="s">
        <v>0</v>
      </c>
    </row>
    <row r="1032" spans="1:8" ht="15" customHeight="1">
      <c r="A1032" s="23">
        <v>1029</v>
      </c>
      <c r="C1032" s="122" t="s">
        <v>0</v>
      </c>
      <c r="D1032" s="123" t="s">
        <v>820</v>
      </c>
      <c r="E1032" s="97" t="s">
        <v>2750</v>
      </c>
      <c r="F1032" s="124" t="s">
        <v>0</v>
      </c>
      <c r="G1032" s="124">
        <v>2.1120000000000001E-7</v>
      </c>
      <c r="H1032" s="125" t="s">
        <v>0</v>
      </c>
    </row>
    <row r="1033" spans="1:8" ht="15" customHeight="1">
      <c r="A1033" s="23">
        <v>1030</v>
      </c>
      <c r="C1033" s="126" t="s">
        <v>0</v>
      </c>
      <c r="D1033" s="127" t="s">
        <v>821</v>
      </c>
      <c r="E1033" s="98" t="s">
        <v>2750</v>
      </c>
      <c r="F1033" s="128" t="s">
        <v>0</v>
      </c>
      <c r="G1033" s="128">
        <v>2.9040000000000001E-7</v>
      </c>
      <c r="H1033" s="129" t="s">
        <v>0</v>
      </c>
    </row>
    <row r="1034" spans="1:8" ht="15" customHeight="1">
      <c r="A1034" s="23">
        <v>1031</v>
      </c>
      <c r="C1034" s="122" t="s">
        <v>0</v>
      </c>
      <c r="D1034" s="123" t="s">
        <v>822</v>
      </c>
      <c r="E1034" s="97" t="s">
        <v>2750</v>
      </c>
      <c r="F1034" s="124" t="s">
        <v>0</v>
      </c>
      <c r="G1034" s="124">
        <v>2.0279999999999999E-7</v>
      </c>
      <c r="H1034" s="125" t="s">
        <v>0</v>
      </c>
    </row>
    <row r="1035" spans="1:8" ht="15" customHeight="1">
      <c r="A1035" s="23">
        <v>1032</v>
      </c>
      <c r="C1035" s="126" t="s">
        <v>0</v>
      </c>
      <c r="D1035" s="127" t="s">
        <v>823</v>
      </c>
      <c r="E1035" s="98" t="s">
        <v>2750</v>
      </c>
      <c r="F1035" s="128" t="s">
        <v>0</v>
      </c>
      <c r="G1035" s="128">
        <v>3.6390000000000002E-7</v>
      </c>
      <c r="H1035" s="129" t="s">
        <v>0</v>
      </c>
    </row>
    <row r="1036" spans="1:8" ht="15" customHeight="1">
      <c r="A1036" s="23">
        <v>1033</v>
      </c>
      <c r="C1036" s="122" t="s">
        <v>0</v>
      </c>
      <c r="D1036" s="123" t="s">
        <v>824</v>
      </c>
      <c r="E1036" s="97" t="s">
        <v>2750</v>
      </c>
      <c r="F1036" s="124" t="s">
        <v>0</v>
      </c>
      <c r="G1036" s="124">
        <v>3.446E-7</v>
      </c>
      <c r="H1036" s="125" t="s">
        <v>0</v>
      </c>
    </row>
    <row r="1037" spans="1:8">
      <c r="A1037" s="23">
        <v>1034</v>
      </c>
      <c r="C1037" s="126" t="s">
        <v>3069</v>
      </c>
      <c r="D1037" s="127" t="s">
        <v>825</v>
      </c>
      <c r="E1037" s="98" t="s">
        <v>3741</v>
      </c>
      <c r="F1037" s="128">
        <v>1.23431E-5</v>
      </c>
      <c r="G1037" s="128">
        <v>1.1740999999999999E-6</v>
      </c>
      <c r="H1037" s="129" t="s">
        <v>0</v>
      </c>
    </row>
    <row r="1038" spans="1:8" ht="15" customHeight="1">
      <c r="A1038" s="23">
        <v>1035</v>
      </c>
      <c r="C1038" s="122" t="s">
        <v>0</v>
      </c>
      <c r="D1038" s="123" t="s">
        <v>826</v>
      </c>
      <c r="E1038" s="97" t="s">
        <v>3741</v>
      </c>
      <c r="F1038" s="124" t="s">
        <v>0</v>
      </c>
      <c r="G1038" s="124">
        <v>1.7259000000000001E-6</v>
      </c>
      <c r="H1038" s="125" t="s">
        <v>0</v>
      </c>
    </row>
    <row r="1039" spans="1:8" ht="15" customHeight="1">
      <c r="A1039" s="23">
        <v>1036</v>
      </c>
      <c r="C1039" s="126" t="s">
        <v>0</v>
      </c>
      <c r="D1039" s="127" t="s">
        <v>827</v>
      </c>
      <c r="E1039" s="98" t="s">
        <v>3741</v>
      </c>
      <c r="F1039" s="128" t="s">
        <v>0</v>
      </c>
      <c r="G1039" s="128">
        <v>7.2229999999999995E-7</v>
      </c>
      <c r="H1039" s="129" t="s">
        <v>0</v>
      </c>
    </row>
    <row r="1040" spans="1:8" ht="15" customHeight="1">
      <c r="A1040" s="23">
        <v>1037</v>
      </c>
      <c r="C1040" s="122" t="s">
        <v>0</v>
      </c>
      <c r="D1040" s="123" t="s">
        <v>828</v>
      </c>
      <c r="E1040" s="97" t="s">
        <v>3741</v>
      </c>
      <c r="F1040" s="124" t="s">
        <v>0</v>
      </c>
      <c r="G1040" s="124">
        <v>6.6069999999999998E-7</v>
      </c>
      <c r="H1040" s="125" t="s">
        <v>0</v>
      </c>
    </row>
    <row r="1041" spans="1:8" ht="15" customHeight="1">
      <c r="A1041" s="23">
        <v>1038</v>
      </c>
      <c r="C1041" s="126" t="s">
        <v>0</v>
      </c>
      <c r="D1041" s="127" t="s">
        <v>829</v>
      </c>
      <c r="E1041" s="98" t="s">
        <v>3741</v>
      </c>
      <c r="F1041" s="128" t="s">
        <v>0</v>
      </c>
      <c r="G1041" s="128">
        <v>1.0538E-6</v>
      </c>
      <c r="H1041" s="129" t="s">
        <v>0</v>
      </c>
    </row>
    <row r="1042" spans="1:8" ht="15" customHeight="1">
      <c r="A1042" s="23">
        <v>1039</v>
      </c>
      <c r="C1042" s="122" t="s">
        <v>0</v>
      </c>
      <c r="D1042" s="123" t="s">
        <v>830</v>
      </c>
      <c r="E1042" s="97" t="s">
        <v>3741</v>
      </c>
      <c r="F1042" s="124" t="s">
        <v>0</v>
      </c>
      <c r="G1042" s="124">
        <v>5.7390000000000002E-7</v>
      </c>
      <c r="H1042" s="125" t="s">
        <v>0</v>
      </c>
    </row>
    <row r="1043" spans="1:8" ht="15" customHeight="1">
      <c r="A1043" s="23">
        <v>1040</v>
      </c>
      <c r="C1043" s="126" t="s">
        <v>0</v>
      </c>
      <c r="D1043" s="127" t="s">
        <v>831</v>
      </c>
      <c r="E1043" s="98" t="s">
        <v>3741</v>
      </c>
      <c r="F1043" s="128" t="s">
        <v>0</v>
      </c>
      <c r="G1043" s="128">
        <v>1.0615999999999999E-6</v>
      </c>
      <c r="H1043" s="129" t="s">
        <v>0</v>
      </c>
    </row>
    <row r="1044" spans="1:8" ht="15" customHeight="1">
      <c r="A1044" s="23">
        <v>1041</v>
      </c>
      <c r="C1044" s="122" t="s">
        <v>0</v>
      </c>
      <c r="D1044" s="123" t="s">
        <v>832</v>
      </c>
      <c r="E1044" s="97" t="s">
        <v>3741</v>
      </c>
      <c r="F1044" s="124" t="s">
        <v>0</v>
      </c>
      <c r="G1044" s="124">
        <v>3.1844E-6</v>
      </c>
      <c r="H1044" s="125" t="s">
        <v>0</v>
      </c>
    </row>
    <row r="1045" spans="1:8" ht="15" customHeight="1">
      <c r="A1045" s="23">
        <v>1042</v>
      </c>
      <c r="C1045" s="126" t="s">
        <v>0</v>
      </c>
      <c r="D1045" s="127" t="s">
        <v>833</v>
      </c>
      <c r="E1045" s="98" t="s">
        <v>3741</v>
      </c>
      <c r="F1045" s="128" t="s">
        <v>0</v>
      </c>
      <c r="G1045" s="128">
        <v>1.4297000000000001E-6</v>
      </c>
      <c r="H1045" s="129" t="s">
        <v>0</v>
      </c>
    </row>
    <row r="1046" spans="1:8" ht="15" customHeight="1">
      <c r="A1046" s="23">
        <v>1043</v>
      </c>
      <c r="C1046" s="122" t="s">
        <v>0</v>
      </c>
      <c r="D1046" s="123" t="s">
        <v>834</v>
      </c>
      <c r="E1046" s="97" t="s">
        <v>3741</v>
      </c>
      <c r="F1046" s="124" t="s">
        <v>0</v>
      </c>
      <c r="G1046" s="124">
        <v>7.5669999999999999E-7</v>
      </c>
      <c r="H1046" s="125" t="s">
        <v>0</v>
      </c>
    </row>
    <row r="1047" spans="1:8">
      <c r="A1047" s="23">
        <v>1044</v>
      </c>
      <c r="C1047" s="126" t="s">
        <v>3070</v>
      </c>
      <c r="D1047" s="127" t="s">
        <v>835</v>
      </c>
      <c r="E1047" s="98" t="s">
        <v>3741</v>
      </c>
      <c r="F1047" s="128">
        <v>2.7296999999999999E-6</v>
      </c>
      <c r="G1047" s="128">
        <v>7.7720000000000005E-7</v>
      </c>
      <c r="H1047" s="129" t="s">
        <v>0</v>
      </c>
    </row>
    <row r="1048" spans="1:8" ht="15" customHeight="1">
      <c r="A1048" s="23">
        <v>1045</v>
      </c>
      <c r="C1048" s="122" t="s">
        <v>0</v>
      </c>
      <c r="D1048" s="123" t="s">
        <v>836</v>
      </c>
      <c r="E1048" s="97" t="s">
        <v>3741</v>
      </c>
      <c r="F1048" s="124" t="s">
        <v>0</v>
      </c>
      <c r="G1048" s="124">
        <v>1.3379999999999999E-7</v>
      </c>
      <c r="H1048" s="125" t="s">
        <v>0</v>
      </c>
    </row>
    <row r="1049" spans="1:8" ht="15" customHeight="1">
      <c r="A1049" s="23">
        <v>1046</v>
      </c>
      <c r="C1049" s="126" t="s">
        <v>0</v>
      </c>
      <c r="D1049" s="127" t="s">
        <v>837</v>
      </c>
      <c r="E1049" s="98" t="s">
        <v>3741</v>
      </c>
      <c r="F1049" s="128" t="s">
        <v>0</v>
      </c>
      <c r="G1049" s="128">
        <v>1.561E-7</v>
      </c>
      <c r="H1049" s="129" t="s">
        <v>0</v>
      </c>
    </row>
    <row r="1050" spans="1:8" ht="15" customHeight="1">
      <c r="A1050" s="23">
        <v>1047</v>
      </c>
      <c r="C1050" s="122" t="s">
        <v>0</v>
      </c>
      <c r="D1050" s="123" t="s">
        <v>838</v>
      </c>
      <c r="E1050" s="97" t="s">
        <v>3741</v>
      </c>
      <c r="F1050" s="124" t="s">
        <v>0</v>
      </c>
      <c r="G1050" s="124">
        <v>1.9049999999999999E-7</v>
      </c>
      <c r="H1050" s="125" t="s">
        <v>0</v>
      </c>
    </row>
    <row r="1051" spans="1:8" ht="15" customHeight="1">
      <c r="A1051" s="23">
        <v>1048</v>
      </c>
      <c r="C1051" s="126" t="s">
        <v>0</v>
      </c>
      <c r="D1051" s="127" t="s">
        <v>839</v>
      </c>
      <c r="E1051" s="98" t="s">
        <v>3741</v>
      </c>
      <c r="F1051" s="128" t="s">
        <v>0</v>
      </c>
      <c r="G1051" s="128">
        <v>1.663E-7</v>
      </c>
      <c r="H1051" s="129" t="s">
        <v>0</v>
      </c>
    </row>
    <row r="1052" spans="1:8" ht="15" customHeight="1">
      <c r="A1052" s="23">
        <v>1049</v>
      </c>
      <c r="C1052" s="122" t="s">
        <v>0</v>
      </c>
      <c r="D1052" s="123" t="s">
        <v>840</v>
      </c>
      <c r="E1052" s="97" t="s">
        <v>3741</v>
      </c>
      <c r="F1052" s="124" t="s">
        <v>0</v>
      </c>
      <c r="G1052" s="124">
        <v>1.046E-7</v>
      </c>
      <c r="H1052" s="125" t="s">
        <v>0</v>
      </c>
    </row>
    <row r="1053" spans="1:8" ht="15" customHeight="1">
      <c r="A1053" s="23">
        <v>1050</v>
      </c>
      <c r="C1053" s="126" t="s">
        <v>0</v>
      </c>
      <c r="D1053" s="127" t="s">
        <v>841</v>
      </c>
      <c r="E1053" s="98" t="s">
        <v>3741</v>
      </c>
      <c r="F1053" s="128" t="s">
        <v>0</v>
      </c>
      <c r="G1053" s="128">
        <v>1.913E-7</v>
      </c>
      <c r="H1053" s="129" t="s">
        <v>0</v>
      </c>
    </row>
    <row r="1054" spans="1:8" ht="15" customHeight="1">
      <c r="A1054" s="23">
        <v>1051</v>
      </c>
      <c r="C1054" s="122" t="s">
        <v>0</v>
      </c>
      <c r="D1054" s="123" t="s">
        <v>842</v>
      </c>
      <c r="E1054" s="97" t="s">
        <v>3741</v>
      </c>
      <c r="F1054" s="124" t="s">
        <v>0</v>
      </c>
      <c r="G1054" s="124">
        <v>3.0040000000000002E-7</v>
      </c>
      <c r="H1054" s="125" t="s">
        <v>0</v>
      </c>
    </row>
    <row r="1055" spans="1:8" ht="15" customHeight="1">
      <c r="A1055" s="23">
        <v>1052</v>
      </c>
      <c r="C1055" s="126" t="s">
        <v>0</v>
      </c>
      <c r="D1055" s="127" t="s">
        <v>843</v>
      </c>
      <c r="E1055" s="98" t="s">
        <v>3741</v>
      </c>
      <c r="F1055" s="128" t="s">
        <v>0</v>
      </c>
      <c r="G1055" s="128">
        <v>1.3080000000000001E-7</v>
      </c>
      <c r="H1055" s="129" t="s">
        <v>0</v>
      </c>
    </row>
    <row r="1056" spans="1:8" ht="15" customHeight="1">
      <c r="A1056" s="23">
        <v>1053</v>
      </c>
      <c r="C1056" s="122" t="s">
        <v>0</v>
      </c>
      <c r="D1056" s="123" t="s">
        <v>844</v>
      </c>
      <c r="E1056" s="97" t="s">
        <v>3741</v>
      </c>
      <c r="F1056" s="124" t="s">
        <v>0</v>
      </c>
      <c r="G1056" s="124">
        <v>5.7859999999999995E-7</v>
      </c>
      <c r="H1056" s="125" t="s">
        <v>0</v>
      </c>
    </row>
    <row r="1057" spans="1:8">
      <c r="A1057" s="23">
        <v>1054</v>
      </c>
      <c r="C1057" s="126" t="s">
        <v>3071</v>
      </c>
      <c r="D1057" s="127" t="s">
        <v>845</v>
      </c>
      <c r="E1057" s="98" t="s">
        <v>3741</v>
      </c>
      <c r="F1057" s="128">
        <v>8.5599999999999994E-6</v>
      </c>
      <c r="G1057" s="128">
        <v>2.2058999999999999E-6</v>
      </c>
      <c r="H1057" s="129" t="s">
        <v>0</v>
      </c>
    </row>
    <row r="1058" spans="1:8" ht="15" customHeight="1">
      <c r="A1058" s="23">
        <v>1055</v>
      </c>
      <c r="C1058" s="122" t="s">
        <v>0</v>
      </c>
      <c r="D1058" s="123" t="s">
        <v>846</v>
      </c>
      <c r="E1058" s="97" t="s">
        <v>3741</v>
      </c>
      <c r="F1058" s="124" t="s">
        <v>0</v>
      </c>
      <c r="G1058" s="124">
        <v>1.9678999999999998E-6</v>
      </c>
      <c r="H1058" s="125" t="s">
        <v>0</v>
      </c>
    </row>
    <row r="1059" spans="1:8" ht="15" customHeight="1">
      <c r="A1059" s="23">
        <v>1056</v>
      </c>
      <c r="C1059" s="126" t="s">
        <v>0</v>
      </c>
      <c r="D1059" s="127" t="s">
        <v>847</v>
      </c>
      <c r="E1059" s="98" t="s">
        <v>3741</v>
      </c>
      <c r="F1059" s="128" t="s">
        <v>0</v>
      </c>
      <c r="G1059" s="128">
        <v>7.4740000000000004E-7</v>
      </c>
      <c r="H1059" s="129" t="s">
        <v>0</v>
      </c>
    </row>
    <row r="1060" spans="1:8" ht="15" customHeight="1">
      <c r="A1060" s="23">
        <v>1057</v>
      </c>
      <c r="C1060" s="122" t="s">
        <v>0</v>
      </c>
      <c r="D1060" s="123" t="s">
        <v>848</v>
      </c>
      <c r="E1060" s="97" t="s">
        <v>3741</v>
      </c>
      <c r="F1060" s="124" t="s">
        <v>0</v>
      </c>
      <c r="G1060" s="124">
        <v>7.2470000000000002E-7</v>
      </c>
      <c r="H1060" s="125" t="s">
        <v>0</v>
      </c>
    </row>
    <row r="1061" spans="1:8" ht="15" customHeight="1">
      <c r="A1061" s="23">
        <v>1058</v>
      </c>
      <c r="C1061" s="126" t="s">
        <v>0</v>
      </c>
      <c r="D1061" s="127" t="s">
        <v>849</v>
      </c>
      <c r="E1061" s="98" t="s">
        <v>3741</v>
      </c>
      <c r="F1061" s="128" t="s">
        <v>0</v>
      </c>
      <c r="G1061" s="128">
        <v>9.3770000000000004E-7</v>
      </c>
      <c r="H1061" s="129" t="s">
        <v>0</v>
      </c>
    </row>
    <row r="1062" spans="1:8" ht="15" customHeight="1">
      <c r="A1062" s="23">
        <v>1059</v>
      </c>
      <c r="C1062" s="122" t="s">
        <v>0</v>
      </c>
      <c r="D1062" s="123" t="s">
        <v>850</v>
      </c>
      <c r="E1062" s="97" t="s">
        <v>3741</v>
      </c>
      <c r="F1062" s="124" t="s">
        <v>0</v>
      </c>
      <c r="G1062" s="124">
        <v>7.751E-7</v>
      </c>
      <c r="H1062" s="125" t="s">
        <v>0</v>
      </c>
    </row>
    <row r="1063" spans="1:8" ht="15" customHeight="1">
      <c r="A1063" s="23">
        <v>1060</v>
      </c>
      <c r="C1063" s="126" t="s">
        <v>0</v>
      </c>
      <c r="D1063" s="127" t="s">
        <v>851</v>
      </c>
      <c r="E1063" s="98" t="s">
        <v>3741</v>
      </c>
      <c r="F1063" s="128" t="s">
        <v>0</v>
      </c>
      <c r="G1063" s="128">
        <v>5.708E-7</v>
      </c>
      <c r="H1063" s="129" t="s">
        <v>0</v>
      </c>
    </row>
    <row r="1064" spans="1:8" ht="15" customHeight="1">
      <c r="A1064" s="23">
        <v>1061</v>
      </c>
      <c r="C1064" s="122" t="s">
        <v>0</v>
      </c>
      <c r="D1064" s="123" t="s">
        <v>852</v>
      </c>
      <c r="E1064" s="97" t="s">
        <v>3741</v>
      </c>
      <c r="F1064" s="124" t="s">
        <v>0</v>
      </c>
      <c r="G1064" s="124">
        <v>6.3060000000000005E-7</v>
      </c>
      <c r="H1064" s="125" t="s">
        <v>0</v>
      </c>
    </row>
    <row r="1065" spans="1:8">
      <c r="A1065" s="23">
        <v>1062</v>
      </c>
      <c r="C1065" s="126" t="s">
        <v>3072</v>
      </c>
      <c r="D1065" s="127" t="s">
        <v>2149</v>
      </c>
      <c r="E1065" s="98" t="s">
        <v>2750</v>
      </c>
      <c r="F1065" s="128">
        <v>5.4263E-6</v>
      </c>
      <c r="G1065" s="128">
        <v>5.4263E-6</v>
      </c>
      <c r="H1065" s="129" t="s">
        <v>0</v>
      </c>
    </row>
    <row r="1066" spans="1:8">
      <c r="A1066" s="23">
        <v>1063</v>
      </c>
      <c r="C1066" s="122" t="s">
        <v>3073</v>
      </c>
      <c r="D1066" s="123" t="s">
        <v>853</v>
      </c>
      <c r="E1066" s="97" t="s">
        <v>2750</v>
      </c>
      <c r="F1066" s="124">
        <v>2.2025600000000001E-5</v>
      </c>
      <c r="G1066" s="124">
        <v>1.6579E-6</v>
      </c>
      <c r="H1066" s="125" t="s">
        <v>0</v>
      </c>
    </row>
    <row r="1067" spans="1:8" ht="15" customHeight="1">
      <c r="A1067" s="23">
        <v>1064</v>
      </c>
      <c r="C1067" s="126" t="s">
        <v>0</v>
      </c>
      <c r="D1067" s="127" t="s">
        <v>854</v>
      </c>
      <c r="E1067" s="98" t="s">
        <v>2750</v>
      </c>
      <c r="F1067" s="128" t="s">
        <v>0</v>
      </c>
      <c r="G1067" s="128">
        <v>3.01E-6</v>
      </c>
      <c r="H1067" s="129" t="s">
        <v>0</v>
      </c>
    </row>
    <row r="1068" spans="1:8" ht="15" customHeight="1">
      <c r="A1068" s="23">
        <v>1065</v>
      </c>
      <c r="C1068" s="122" t="s">
        <v>0</v>
      </c>
      <c r="D1068" s="123" t="s">
        <v>855</v>
      </c>
      <c r="E1068" s="97" t="s">
        <v>2750</v>
      </c>
      <c r="F1068" s="124" t="s">
        <v>0</v>
      </c>
      <c r="G1068" s="124">
        <v>2.9619E-6</v>
      </c>
      <c r="H1068" s="125" t="s">
        <v>0</v>
      </c>
    </row>
    <row r="1069" spans="1:8" ht="15" customHeight="1">
      <c r="A1069" s="23">
        <v>1066</v>
      </c>
      <c r="C1069" s="126" t="s">
        <v>0</v>
      </c>
      <c r="D1069" s="127" t="s">
        <v>856</v>
      </c>
      <c r="E1069" s="98" t="s">
        <v>2750</v>
      </c>
      <c r="F1069" s="128" t="s">
        <v>0</v>
      </c>
      <c r="G1069" s="128">
        <v>1.1769999999999999E-6</v>
      </c>
      <c r="H1069" s="129" t="s">
        <v>0</v>
      </c>
    </row>
    <row r="1070" spans="1:8" ht="15" customHeight="1">
      <c r="A1070" s="23">
        <v>1067</v>
      </c>
      <c r="C1070" s="122" t="s">
        <v>0</v>
      </c>
      <c r="D1070" s="123" t="s">
        <v>857</v>
      </c>
      <c r="E1070" s="97" t="s">
        <v>2750</v>
      </c>
      <c r="F1070" s="124" t="s">
        <v>0</v>
      </c>
      <c r="G1070" s="124">
        <v>1.2138999999999999E-6</v>
      </c>
      <c r="H1070" s="125" t="s">
        <v>0</v>
      </c>
    </row>
    <row r="1071" spans="1:8" ht="15" customHeight="1">
      <c r="A1071" s="23">
        <v>1068</v>
      </c>
      <c r="C1071" s="126" t="s">
        <v>0</v>
      </c>
      <c r="D1071" s="127" t="s">
        <v>858</v>
      </c>
      <c r="E1071" s="98" t="s">
        <v>2750</v>
      </c>
      <c r="F1071" s="128" t="s">
        <v>0</v>
      </c>
      <c r="G1071" s="128">
        <v>1.00057E-5</v>
      </c>
      <c r="H1071" s="129" t="s">
        <v>0</v>
      </c>
    </row>
    <row r="1072" spans="1:8" ht="15" customHeight="1">
      <c r="A1072" s="23">
        <v>1069</v>
      </c>
      <c r="C1072" s="122" t="s">
        <v>0</v>
      </c>
      <c r="D1072" s="123" t="s">
        <v>859</v>
      </c>
      <c r="E1072" s="97" t="s">
        <v>2750</v>
      </c>
      <c r="F1072" s="124" t="s">
        <v>0</v>
      </c>
      <c r="G1072" s="124">
        <v>1.9991999999999998E-6</v>
      </c>
      <c r="H1072" s="125" t="s">
        <v>0</v>
      </c>
    </row>
    <row r="1073" spans="1:8">
      <c r="A1073" s="23">
        <v>1070</v>
      </c>
      <c r="C1073" s="126" t="s">
        <v>3074</v>
      </c>
      <c r="D1073" s="127" t="s">
        <v>860</v>
      </c>
      <c r="E1073" s="98" t="s">
        <v>3861</v>
      </c>
      <c r="F1073" s="128">
        <v>2.4677699999999999E-5</v>
      </c>
      <c r="G1073" s="128">
        <v>7.7849999999999992E-6</v>
      </c>
      <c r="H1073" s="129" t="s">
        <v>0</v>
      </c>
    </row>
    <row r="1074" spans="1:8" ht="15" customHeight="1">
      <c r="A1074" s="23">
        <v>1071</v>
      </c>
      <c r="C1074" s="122" t="s">
        <v>0</v>
      </c>
      <c r="D1074" s="123" t="s">
        <v>861</v>
      </c>
      <c r="E1074" s="97" t="s">
        <v>3861</v>
      </c>
      <c r="F1074" s="124" t="s">
        <v>0</v>
      </c>
      <c r="G1074" s="124">
        <v>4.1776999999999998E-6</v>
      </c>
      <c r="H1074" s="125" t="s">
        <v>0</v>
      </c>
    </row>
    <row r="1075" spans="1:8" ht="15" customHeight="1">
      <c r="A1075" s="23">
        <v>1072</v>
      </c>
      <c r="C1075" s="126" t="s">
        <v>0</v>
      </c>
      <c r="D1075" s="127" t="s">
        <v>862</v>
      </c>
      <c r="E1075" s="98" t="s">
        <v>3861</v>
      </c>
      <c r="F1075" s="128" t="s">
        <v>0</v>
      </c>
      <c r="G1075" s="128">
        <v>1.1419E-6</v>
      </c>
      <c r="H1075" s="129" t="s">
        <v>0</v>
      </c>
    </row>
    <row r="1076" spans="1:8" ht="15" customHeight="1">
      <c r="A1076" s="23">
        <v>1073</v>
      </c>
      <c r="C1076" s="122" t="s">
        <v>0</v>
      </c>
      <c r="D1076" s="123" t="s">
        <v>863</v>
      </c>
      <c r="E1076" s="97" t="s">
        <v>3861</v>
      </c>
      <c r="F1076" s="124" t="s">
        <v>0</v>
      </c>
      <c r="G1076" s="124">
        <v>7.5264999999999999E-6</v>
      </c>
      <c r="H1076" s="125" t="s">
        <v>0</v>
      </c>
    </row>
    <row r="1077" spans="1:8" ht="15" customHeight="1">
      <c r="A1077" s="23">
        <v>1074</v>
      </c>
      <c r="C1077" s="126" t="s">
        <v>0</v>
      </c>
      <c r="D1077" s="127" t="s">
        <v>864</v>
      </c>
      <c r="E1077" s="98" t="s">
        <v>3861</v>
      </c>
      <c r="F1077" s="128" t="s">
        <v>0</v>
      </c>
      <c r="G1077" s="128">
        <v>2.1869000000000002E-6</v>
      </c>
      <c r="H1077" s="129" t="s">
        <v>0</v>
      </c>
    </row>
    <row r="1078" spans="1:8" ht="15" customHeight="1">
      <c r="A1078" s="23">
        <v>1075</v>
      </c>
      <c r="C1078" s="122" t="s">
        <v>0</v>
      </c>
      <c r="D1078" s="123" t="s">
        <v>865</v>
      </c>
      <c r="E1078" s="97" t="s">
        <v>3861</v>
      </c>
      <c r="F1078" s="124" t="s">
        <v>0</v>
      </c>
      <c r="G1078" s="124">
        <v>1.8595999999999999E-6</v>
      </c>
      <c r="H1078" s="125" t="s">
        <v>0</v>
      </c>
    </row>
    <row r="1079" spans="1:8">
      <c r="A1079" s="23">
        <v>1076</v>
      </c>
      <c r="C1079" s="126" t="s">
        <v>3075</v>
      </c>
      <c r="D1079" s="127" t="s">
        <v>866</v>
      </c>
      <c r="E1079" s="98" t="s">
        <v>3741</v>
      </c>
      <c r="F1079" s="128">
        <v>1.7273199999999999E-5</v>
      </c>
      <c r="G1079" s="128">
        <v>3.5146000000000002E-6</v>
      </c>
      <c r="H1079" s="129" t="s">
        <v>0</v>
      </c>
    </row>
    <row r="1080" spans="1:8" ht="15" customHeight="1">
      <c r="A1080" s="23">
        <v>1077</v>
      </c>
      <c r="C1080" s="122" t="s">
        <v>0</v>
      </c>
      <c r="D1080" s="123" t="s">
        <v>867</v>
      </c>
      <c r="E1080" s="97" t="s">
        <v>3741</v>
      </c>
      <c r="F1080" s="124" t="s">
        <v>0</v>
      </c>
      <c r="G1080" s="124">
        <v>1.0172E-6</v>
      </c>
      <c r="H1080" s="125" t="s">
        <v>0</v>
      </c>
    </row>
    <row r="1081" spans="1:8" ht="15" customHeight="1">
      <c r="A1081" s="23">
        <v>1078</v>
      </c>
      <c r="C1081" s="126" t="s">
        <v>0</v>
      </c>
      <c r="D1081" s="127" t="s">
        <v>868</v>
      </c>
      <c r="E1081" s="98" t="s">
        <v>3741</v>
      </c>
      <c r="F1081" s="128" t="s">
        <v>0</v>
      </c>
      <c r="G1081" s="128">
        <v>1.4244000000000001E-6</v>
      </c>
      <c r="H1081" s="129" t="s">
        <v>0</v>
      </c>
    </row>
    <row r="1082" spans="1:8" ht="15" customHeight="1">
      <c r="A1082" s="23">
        <v>1079</v>
      </c>
      <c r="C1082" s="122" t="s">
        <v>0</v>
      </c>
      <c r="D1082" s="123" t="s">
        <v>869</v>
      </c>
      <c r="E1082" s="97" t="s">
        <v>3741</v>
      </c>
      <c r="F1082" s="124" t="s">
        <v>0</v>
      </c>
      <c r="G1082" s="124">
        <v>1.7116000000000001E-6</v>
      </c>
      <c r="H1082" s="125" t="s">
        <v>0</v>
      </c>
    </row>
    <row r="1083" spans="1:8" ht="15" customHeight="1">
      <c r="A1083" s="23">
        <v>1080</v>
      </c>
      <c r="C1083" s="126" t="s">
        <v>0</v>
      </c>
      <c r="D1083" s="127" t="s">
        <v>870</v>
      </c>
      <c r="E1083" s="98" t="s">
        <v>3741</v>
      </c>
      <c r="F1083" s="128" t="s">
        <v>0</v>
      </c>
      <c r="G1083" s="128">
        <v>1.2343E-6</v>
      </c>
      <c r="H1083" s="129" t="s">
        <v>0</v>
      </c>
    </row>
    <row r="1084" spans="1:8" ht="15" customHeight="1">
      <c r="A1084" s="23">
        <v>1081</v>
      </c>
      <c r="C1084" s="122" t="s">
        <v>0</v>
      </c>
      <c r="D1084" s="123" t="s">
        <v>871</v>
      </c>
      <c r="E1084" s="97" t="s">
        <v>3741</v>
      </c>
      <c r="F1084" s="124" t="s">
        <v>0</v>
      </c>
      <c r="G1084" s="124">
        <v>7.3844E-6</v>
      </c>
      <c r="H1084" s="125" t="s">
        <v>0</v>
      </c>
    </row>
    <row r="1085" spans="1:8" ht="15" customHeight="1">
      <c r="A1085" s="23">
        <v>1082</v>
      </c>
      <c r="C1085" s="126" t="s">
        <v>0</v>
      </c>
      <c r="D1085" s="127" t="s">
        <v>872</v>
      </c>
      <c r="E1085" s="98" t="s">
        <v>3741</v>
      </c>
      <c r="F1085" s="128" t="s">
        <v>0</v>
      </c>
      <c r="G1085" s="128">
        <v>9.8660000000000001E-7</v>
      </c>
      <c r="H1085" s="129" t="s">
        <v>0</v>
      </c>
    </row>
    <row r="1086" spans="1:8">
      <c r="A1086" s="23">
        <v>1083</v>
      </c>
      <c r="C1086" s="122" t="s">
        <v>3076</v>
      </c>
      <c r="D1086" s="123" t="s">
        <v>873</v>
      </c>
      <c r="E1086" s="97" t="s">
        <v>3741</v>
      </c>
      <c r="F1086" s="124">
        <v>1.92188E-5</v>
      </c>
      <c r="G1086" s="124">
        <v>3.0941000000000002E-6</v>
      </c>
      <c r="H1086" s="125" t="s">
        <v>0</v>
      </c>
    </row>
    <row r="1087" spans="1:8" ht="15" customHeight="1">
      <c r="A1087" s="23">
        <v>1084</v>
      </c>
      <c r="C1087" s="126" t="s">
        <v>0</v>
      </c>
      <c r="D1087" s="127" t="s">
        <v>874</v>
      </c>
      <c r="E1087" s="98" t="s">
        <v>3741</v>
      </c>
      <c r="F1087" s="128" t="s">
        <v>0</v>
      </c>
      <c r="G1087" s="128">
        <v>6.0291999999999998E-6</v>
      </c>
      <c r="H1087" s="129" t="s">
        <v>0</v>
      </c>
    </row>
    <row r="1088" spans="1:8" ht="15" customHeight="1">
      <c r="A1088" s="23">
        <v>1085</v>
      </c>
      <c r="C1088" s="122" t="s">
        <v>0</v>
      </c>
      <c r="D1088" s="123" t="s">
        <v>875</v>
      </c>
      <c r="E1088" s="97" t="s">
        <v>3741</v>
      </c>
      <c r="F1088" s="124" t="s">
        <v>0</v>
      </c>
      <c r="G1088" s="124">
        <v>3.8145000000000001E-6</v>
      </c>
      <c r="H1088" s="125" t="s">
        <v>0</v>
      </c>
    </row>
    <row r="1089" spans="1:8" ht="15" customHeight="1">
      <c r="A1089" s="23">
        <v>1086</v>
      </c>
      <c r="C1089" s="126" t="s">
        <v>0</v>
      </c>
      <c r="D1089" s="127" t="s">
        <v>876</v>
      </c>
      <c r="E1089" s="98" t="s">
        <v>3741</v>
      </c>
      <c r="F1089" s="128" t="s">
        <v>0</v>
      </c>
      <c r="G1089" s="128">
        <v>1.9005000000000001E-6</v>
      </c>
      <c r="H1089" s="129" t="s">
        <v>0</v>
      </c>
    </row>
    <row r="1090" spans="1:8" ht="15" customHeight="1">
      <c r="A1090" s="23">
        <v>1087</v>
      </c>
      <c r="C1090" s="122" t="s">
        <v>0</v>
      </c>
      <c r="D1090" s="123" t="s">
        <v>877</v>
      </c>
      <c r="E1090" s="97" t="s">
        <v>3741</v>
      </c>
      <c r="F1090" s="124" t="s">
        <v>0</v>
      </c>
      <c r="G1090" s="124">
        <v>4.3804999999999998E-6</v>
      </c>
      <c r="H1090" s="125" t="s">
        <v>0</v>
      </c>
    </row>
    <row r="1091" spans="1:8">
      <c r="A1091" s="23">
        <v>1088</v>
      </c>
      <c r="C1091" s="126" t="s">
        <v>3077</v>
      </c>
      <c r="D1091" s="127" t="s">
        <v>878</v>
      </c>
      <c r="E1091" s="98" t="s">
        <v>3741</v>
      </c>
      <c r="F1091" s="128">
        <v>1.08024E-5</v>
      </c>
      <c r="G1091" s="128">
        <v>8.709E-7</v>
      </c>
      <c r="H1091" s="129" t="s">
        <v>0</v>
      </c>
    </row>
    <row r="1092" spans="1:8" ht="15" customHeight="1">
      <c r="A1092" s="23">
        <v>1089</v>
      </c>
      <c r="C1092" s="122" t="s">
        <v>0</v>
      </c>
      <c r="D1092" s="123" t="s">
        <v>879</v>
      </c>
      <c r="E1092" s="97" t="s">
        <v>3741</v>
      </c>
      <c r="F1092" s="124" t="s">
        <v>0</v>
      </c>
      <c r="G1092" s="124">
        <v>2.3748000000000001E-6</v>
      </c>
      <c r="H1092" s="125" t="s">
        <v>0</v>
      </c>
    </row>
    <row r="1093" spans="1:8" ht="15" customHeight="1">
      <c r="A1093" s="23">
        <v>1090</v>
      </c>
      <c r="C1093" s="126" t="s">
        <v>0</v>
      </c>
      <c r="D1093" s="127" t="s">
        <v>880</v>
      </c>
      <c r="E1093" s="98" t="s">
        <v>3741</v>
      </c>
      <c r="F1093" s="128" t="s">
        <v>0</v>
      </c>
      <c r="G1093" s="128">
        <v>5.3657000000000001E-6</v>
      </c>
      <c r="H1093" s="129" t="s">
        <v>0</v>
      </c>
    </row>
    <row r="1094" spans="1:8" ht="15" customHeight="1">
      <c r="A1094" s="23">
        <v>1091</v>
      </c>
      <c r="C1094" s="122" t="s">
        <v>0</v>
      </c>
      <c r="D1094" s="123" t="s">
        <v>881</v>
      </c>
      <c r="E1094" s="97" t="s">
        <v>3741</v>
      </c>
      <c r="F1094" s="124" t="s">
        <v>0</v>
      </c>
      <c r="G1094" s="124">
        <v>5.8780000000000001E-7</v>
      </c>
      <c r="H1094" s="125" t="s">
        <v>0</v>
      </c>
    </row>
    <row r="1095" spans="1:8" ht="15" customHeight="1">
      <c r="A1095" s="23">
        <v>1092</v>
      </c>
      <c r="C1095" s="126" t="s">
        <v>0</v>
      </c>
      <c r="D1095" s="127" t="s">
        <v>882</v>
      </c>
      <c r="E1095" s="98" t="s">
        <v>3741</v>
      </c>
      <c r="F1095" s="128" t="s">
        <v>0</v>
      </c>
      <c r="G1095" s="128">
        <v>1.6032E-6</v>
      </c>
      <c r="H1095" s="129" t="s">
        <v>0</v>
      </c>
    </row>
    <row r="1096" spans="1:8">
      <c r="A1096" s="23">
        <v>1093</v>
      </c>
      <c r="C1096" s="122" t="s">
        <v>3078</v>
      </c>
      <c r="D1096" s="123" t="s">
        <v>883</v>
      </c>
      <c r="E1096" s="97" t="s">
        <v>2750</v>
      </c>
      <c r="F1096" s="124">
        <v>4.3973999999999996E-6</v>
      </c>
      <c r="G1096" s="124">
        <v>3.9111999999999999E-6</v>
      </c>
      <c r="H1096" s="125" t="s">
        <v>0</v>
      </c>
    </row>
    <row r="1097" spans="1:8" ht="15" customHeight="1">
      <c r="A1097" s="23">
        <v>1094</v>
      </c>
      <c r="C1097" s="126" t="s">
        <v>0</v>
      </c>
      <c r="D1097" s="127" t="s">
        <v>884</v>
      </c>
      <c r="E1097" s="98" t="s">
        <v>2750</v>
      </c>
      <c r="F1097" s="128" t="s">
        <v>0</v>
      </c>
      <c r="G1097" s="128">
        <v>4.862E-7</v>
      </c>
      <c r="H1097" s="129" t="s">
        <v>0</v>
      </c>
    </row>
    <row r="1098" spans="1:8">
      <c r="A1098" s="23">
        <v>1095</v>
      </c>
      <c r="C1098" s="122" t="s">
        <v>3079</v>
      </c>
      <c r="D1098" s="123" t="s">
        <v>2150</v>
      </c>
      <c r="E1098" s="97" t="s">
        <v>2755</v>
      </c>
      <c r="F1098" s="124">
        <v>7.5710000000000002E-7</v>
      </c>
      <c r="G1098" s="124">
        <v>7.5710000000000002E-7</v>
      </c>
      <c r="H1098" s="125" t="s">
        <v>0</v>
      </c>
    </row>
    <row r="1099" spans="1:8">
      <c r="A1099" s="23">
        <v>1096</v>
      </c>
      <c r="C1099" s="126" t="s">
        <v>3080</v>
      </c>
      <c r="D1099" s="127" t="s">
        <v>885</v>
      </c>
      <c r="E1099" s="98" t="s">
        <v>2751</v>
      </c>
      <c r="F1099" s="128">
        <v>1.8559999999999999E-7</v>
      </c>
      <c r="G1099" s="128">
        <v>1.66E-7</v>
      </c>
      <c r="H1099" s="129" t="s">
        <v>0</v>
      </c>
    </row>
    <row r="1100" spans="1:8" ht="15" customHeight="1">
      <c r="A1100" s="23">
        <v>1097</v>
      </c>
      <c r="C1100" s="122" t="s">
        <v>0</v>
      </c>
      <c r="D1100" s="123" t="s">
        <v>886</v>
      </c>
      <c r="E1100" s="97" t="s">
        <v>2751</v>
      </c>
      <c r="F1100" s="124" t="s">
        <v>0</v>
      </c>
      <c r="G1100" s="124">
        <v>1.96E-8</v>
      </c>
      <c r="H1100" s="125" t="s">
        <v>0</v>
      </c>
    </row>
    <row r="1101" spans="1:8">
      <c r="A1101" s="23">
        <v>1098</v>
      </c>
      <c r="C1101" s="126" t="s">
        <v>3081</v>
      </c>
      <c r="D1101" s="127" t="s">
        <v>2151</v>
      </c>
      <c r="E1101" s="98" t="s">
        <v>2750</v>
      </c>
      <c r="F1101" s="128">
        <v>4.2829999999999999E-7</v>
      </c>
      <c r="G1101" s="128">
        <v>3.1419999999999999E-7</v>
      </c>
      <c r="H1101" s="129" t="s">
        <v>0</v>
      </c>
    </row>
    <row r="1102" spans="1:8" ht="15" customHeight="1">
      <c r="A1102" s="23">
        <v>1099</v>
      </c>
      <c r="C1102" s="122" t="s">
        <v>0</v>
      </c>
      <c r="D1102" s="123" t="s">
        <v>2152</v>
      </c>
      <c r="E1102" s="97" t="s">
        <v>2750</v>
      </c>
      <c r="F1102" s="124" t="s">
        <v>0</v>
      </c>
      <c r="G1102" s="124">
        <v>1.141E-7</v>
      </c>
      <c r="H1102" s="125" t="s">
        <v>0</v>
      </c>
    </row>
    <row r="1103" spans="1:8">
      <c r="A1103" s="23">
        <v>1100</v>
      </c>
      <c r="C1103" s="126" t="s">
        <v>3082</v>
      </c>
      <c r="D1103" s="127" t="s">
        <v>887</v>
      </c>
      <c r="E1103" s="98" t="s">
        <v>2755</v>
      </c>
      <c r="F1103" s="128">
        <v>9.9588000000000003E-6</v>
      </c>
      <c r="G1103" s="128">
        <v>8.146E-7</v>
      </c>
      <c r="H1103" s="129" t="s">
        <v>0</v>
      </c>
    </row>
    <row r="1104" spans="1:8" ht="15" customHeight="1">
      <c r="A1104" s="23">
        <v>1101</v>
      </c>
      <c r="C1104" s="122" t="s">
        <v>0</v>
      </c>
      <c r="D1104" s="123" t="s">
        <v>888</v>
      </c>
      <c r="E1104" s="97" t="s">
        <v>2755</v>
      </c>
      <c r="F1104" s="124" t="s">
        <v>0</v>
      </c>
      <c r="G1104" s="124">
        <v>3.1433999999999998E-6</v>
      </c>
      <c r="H1104" s="125" t="s">
        <v>0</v>
      </c>
    </row>
    <row r="1105" spans="1:8" ht="15" customHeight="1">
      <c r="A1105" s="23">
        <v>1102</v>
      </c>
      <c r="C1105" s="126" t="s">
        <v>0</v>
      </c>
      <c r="D1105" s="127" t="s">
        <v>889</v>
      </c>
      <c r="E1105" s="98" t="s">
        <v>2755</v>
      </c>
      <c r="F1105" s="128" t="s">
        <v>0</v>
      </c>
      <c r="G1105" s="128">
        <v>5.8510000000000002E-7</v>
      </c>
      <c r="H1105" s="129" t="s">
        <v>0</v>
      </c>
    </row>
    <row r="1106" spans="1:8" ht="15" customHeight="1">
      <c r="A1106" s="23">
        <v>1103</v>
      </c>
      <c r="C1106" s="122" t="s">
        <v>0</v>
      </c>
      <c r="D1106" s="123" t="s">
        <v>890</v>
      </c>
      <c r="E1106" s="97" t="s">
        <v>2755</v>
      </c>
      <c r="F1106" s="124" t="s">
        <v>0</v>
      </c>
      <c r="G1106" s="124">
        <v>5.0212999999999997E-6</v>
      </c>
      <c r="H1106" s="125" t="s">
        <v>0</v>
      </c>
    </row>
    <row r="1107" spans="1:8" ht="15" customHeight="1">
      <c r="A1107" s="23">
        <v>1104</v>
      </c>
      <c r="C1107" s="126" t="s">
        <v>0</v>
      </c>
      <c r="D1107" s="127" t="s">
        <v>891</v>
      </c>
      <c r="E1107" s="98" t="s">
        <v>2755</v>
      </c>
      <c r="F1107" s="128" t="s">
        <v>0</v>
      </c>
      <c r="G1107" s="128">
        <v>3.9439999999999998E-7</v>
      </c>
      <c r="H1107" s="129" t="s">
        <v>0</v>
      </c>
    </row>
    <row r="1108" spans="1:8">
      <c r="A1108" s="23">
        <v>1105</v>
      </c>
      <c r="C1108" s="122" t="s">
        <v>3279</v>
      </c>
      <c r="D1108" s="123" t="s">
        <v>892</v>
      </c>
      <c r="E1108" s="97" t="s">
        <v>2753</v>
      </c>
      <c r="F1108" s="124">
        <v>3.2354599999999997E-5</v>
      </c>
      <c r="G1108" s="124">
        <v>7.0408999999999998E-6</v>
      </c>
      <c r="H1108" s="125" t="s">
        <v>0</v>
      </c>
    </row>
    <row r="1109" spans="1:8" ht="15" customHeight="1">
      <c r="A1109" s="23">
        <v>1106</v>
      </c>
      <c r="C1109" s="126" t="s">
        <v>0</v>
      </c>
      <c r="D1109" s="127" t="s">
        <v>893</v>
      </c>
      <c r="E1109" s="98" t="s">
        <v>2753</v>
      </c>
      <c r="F1109" s="128" t="s">
        <v>0</v>
      </c>
      <c r="G1109" s="128">
        <v>7.1621999999999998E-6</v>
      </c>
      <c r="H1109" s="129" t="s">
        <v>0</v>
      </c>
    </row>
    <row r="1110" spans="1:8" ht="15" customHeight="1">
      <c r="A1110" s="23">
        <v>1107</v>
      </c>
      <c r="C1110" s="122" t="s">
        <v>0</v>
      </c>
      <c r="D1110" s="123" t="s">
        <v>894</v>
      </c>
      <c r="E1110" s="97" t="s">
        <v>2753</v>
      </c>
      <c r="F1110" s="124" t="s">
        <v>0</v>
      </c>
      <c r="G1110" s="124">
        <v>1.8151500000000001E-5</v>
      </c>
      <c r="H1110" s="125" t="s">
        <v>0</v>
      </c>
    </row>
    <row r="1111" spans="1:8">
      <c r="A1111" s="23">
        <v>1108</v>
      </c>
      <c r="C1111" s="126" t="s">
        <v>3742</v>
      </c>
      <c r="D1111" s="127" t="s">
        <v>895</v>
      </c>
      <c r="E1111" s="98" t="s">
        <v>2753</v>
      </c>
      <c r="F1111" s="128">
        <v>7.4000000000000001E-9</v>
      </c>
      <c r="G1111" s="128">
        <v>4.2999999999999996E-9</v>
      </c>
      <c r="H1111" s="129" t="s">
        <v>0</v>
      </c>
    </row>
    <row r="1112" spans="1:8" ht="15" customHeight="1">
      <c r="A1112" s="23">
        <v>1109</v>
      </c>
      <c r="C1112" s="122" t="s">
        <v>0</v>
      </c>
      <c r="D1112" s="123" t="s">
        <v>896</v>
      </c>
      <c r="E1112" s="97" t="s">
        <v>2753</v>
      </c>
      <c r="F1112" s="124" t="s">
        <v>0</v>
      </c>
      <c r="G1112" s="124">
        <v>2.0000000000000001E-10</v>
      </c>
      <c r="H1112" s="125" t="s">
        <v>0</v>
      </c>
    </row>
    <row r="1113" spans="1:8" ht="15" customHeight="1">
      <c r="A1113" s="23">
        <v>1110</v>
      </c>
      <c r="C1113" s="126" t="s">
        <v>0</v>
      </c>
      <c r="D1113" s="127" t="s">
        <v>897</v>
      </c>
      <c r="E1113" s="98" t="s">
        <v>2753</v>
      </c>
      <c r="F1113" s="128" t="s">
        <v>0</v>
      </c>
      <c r="G1113" s="128">
        <v>2.7999999999999998E-9</v>
      </c>
      <c r="H1113" s="129" t="s">
        <v>0</v>
      </c>
    </row>
    <row r="1114" spans="1:8">
      <c r="A1114" s="23">
        <v>1111</v>
      </c>
      <c r="C1114" s="122" t="s">
        <v>3280</v>
      </c>
      <c r="D1114" s="123" t="s">
        <v>2153</v>
      </c>
      <c r="E1114" s="97" t="s">
        <v>2753</v>
      </c>
      <c r="F1114" s="124">
        <v>1.5873220000000001E-4</v>
      </c>
      <c r="G1114" s="124">
        <v>1.5873220000000001E-4</v>
      </c>
      <c r="H1114" s="125" t="s">
        <v>0</v>
      </c>
    </row>
    <row r="1115" spans="1:8">
      <c r="A1115" s="23">
        <v>1112</v>
      </c>
      <c r="C1115" s="126" t="s">
        <v>3743</v>
      </c>
      <c r="D1115" s="127" t="s">
        <v>2154</v>
      </c>
      <c r="E1115" s="98" t="s">
        <v>2753</v>
      </c>
      <c r="F1115" s="128">
        <v>1.1574999999999999E-6</v>
      </c>
      <c r="G1115" s="128">
        <v>1.1574999999999999E-6</v>
      </c>
      <c r="H1115" s="129" t="s">
        <v>0</v>
      </c>
    </row>
    <row r="1116" spans="1:8">
      <c r="A1116" s="23">
        <v>1113</v>
      </c>
      <c r="C1116" s="122" t="s">
        <v>3083</v>
      </c>
      <c r="D1116" s="123" t="s">
        <v>898</v>
      </c>
      <c r="E1116" s="97" t="s">
        <v>3861</v>
      </c>
      <c r="F1116" s="124">
        <v>6.5229999999999998E-7</v>
      </c>
      <c r="G1116" s="124">
        <v>9.3200000000000001E-8</v>
      </c>
      <c r="H1116" s="125" t="s">
        <v>0</v>
      </c>
    </row>
    <row r="1117" spans="1:8" ht="15" customHeight="1">
      <c r="A1117" s="23">
        <v>1114</v>
      </c>
      <c r="C1117" s="126" t="s">
        <v>0</v>
      </c>
      <c r="D1117" s="127" t="s">
        <v>899</v>
      </c>
      <c r="E1117" s="98" t="s">
        <v>3861</v>
      </c>
      <c r="F1117" s="128" t="s">
        <v>0</v>
      </c>
      <c r="G1117" s="128">
        <v>1.073E-7</v>
      </c>
      <c r="H1117" s="129" t="s">
        <v>0</v>
      </c>
    </row>
    <row r="1118" spans="1:8" ht="15" customHeight="1">
      <c r="A1118" s="23">
        <v>1115</v>
      </c>
      <c r="C1118" s="122" t="s">
        <v>0</v>
      </c>
      <c r="D1118" s="123" t="s">
        <v>900</v>
      </c>
      <c r="E1118" s="97" t="s">
        <v>3861</v>
      </c>
      <c r="F1118" s="124" t="s">
        <v>0</v>
      </c>
      <c r="G1118" s="124">
        <v>1.6789999999999999E-7</v>
      </c>
      <c r="H1118" s="125" t="s">
        <v>0</v>
      </c>
    </row>
    <row r="1119" spans="1:8" ht="15" customHeight="1">
      <c r="A1119" s="23">
        <v>1116</v>
      </c>
      <c r="C1119" s="126" t="s">
        <v>0</v>
      </c>
      <c r="D1119" s="127" t="s">
        <v>901</v>
      </c>
      <c r="E1119" s="98" t="s">
        <v>3861</v>
      </c>
      <c r="F1119" s="128" t="s">
        <v>0</v>
      </c>
      <c r="G1119" s="128">
        <v>1.7959999999999999E-7</v>
      </c>
      <c r="H1119" s="129" t="s">
        <v>0</v>
      </c>
    </row>
    <row r="1120" spans="1:8" ht="15" customHeight="1">
      <c r="A1120" s="23">
        <v>1117</v>
      </c>
      <c r="C1120" s="122" t="s">
        <v>0</v>
      </c>
      <c r="D1120" s="123" t="s">
        <v>902</v>
      </c>
      <c r="E1120" s="97" t="s">
        <v>3861</v>
      </c>
      <c r="F1120" s="124" t="s">
        <v>0</v>
      </c>
      <c r="G1120" s="124">
        <v>7.0300000000000001E-8</v>
      </c>
      <c r="H1120" s="125" t="s">
        <v>0</v>
      </c>
    </row>
    <row r="1121" spans="1:8" ht="15" customHeight="1">
      <c r="A1121" s="23">
        <v>1118</v>
      </c>
      <c r="C1121" s="126" t="s">
        <v>0</v>
      </c>
      <c r="D1121" s="127" t="s">
        <v>903</v>
      </c>
      <c r="E1121" s="98" t="s">
        <v>3861</v>
      </c>
      <c r="F1121" s="128" t="s">
        <v>0</v>
      </c>
      <c r="G1121" s="128">
        <v>3.4100000000000001E-8</v>
      </c>
      <c r="H1121" s="129" t="s">
        <v>0</v>
      </c>
    </row>
    <row r="1122" spans="1:8">
      <c r="A1122" s="23">
        <v>1119</v>
      </c>
      <c r="C1122" s="122" t="s">
        <v>3084</v>
      </c>
      <c r="D1122" s="123" t="s">
        <v>2155</v>
      </c>
      <c r="E1122" s="97" t="s">
        <v>3861</v>
      </c>
      <c r="F1122" s="124">
        <v>8.0999999999999997E-8</v>
      </c>
      <c r="G1122" s="124">
        <v>8.5E-9</v>
      </c>
      <c r="H1122" s="125" t="s">
        <v>0</v>
      </c>
    </row>
    <row r="1123" spans="1:8" ht="15" customHeight="1">
      <c r="A1123" s="23">
        <v>1120</v>
      </c>
      <c r="C1123" s="126" t="s">
        <v>0</v>
      </c>
      <c r="D1123" s="127" t="s">
        <v>2156</v>
      </c>
      <c r="E1123" s="98" t="s">
        <v>3861</v>
      </c>
      <c r="F1123" s="128" t="s">
        <v>0</v>
      </c>
      <c r="G1123" s="128">
        <v>1.22E-8</v>
      </c>
      <c r="H1123" s="129" t="s">
        <v>0</v>
      </c>
    </row>
    <row r="1124" spans="1:8" ht="15" customHeight="1">
      <c r="A1124" s="23">
        <v>1121</v>
      </c>
      <c r="C1124" s="122" t="s">
        <v>0</v>
      </c>
      <c r="D1124" s="123" t="s">
        <v>2157</v>
      </c>
      <c r="E1124" s="97" t="s">
        <v>3861</v>
      </c>
      <c r="F1124" s="124" t="s">
        <v>0</v>
      </c>
      <c r="G1124" s="124">
        <v>2.3899999999999999E-8</v>
      </c>
      <c r="H1124" s="125" t="s">
        <v>0</v>
      </c>
    </row>
    <row r="1125" spans="1:8" ht="15" customHeight="1">
      <c r="A1125" s="23">
        <v>1122</v>
      </c>
      <c r="C1125" s="126" t="s">
        <v>0</v>
      </c>
      <c r="D1125" s="127" t="s">
        <v>2158</v>
      </c>
      <c r="E1125" s="98" t="s">
        <v>3861</v>
      </c>
      <c r="F1125" s="128" t="s">
        <v>0</v>
      </c>
      <c r="G1125" s="128">
        <v>1.7E-8</v>
      </c>
      <c r="H1125" s="129" t="s">
        <v>0</v>
      </c>
    </row>
    <row r="1126" spans="1:8" ht="15" customHeight="1">
      <c r="A1126" s="23">
        <v>1123</v>
      </c>
      <c r="C1126" s="122" t="s">
        <v>0</v>
      </c>
      <c r="D1126" s="123" t="s">
        <v>2159</v>
      </c>
      <c r="E1126" s="97" t="s">
        <v>3861</v>
      </c>
      <c r="F1126" s="124" t="s">
        <v>0</v>
      </c>
      <c r="G1126" s="124">
        <v>1.9399999999999998E-8</v>
      </c>
      <c r="H1126" s="125" t="s">
        <v>0</v>
      </c>
    </row>
    <row r="1127" spans="1:8">
      <c r="A1127" s="23">
        <v>1124</v>
      </c>
      <c r="C1127" s="126" t="s">
        <v>3085</v>
      </c>
      <c r="D1127" s="127" t="s">
        <v>904</v>
      </c>
      <c r="E1127" s="98" t="s">
        <v>3861</v>
      </c>
      <c r="F1127" s="128">
        <v>8.3590000000000001E-7</v>
      </c>
      <c r="G1127" s="128">
        <v>7.2100000000000004E-8</v>
      </c>
      <c r="H1127" s="129" t="s">
        <v>0</v>
      </c>
    </row>
    <row r="1128" spans="1:8" ht="15" customHeight="1">
      <c r="A1128" s="23">
        <v>1125</v>
      </c>
      <c r="C1128" s="122" t="s">
        <v>0</v>
      </c>
      <c r="D1128" s="123" t="s">
        <v>905</v>
      </c>
      <c r="E1128" s="97" t="s">
        <v>3861</v>
      </c>
      <c r="F1128" s="124" t="s">
        <v>0</v>
      </c>
      <c r="G1128" s="124">
        <v>1.314E-7</v>
      </c>
      <c r="H1128" s="125" t="s">
        <v>0</v>
      </c>
    </row>
    <row r="1129" spans="1:8" ht="15" customHeight="1">
      <c r="A1129" s="23">
        <v>1126</v>
      </c>
      <c r="C1129" s="126" t="s">
        <v>0</v>
      </c>
      <c r="D1129" s="127" t="s">
        <v>906</v>
      </c>
      <c r="E1129" s="98" t="s">
        <v>3861</v>
      </c>
      <c r="F1129" s="128" t="s">
        <v>0</v>
      </c>
      <c r="G1129" s="128">
        <v>2.6109999999999998E-7</v>
      </c>
      <c r="H1129" s="129" t="s">
        <v>0</v>
      </c>
    </row>
    <row r="1130" spans="1:8" ht="15" customHeight="1">
      <c r="A1130" s="23">
        <v>1127</v>
      </c>
      <c r="C1130" s="122" t="s">
        <v>0</v>
      </c>
      <c r="D1130" s="123" t="s">
        <v>907</v>
      </c>
      <c r="E1130" s="97" t="s">
        <v>3861</v>
      </c>
      <c r="F1130" s="124" t="s">
        <v>0</v>
      </c>
      <c r="G1130" s="124">
        <v>1.384E-7</v>
      </c>
      <c r="H1130" s="125" t="s">
        <v>0</v>
      </c>
    </row>
    <row r="1131" spans="1:8" ht="15" customHeight="1">
      <c r="A1131" s="23">
        <v>1128</v>
      </c>
      <c r="C1131" s="126" t="s">
        <v>0</v>
      </c>
      <c r="D1131" s="127" t="s">
        <v>908</v>
      </c>
      <c r="E1131" s="98" t="s">
        <v>3861</v>
      </c>
      <c r="F1131" s="128" t="s">
        <v>0</v>
      </c>
      <c r="G1131" s="128">
        <v>1.043E-7</v>
      </c>
      <c r="H1131" s="129" t="s">
        <v>0</v>
      </c>
    </row>
    <row r="1132" spans="1:8" ht="15" customHeight="1">
      <c r="A1132" s="23">
        <v>1129</v>
      </c>
      <c r="C1132" s="122" t="s">
        <v>0</v>
      </c>
      <c r="D1132" s="123" t="s">
        <v>909</v>
      </c>
      <c r="E1132" s="97" t="s">
        <v>3861</v>
      </c>
      <c r="F1132" s="124" t="s">
        <v>0</v>
      </c>
      <c r="G1132" s="124">
        <v>1.2849999999999999E-7</v>
      </c>
      <c r="H1132" s="125" t="s">
        <v>0</v>
      </c>
    </row>
    <row r="1133" spans="1:8">
      <c r="A1133" s="23">
        <v>1130</v>
      </c>
      <c r="C1133" s="126" t="s">
        <v>3086</v>
      </c>
      <c r="D1133" s="127" t="s">
        <v>910</v>
      </c>
      <c r="E1133" s="98" t="s">
        <v>3861</v>
      </c>
      <c r="F1133" s="128">
        <v>9.9054000000000001E-6</v>
      </c>
      <c r="G1133" s="128">
        <v>2.6956000000000001E-6</v>
      </c>
      <c r="H1133" s="129" t="s">
        <v>0</v>
      </c>
    </row>
    <row r="1134" spans="1:8" ht="15" customHeight="1">
      <c r="A1134" s="23">
        <v>1131</v>
      </c>
      <c r="C1134" s="122" t="s">
        <v>0</v>
      </c>
      <c r="D1134" s="123" t="s">
        <v>911</v>
      </c>
      <c r="E1134" s="97" t="s">
        <v>3861</v>
      </c>
      <c r="F1134" s="124" t="s">
        <v>0</v>
      </c>
      <c r="G1134" s="124">
        <v>4.3934000000000002E-6</v>
      </c>
      <c r="H1134" s="125" t="s">
        <v>0</v>
      </c>
    </row>
    <row r="1135" spans="1:8" ht="15" customHeight="1">
      <c r="A1135" s="23">
        <v>1132</v>
      </c>
      <c r="C1135" s="126" t="s">
        <v>0</v>
      </c>
      <c r="D1135" s="127" t="s">
        <v>912</v>
      </c>
      <c r="E1135" s="98" t="s">
        <v>3861</v>
      </c>
      <c r="F1135" s="128" t="s">
        <v>0</v>
      </c>
      <c r="G1135" s="128">
        <v>2.8165000000000001E-6</v>
      </c>
      <c r="H1135" s="129" t="s">
        <v>0</v>
      </c>
    </row>
    <row r="1136" spans="1:8">
      <c r="A1136" s="23">
        <v>1133</v>
      </c>
      <c r="C1136" s="122" t="s">
        <v>3087</v>
      </c>
      <c r="D1136" s="123" t="s">
        <v>913</v>
      </c>
      <c r="E1136" s="97" t="s">
        <v>3861</v>
      </c>
      <c r="F1136" s="124">
        <v>3.9403500000000003E-5</v>
      </c>
      <c r="G1136" s="124">
        <v>1.7952799999999999E-5</v>
      </c>
      <c r="H1136" s="125" t="s">
        <v>0</v>
      </c>
    </row>
    <row r="1137" spans="1:8" ht="15" customHeight="1">
      <c r="A1137" s="23">
        <v>1134</v>
      </c>
      <c r="C1137" s="126" t="s">
        <v>0</v>
      </c>
      <c r="D1137" s="127" t="s">
        <v>914</v>
      </c>
      <c r="E1137" s="98" t="s">
        <v>3861</v>
      </c>
      <c r="F1137" s="128" t="s">
        <v>0</v>
      </c>
      <c r="G1137" s="128">
        <v>2.1450600000000001E-5</v>
      </c>
      <c r="H1137" s="129" t="s">
        <v>0</v>
      </c>
    </row>
    <row r="1138" spans="1:8">
      <c r="A1138" s="23">
        <v>1135</v>
      </c>
      <c r="C1138" s="122" t="s">
        <v>3088</v>
      </c>
      <c r="D1138" s="123" t="s">
        <v>915</v>
      </c>
      <c r="E1138" s="97" t="s">
        <v>3861</v>
      </c>
      <c r="F1138" s="124">
        <v>3.3038E-6</v>
      </c>
      <c r="G1138" s="124">
        <v>3.2809999999999998E-7</v>
      </c>
      <c r="H1138" s="125" t="s">
        <v>0</v>
      </c>
    </row>
    <row r="1139" spans="1:8" ht="15" customHeight="1">
      <c r="A1139" s="23">
        <v>1136</v>
      </c>
      <c r="C1139" s="126" t="s">
        <v>0</v>
      </c>
      <c r="D1139" s="127" t="s">
        <v>916</v>
      </c>
      <c r="E1139" s="98" t="s">
        <v>3861</v>
      </c>
      <c r="F1139" s="128" t="s">
        <v>0</v>
      </c>
      <c r="G1139" s="128">
        <v>5.9309999999999998E-7</v>
      </c>
      <c r="H1139" s="129" t="s">
        <v>0</v>
      </c>
    </row>
    <row r="1140" spans="1:8" ht="15" customHeight="1">
      <c r="A1140" s="23">
        <v>1137</v>
      </c>
      <c r="C1140" s="122" t="s">
        <v>0</v>
      </c>
      <c r="D1140" s="123" t="s">
        <v>917</v>
      </c>
      <c r="E1140" s="97" t="s">
        <v>3861</v>
      </c>
      <c r="F1140" s="124" t="s">
        <v>0</v>
      </c>
      <c r="G1140" s="124">
        <v>1.3095999999999999E-6</v>
      </c>
      <c r="H1140" s="125" t="s">
        <v>0</v>
      </c>
    </row>
    <row r="1141" spans="1:8" ht="15" customHeight="1">
      <c r="A1141" s="23">
        <v>1138</v>
      </c>
      <c r="C1141" s="126" t="s">
        <v>0</v>
      </c>
      <c r="D1141" s="127" t="s">
        <v>918</v>
      </c>
      <c r="E1141" s="98" t="s">
        <v>3861</v>
      </c>
      <c r="F1141" s="128" t="s">
        <v>0</v>
      </c>
      <c r="G1141" s="128">
        <v>5.9689999999999995E-7</v>
      </c>
      <c r="H1141" s="129" t="s">
        <v>0</v>
      </c>
    </row>
    <row r="1142" spans="1:8" ht="15" customHeight="1">
      <c r="A1142" s="23">
        <v>1139</v>
      </c>
      <c r="C1142" s="122" t="s">
        <v>0</v>
      </c>
      <c r="D1142" s="123" t="s">
        <v>919</v>
      </c>
      <c r="E1142" s="97" t="s">
        <v>3861</v>
      </c>
      <c r="F1142" s="124" t="s">
        <v>0</v>
      </c>
      <c r="G1142" s="124">
        <v>4.7609999999999998E-7</v>
      </c>
      <c r="H1142" s="125" t="s">
        <v>0</v>
      </c>
    </row>
    <row r="1143" spans="1:8">
      <c r="A1143" s="23">
        <v>1140</v>
      </c>
      <c r="C1143" s="126" t="s">
        <v>3089</v>
      </c>
      <c r="D1143" s="127" t="s">
        <v>920</v>
      </c>
      <c r="E1143" s="98" t="s">
        <v>3861</v>
      </c>
      <c r="F1143" s="128">
        <v>3.2492300000000001E-5</v>
      </c>
      <c r="G1143" s="128">
        <v>1.8559500000000001E-5</v>
      </c>
      <c r="H1143" s="129" t="s">
        <v>0</v>
      </c>
    </row>
    <row r="1144" spans="1:8" ht="15" customHeight="1">
      <c r="A1144" s="23">
        <v>1141</v>
      </c>
      <c r="C1144" s="122" t="s">
        <v>0</v>
      </c>
      <c r="D1144" s="123" t="s">
        <v>921</v>
      </c>
      <c r="E1144" s="97" t="s">
        <v>3861</v>
      </c>
      <c r="F1144" s="124" t="s">
        <v>0</v>
      </c>
      <c r="G1144" s="124">
        <v>1.39327E-5</v>
      </c>
      <c r="H1144" s="125" t="s">
        <v>0</v>
      </c>
    </row>
    <row r="1145" spans="1:8">
      <c r="A1145" s="23">
        <v>1142</v>
      </c>
      <c r="C1145" s="126" t="s">
        <v>3090</v>
      </c>
      <c r="D1145" s="127" t="s">
        <v>922</v>
      </c>
      <c r="E1145" s="98" t="s">
        <v>3861</v>
      </c>
      <c r="F1145" s="128">
        <v>2.8954499999999999E-5</v>
      </c>
      <c r="G1145" s="128">
        <v>3.2679999999999999E-6</v>
      </c>
      <c r="H1145" s="129" t="s">
        <v>0</v>
      </c>
    </row>
    <row r="1146" spans="1:8" ht="15" customHeight="1">
      <c r="A1146" s="23">
        <v>1143</v>
      </c>
      <c r="C1146" s="122" t="s">
        <v>0</v>
      </c>
      <c r="D1146" s="123" t="s">
        <v>923</v>
      </c>
      <c r="E1146" s="97" t="s">
        <v>3861</v>
      </c>
      <c r="F1146" s="124" t="s">
        <v>0</v>
      </c>
      <c r="G1146" s="124">
        <v>4.7450000000000003E-6</v>
      </c>
      <c r="H1146" s="125" t="s">
        <v>0</v>
      </c>
    </row>
    <row r="1147" spans="1:8" ht="15" customHeight="1">
      <c r="A1147" s="23">
        <v>1144</v>
      </c>
      <c r="C1147" s="126" t="s">
        <v>0</v>
      </c>
      <c r="D1147" s="127" t="s">
        <v>924</v>
      </c>
      <c r="E1147" s="98" t="s">
        <v>3861</v>
      </c>
      <c r="F1147" s="128" t="s">
        <v>0</v>
      </c>
      <c r="G1147" s="128">
        <v>1.6222999999999999E-6</v>
      </c>
      <c r="H1147" s="129" t="s">
        <v>0</v>
      </c>
    </row>
    <row r="1148" spans="1:8" ht="15" customHeight="1">
      <c r="A1148" s="23">
        <v>1145</v>
      </c>
      <c r="C1148" s="122" t="s">
        <v>0</v>
      </c>
      <c r="D1148" s="123" t="s">
        <v>925</v>
      </c>
      <c r="E1148" s="97" t="s">
        <v>3861</v>
      </c>
      <c r="F1148" s="124" t="s">
        <v>0</v>
      </c>
      <c r="G1148" s="124">
        <v>5.6157000000000003E-6</v>
      </c>
      <c r="H1148" s="125" t="s">
        <v>0</v>
      </c>
    </row>
    <row r="1149" spans="1:8" ht="15" customHeight="1">
      <c r="A1149" s="23">
        <v>1146</v>
      </c>
      <c r="C1149" s="126" t="s">
        <v>0</v>
      </c>
      <c r="D1149" s="127" t="s">
        <v>926</v>
      </c>
      <c r="E1149" s="98" t="s">
        <v>3861</v>
      </c>
      <c r="F1149" s="128" t="s">
        <v>0</v>
      </c>
      <c r="G1149" s="128">
        <v>9.2839999999999998E-7</v>
      </c>
      <c r="H1149" s="129" t="s">
        <v>0</v>
      </c>
    </row>
    <row r="1150" spans="1:8" ht="15" customHeight="1">
      <c r="A1150" s="23">
        <v>1147</v>
      </c>
      <c r="C1150" s="122" t="s">
        <v>0</v>
      </c>
      <c r="D1150" s="123" t="s">
        <v>927</v>
      </c>
      <c r="E1150" s="97" t="s">
        <v>3861</v>
      </c>
      <c r="F1150" s="124" t="s">
        <v>0</v>
      </c>
      <c r="G1150" s="124">
        <v>2.9131999999999999E-6</v>
      </c>
      <c r="H1150" s="125" t="s">
        <v>0</v>
      </c>
    </row>
    <row r="1151" spans="1:8" ht="15" customHeight="1">
      <c r="A1151" s="23">
        <v>1148</v>
      </c>
      <c r="C1151" s="126" t="s">
        <v>0</v>
      </c>
      <c r="D1151" s="127" t="s">
        <v>928</v>
      </c>
      <c r="E1151" s="98" t="s">
        <v>3861</v>
      </c>
      <c r="F1151" s="128" t="s">
        <v>0</v>
      </c>
      <c r="G1151" s="128">
        <v>2.9697000000000001E-6</v>
      </c>
      <c r="H1151" s="129" t="s">
        <v>0</v>
      </c>
    </row>
    <row r="1152" spans="1:8" ht="15" customHeight="1">
      <c r="A1152" s="23">
        <v>1149</v>
      </c>
      <c r="C1152" s="122" t="s">
        <v>0</v>
      </c>
      <c r="D1152" s="123" t="s">
        <v>929</v>
      </c>
      <c r="E1152" s="97" t="s">
        <v>3861</v>
      </c>
      <c r="F1152" s="124" t="s">
        <v>0</v>
      </c>
      <c r="G1152" s="124">
        <v>3.8333000000000002E-6</v>
      </c>
      <c r="H1152" s="125" t="s">
        <v>0</v>
      </c>
    </row>
    <row r="1153" spans="1:8" ht="15" customHeight="1">
      <c r="A1153" s="23">
        <v>1150</v>
      </c>
      <c r="C1153" s="126" t="s">
        <v>0</v>
      </c>
      <c r="D1153" s="127" t="s">
        <v>930</v>
      </c>
      <c r="E1153" s="98" t="s">
        <v>3861</v>
      </c>
      <c r="F1153" s="128" t="s">
        <v>0</v>
      </c>
      <c r="G1153" s="128">
        <v>3.0587999999999998E-6</v>
      </c>
      <c r="H1153" s="129" t="s">
        <v>0</v>
      </c>
    </row>
    <row r="1154" spans="1:8">
      <c r="A1154" s="23">
        <v>1151</v>
      </c>
      <c r="C1154" s="122" t="s">
        <v>3091</v>
      </c>
      <c r="D1154" s="123" t="s">
        <v>931</v>
      </c>
      <c r="E1154" s="97" t="s">
        <v>3861</v>
      </c>
      <c r="F1154" s="124">
        <v>9.4619E-6</v>
      </c>
      <c r="G1154" s="124">
        <v>1.2356000000000001E-6</v>
      </c>
      <c r="H1154" s="125" t="s">
        <v>0</v>
      </c>
    </row>
    <row r="1155" spans="1:8" ht="15" customHeight="1">
      <c r="A1155" s="23">
        <v>1152</v>
      </c>
      <c r="C1155" s="126" t="s">
        <v>0</v>
      </c>
      <c r="D1155" s="127" t="s">
        <v>932</v>
      </c>
      <c r="E1155" s="98" t="s">
        <v>3861</v>
      </c>
      <c r="F1155" s="128" t="s">
        <v>0</v>
      </c>
      <c r="G1155" s="128">
        <v>1.6731999999999999E-6</v>
      </c>
      <c r="H1155" s="129" t="s">
        <v>0</v>
      </c>
    </row>
    <row r="1156" spans="1:8" ht="15" customHeight="1">
      <c r="A1156" s="23">
        <v>1153</v>
      </c>
      <c r="C1156" s="122" t="s">
        <v>0</v>
      </c>
      <c r="D1156" s="123" t="s">
        <v>933</v>
      </c>
      <c r="E1156" s="97" t="s">
        <v>3861</v>
      </c>
      <c r="F1156" s="124" t="s">
        <v>0</v>
      </c>
      <c r="G1156" s="124">
        <v>6.5531E-6</v>
      </c>
      <c r="H1156" s="125" t="s">
        <v>0</v>
      </c>
    </row>
    <row r="1157" spans="1:8">
      <c r="A1157" s="23">
        <v>1154</v>
      </c>
      <c r="C1157" s="126" t="s">
        <v>3092</v>
      </c>
      <c r="D1157" s="127" t="s">
        <v>934</v>
      </c>
      <c r="E1157" s="98" t="s">
        <v>3861</v>
      </c>
      <c r="F1157" s="128">
        <v>1.5510099999999999E-5</v>
      </c>
      <c r="G1157" s="128">
        <v>1.0263E-6</v>
      </c>
      <c r="H1157" s="129" t="s">
        <v>0</v>
      </c>
    </row>
    <row r="1158" spans="1:8" ht="15" customHeight="1">
      <c r="A1158" s="23">
        <v>1155</v>
      </c>
      <c r="C1158" s="122" t="s">
        <v>0</v>
      </c>
      <c r="D1158" s="123" t="s">
        <v>935</v>
      </c>
      <c r="E1158" s="97" t="s">
        <v>3861</v>
      </c>
      <c r="F1158" s="124" t="s">
        <v>0</v>
      </c>
      <c r="G1158" s="124">
        <v>1.7812E-6</v>
      </c>
      <c r="H1158" s="125" t="s">
        <v>0</v>
      </c>
    </row>
    <row r="1159" spans="1:8" ht="15" customHeight="1">
      <c r="A1159" s="23">
        <v>1156</v>
      </c>
      <c r="C1159" s="126" t="s">
        <v>0</v>
      </c>
      <c r="D1159" s="127" t="s">
        <v>936</v>
      </c>
      <c r="E1159" s="98" t="s">
        <v>3861</v>
      </c>
      <c r="F1159" s="128" t="s">
        <v>0</v>
      </c>
      <c r="G1159" s="128">
        <v>2.2757999999999999E-6</v>
      </c>
      <c r="H1159" s="129" t="s">
        <v>0</v>
      </c>
    </row>
    <row r="1160" spans="1:8" ht="15" customHeight="1">
      <c r="A1160" s="23">
        <v>1157</v>
      </c>
      <c r="C1160" s="122" t="s">
        <v>0</v>
      </c>
      <c r="D1160" s="123" t="s">
        <v>937</v>
      </c>
      <c r="E1160" s="97" t="s">
        <v>3861</v>
      </c>
      <c r="F1160" s="124" t="s">
        <v>0</v>
      </c>
      <c r="G1160" s="124">
        <v>1.7094999999999999E-6</v>
      </c>
      <c r="H1160" s="125" t="s">
        <v>0</v>
      </c>
    </row>
    <row r="1161" spans="1:8" ht="15" customHeight="1">
      <c r="A1161" s="23">
        <v>1158</v>
      </c>
      <c r="C1161" s="126" t="s">
        <v>0</v>
      </c>
      <c r="D1161" s="127" t="s">
        <v>938</v>
      </c>
      <c r="E1161" s="98" t="s">
        <v>3861</v>
      </c>
      <c r="F1161" s="128" t="s">
        <v>0</v>
      </c>
      <c r="G1161" s="128">
        <v>1.4206E-6</v>
      </c>
      <c r="H1161" s="129" t="s">
        <v>0</v>
      </c>
    </row>
    <row r="1162" spans="1:8" ht="15" customHeight="1">
      <c r="A1162" s="23">
        <v>1159</v>
      </c>
      <c r="C1162" s="122" t="s">
        <v>0</v>
      </c>
      <c r="D1162" s="123" t="s">
        <v>939</v>
      </c>
      <c r="E1162" s="97" t="s">
        <v>3861</v>
      </c>
      <c r="F1162" s="124" t="s">
        <v>0</v>
      </c>
      <c r="G1162" s="124">
        <v>2.3385000000000001E-6</v>
      </c>
      <c r="H1162" s="125" t="s">
        <v>0</v>
      </c>
    </row>
    <row r="1163" spans="1:8" ht="15" customHeight="1">
      <c r="A1163" s="23">
        <v>1160</v>
      </c>
      <c r="C1163" s="126" t="s">
        <v>0</v>
      </c>
      <c r="D1163" s="127" t="s">
        <v>940</v>
      </c>
      <c r="E1163" s="98" t="s">
        <v>3861</v>
      </c>
      <c r="F1163" s="128" t="s">
        <v>0</v>
      </c>
      <c r="G1163" s="128">
        <v>9.7930000000000009E-7</v>
      </c>
      <c r="H1163" s="129" t="s">
        <v>0</v>
      </c>
    </row>
    <row r="1164" spans="1:8" ht="15" customHeight="1">
      <c r="A1164" s="23">
        <v>1161</v>
      </c>
      <c r="C1164" s="122" t="s">
        <v>0</v>
      </c>
      <c r="D1164" s="123" t="s">
        <v>941</v>
      </c>
      <c r="E1164" s="97" t="s">
        <v>3861</v>
      </c>
      <c r="F1164" s="124" t="s">
        <v>0</v>
      </c>
      <c r="G1164" s="124">
        <v>3.9790000000000004E-6</v>
      </c>
      <c r="H1164" s="125" t="s">
        <v>0</v>
      </c>
    </row>
    <row r="1165" spans="1:8">
      <c r="A1165" s="23">
        <v>1162</v>
      </c>
      <c r="C1165" s="126" t="s">
        <v>3093</v>
      </c>
      <c r="D1165" s="127" t="s">
        <v>942</v>
      </c>
      <c r="E1165" s="98" t="s">
        <v>3861</v>
      </c>
      <c r="F1165" s="128">
        <v>1.6720099999999999E-5</v>
      </c>
      <c r="G1165" s="128">
        <v>1.8688E-6</v>
      </c>
      <c r="H1165" s="129" t="s">
        <v>0</v>
      </c>
    </row>
    <row r="1166" spans="1:8" ht="15" customHeight="1">
      <c r="A1166" s="23">
        <v>1163</v>
      </c>
      <c r="C1166" s="122" t="s">
        <v>0</v>
      </c>
      <c r="D1166" s="123" t="s">
        <v>943</v>
      </c>
      <c r="E1166" s="97" t="s">
        <v>3861</v>
      </c>
      <c r="F1166" s="124" t="s">
        <v>0</v>
      </c>
      <c r="G1166" s="124">
        <v>5.8248999999999999E-6</v>
      </c>
      <c r="H1166" s="125" t="s">
        <v>0</v>
      </c>
    </row>
    <row r="1167" spans="1:8" ht="15" customHeight="1">
      <c r="A1167" s="23">
        <v>1164</v>
      </c>
      <c r="C1167" s="126" t="s">
        <v>0</v>
      </c>
      <c r="D1167" s="127" t="s">
        <v>944</v>
      </c>
      <c r="E1167" s="98" t="s">
        <v>3861</v>
      </c>
      <c r="F1167" s="128" t="s">
        <v>0</v>
      </c>
      <c r="G1167" s="128">
        <v>2.6475000000000001E-6</v>
      </c>
      <c r="H1167" s="129" t="s">
        <v>0</v>
      </c>
    </row>
    <row r="1168" spans="1:8" ht="15" customHeight="1">
      <c r="A1168" s="23">
        <v>1165</v>
      </c>
      <c r="C1168" s="122" t="s">
        <v>0</v>
      </c>
      <c r="D1168" s="123" t="s">
        <v>945</v>
      </c>
      <c r="E1168" s="97" t="s">
        <v>3861</v>
      </c>
      <c r="F1168" s="124" t="s">
        <v>0</v>
      </c>
      <c r="G1168" s="124">
        <v>5.1479999999999997E-6</v>
      </c>
      <c r="H1168" s="125" t="s">
        <v>0</v>
      </c>
    </row>
    <row r="1169" spans="1:8" ht="15" customHeight="1">
      <c r="A1169" s="23">
        <v>1166</v>
      </c>
      <c r="C1169" s="126" t="s">
        <v>0</v>
      </c>
      <c r="D1169" s="127" t="s">
        <v>946</v>
      </c>
      <c r="E1169" s="98" t="s">
        <v>3861</v>
      </c>
      <c r="F1169" s="128" t="s">
        <v>0</v>
      </c>
      <c r="G1169" s="128">
        <v>1.2311E-6</v>
      </c>
      <c r="H1169" s="129" t="s">
        <v>0</v>
      </c>
    </row>
    <row r="1170" spans="1:8">
      <c r="A1170" s="23">
        <v>1167</v>
      </c>
      <c r="C1170" s="122" t="s">
        <v>3094</v>
      </c>
      <c r="D1170" s="123" t="s">
        <v>947</v>
      </c>
      <c r="E1170" s="97" t="s">
        <v>3861</v>
      </c>
      <c r="F1170" s="124">
        <v>6.7449000000000004E-6</v>
      </c>
      <c r="G1170" s="124">
        <v>1.0979999999999999E-6</v>
      </c>
      <c r="H1170" s="125" t="s">
        <v>0</v>
      </c>
    </row>
    <row r="1171" spans="1:8" ht="15" customHeight="1">
      <c r="A1171" s="23">
        <v>1168</v>
      </c>
      <c r="C1171" s="126" t="s">
        <v>0</v>
      </c>
      <c r="D1171" s="127" t="s">
        <v>948</v>
      </c>
      <c r="E1171" s="98" t="s">
        <v>3861</v>
      </c>
      <c r="F1171" s="128" t="s">
        <v>0</v>
      </c>
      <c r="G1171" s="128">
        <v>3.5409999999999997E-7</v>
      </c>
      <c r="H1171" s="129" t="s">
        <v>0</v>
      </c>
    </row>
    <row r="1172" spans="1:8" ht="15" customHeight="1">
      <c r="A1172" s="23">
        <v>1169</v>
      </c>
      <c r="C1172" s="122" t="s">
        <v>0</v>
      </c>
      <c r="D1172" s="123" t="s">
        <v>949</v>
      </c>
      <c r="E1172" s="97" t="s">
        <v>3861</v>
      </c>
      <c r="F1172" s="124" t="s">
        <v>0</v>
      </c>
      <c r="G1172" s="124">
        <v>6.8869999999999997E-7</v>
      </c>
      <c r="H1172" s="125" t="s">
        <v>0</v>
      </c>
    </row>
    <row r="1173" spans="1:8" ht="15" customHeight="1">
      <c r="A1173" s="23">
        <v>1170</v>
      </c>
      <c r="C1173" s="126" t="s">
        <v>0</v>
      </c>
      <c r="D1173" s="127" t="s">
        <v>950</v>
      </c>
      <c r="E1173" s="98" t="s">
        <v>3861</v>
      </c>
      <c r="F1173" s="128" t="s">
        <v>0</v>
      </c>
      <c r="G1173" s="128">
        <v>4.9139999999999997E-7</v>
      </c>
      <c r="H1173" s="129" t="s">
        <v>0</v>
      </c>
    </row>
    <row r="1174" spans="1:8" ht="15" customHeight="1">
      <c r="A1174" s="23">
        <v>1171</v>
      </c>
      <c r="C1174" s="122" t="s">
        <v>0</v>
      </c>
      <c r="D1174" s="123" t="s">
        <v>951</v>
      </c>
      <c r="E1174" s="97" t="s">
        <v>3861</v>
      </c>
      <c r="F1174" s="124" t="s">
        <v>0</v>
      </c>
      <c r="G1174" s="124">
        <v>1.9228E-6</v>
      </c>
      <c r="H1174" s="125" t="s">
        <v>0</v>
      </c>
    </row>
    <row r="1175" spans="1:8" ht="15" customHeight="1">
      <c r="A1175" s="23">
        <v>1172</v>
      </c>
      <c r="C1175" s="126" t="s">
        <v>0</v>
      </c>
      <c r="D1175" s="127" t="s">
        <v>952</v>
      </c>
      <c r="E1175" s="98" t="s">
        <v>3861</v>
      </c>
      <c r="F1175" s="128" t="s">
        <v>0</v>
      </c>
      <c r="G1175" s="128">
        <v>1.1701E-6</v>
      </c>
      <c r="H1175" s="129" t="s">
        <v>0</v>
      </c>
    </row>
    <row r="1176" spans="1:8" ht="15" customHeight="1">
      <c r="A1176" s="23">
        <v>1173</v>
      </c>
      <c r="C1176" s="122" t="s">
        <v>0</v>
      </c>
      <c r="D1176" s="123" t="s">
        <v>953</v>
      </c>
      <c r="E1176" s="97" t="s">
        <v>3861</v>
      </c>
      <c r="F1176" s="124" t="s">
        <v>0</v>
      </c>
      <c r="G1176" s="124">
        <v>1.2560000000000001E-7</v>
      </c>
      <c r="H1176" s="125" t="s">
        <v>0</v>
      </c>
    </row>
    <row r="1177" spans="1:8" ht="15" customHeight="1">
      <c r="A1177" s="23">
        <v>1174</v>
      </c>
      <c r="C1177" s="126" t="s">
        <v>0</v>
      </c>
      <c r="D1177" s="127" t="s">
        <v>954</v>
      </c>
      <c r="E1177" s="98" t="s">
        <v>3861</v>
      </c>
      <c r="F1177" s="128" t="s">
        <v>0</v>
      </c>
      <c r="G1177" s="128">
        <v>2.7669999999999998E-7</v>
      </c>
      <c r="H1177" s="129" t="s">
        <v>0</v>
      </c>
    </row>
    <row r="1178" spans="1:8" ht="15" customHeight="1">
      <c r="A1178" s="23">
        <v>1175</v>
      </c>
      <c r="C1178" s="122" t="s">
        <v>0</v>
      </c>
      <c r="D1178" s="123" t="s">
        <v>955</v>
      </c>
      <c r="E1178" s="97" t="s">
        <v>3861</v>
      </c>
      <c r="F1178" s="124" t="s">
        <v>0</v>
      </c>
      <c r="G1178" s="124">
        <v>6.1750000000000002E-7</v>
      </c>
      <c r="H1178" s="125" t="s">
        <v>0</v>
      </c>
    </row>
    <row r="1179" spans="1:8">
      <c r="A1179" s="23">
        <v>1176</v>
      </c>
      <c r="C1179" s="126" t="s">
        <v>3095</v>
      </c>
      <c r="D1179" s="127" t="s">
        <v>956</v>
      </c>
      <c r="E1179" s="98" t="s">
        <v>3861</v>
      </c>
      <c r="F1179" s="128">
        <v>1.5883999999999999E-5</v>
      </c>
      <c r="G1179" s="128">
        <v>1.4066E-6</v>
      </c>
      <c r="H1179" s="129" t="s">
        <v>0</v>
      </c>
    </row>
    <row r="1180" spans="1:8" ht="15" customHeight="1">
      <c r="A1180" s="23">
        <v>1177</v>
      </c>
      <c r="C1180" s="122" t="s">
        <v>0</v>
      </c>
      <c r="D1180" s="123" t="s">
        <v>957</v>
      </c>
      <c r="E1180" s="97" t="s">
        <v>3861</v>
      </c>
      <c r="F1180" s="124" t="s">
        <v>0</v>
      </c>
      <c r="G1180" s="124">
        <v>2.492E-6</v>
      </c>
      <c r="H1180" s="125" t="s">
        <v>0</v>
      </c>
    </row>
    <row r="1181" spans="1:8" ht="15" customHeight="1">
      <c r="A1181" s="23">
        <v>1178</v>
      </c>
      <c r="C1181" s="126" t="s">
        <v>0</v>
      </c>
      <c r="D1181" s="127" t="s">
        <v>958</v>
      </c>
      <c r="E1181" s="98" t="s">
        <v>3861</v>
      </c>
      <c r="F1181" s="128" t="s">
        <v>0</v>
      </c>
      <c r="G1181" s="128">
        <v>1.4289E-6</v>
      </c>
      <c r="H1181" s="129" t="s">
        <v>0</v>
      </c>
    </row>
    <row r="1182" spans="1:8" ht="15" customHeight="1">
      <c r="A1182" s="23">
        <v>1179</v>
      </c>
      <c r="C1182" s="122" t="s">
        <v>0</v>
      </c>
      <c r="D1182" s="123" t="s">
        <v>959</v>
      </c>
      <c r="E1182" s="97" t="s">
        <v>3861</v>
      </c>
      <c r="F1182" s="124" t="s">
        <v>0</v>
      </c>
      <c r="G1182" s="124">
        <v>8.3698999999999993E-6</v>
      </c>
      <c r="H1182" s="125" t="s">
        <v>0</v>
      </c>
    </row>
    <row r="1183" spans="1:8" ht="15" customHeight="1">
      <c r="A1183" s="23">
        <v>1180</v>
      </c>
      <c r="C1183" s="126" t="s">
        <v>0</v>
      </c>
      <c r="D1183" s="127" t="s">
        <v>960</v>
      </c>
      <c r="E1183" s="98" t="s">
        <v>3861</v>
      </c>
      <c r="F1183" s="128" t="s">
        <v>0</v>
      </c>
      <c r="G1183" s="128">
        <v>7.6450000000000005E-7</v>
      </c>
      <c r="H1183" s="129" t="s">
        <v>0</v>
      </c>
    </row>
    <row r="1184" spans="1:8" ht="15" customHeight="1">
      <c r="A1184" s="23">
        <v>1181</v>
      </c>
      <c r="C1184" s="122" t="s">
        <v>0</v>
      </c>
      <c r="D1184" s="123" t="s">
        <v>961</v>
      </c>
      <c r="E1184" s="97" t="s">
        <v>3861</v>
      </c>
      <c r="F1184" s="124" t="s">
        <v>0</v>
      </c>
      <c r="G1184" s="124">
        <v>1.4219999999999999E-6</v>
      </c>
      <c r="H1184" s="125" t="s">
        <v>0</v>
      </c>
    </row>
    <row r="1185" spans="1:8">
      <c r="A1185" s="23">
        <v>1182</v>
      </c>
      <c r="C1185" s="126" t="s">
        <v>3096</v>
      </c>
      <c r="D1185" s="127" t="s">
        <v>962</v>
      </c>
      <c r="E1185" s="98" t="s">
        <v>3861</v>
      </c>
      <c r="F1185" s="128">
        <v>5.2867400000000001E-5</v>
      </c>
      <c r="G1185" s="128">
        <v>1.8215000000000001E-5</v>
      </c>
      <c r="H1185" s="129" t="s">
        <v>0</v>
      </c>
    </row>
    <row r="1186" spans="1:8" ht="15" customHeight="1">
      <c r="A1186" s="23">
        <v>1183</v>
      </c>
      <c r="C1186" s="122" t="s">
        <v>0</v>
      </c>
      <c r="D1186" s="123" t="s">
        <v>963</v>
      </c>
      <c r="E1186" s="97" t="s">
        <v>3861</v>
      </c>
      <c r="F1186" s="124" t="s">
        <v>0</v>
      </c>
      <c r="G1186" s="124">
        <v>2.6946999999999998E-6</v>
      </c>
      <c r="H1186" s="125" t="s">
        <v>0</v>
      </c>
    </row>
    <row r="1187" spans="1:8" ht="15" customHeight="1">
      <c r="A1187" s="23">
        <v>1184</v>
      </c>
      <c r="C1187" s="126" t="s">
        <v>0</v>
      </c>
      <c r="D1187" s="127" t="s">
        <v>964</v>
      </c>
      <c r="E1187" s="98" t="s">
        <v>3861</v>
      </c>
      <c r="F1187" s="128" t="s">
        <v>0</v>
      </c>
      <c r="G1187" s="128">
        <v>9.6137000000000008E-6</v>
      </c>
      <c r="H1187" s="129" t="s">
        <v>0</v>
      </c>
    </row>
    <row r="1188" spans="1:8" ht="15" customHeight="1">
      <c r="A1188" s="23">
        <v>1185</v>
      </c>
      <c r="C1188" s="122" t="s">
        <v>0</v>
      </c>
      <c r="D1188" s="123" t="s">
        <v>965</v>
      </c>
      <c r="E1188" s="97" t="s">
        <v>3861</v>
      </c>
      <c r="F1188" s="124" t="s">
        <v>0</v>
      </c>
      <c r="G1188" s="124">
        <v>2.2266E-6</v>
      </c>
      <c r="H1188" s="125" t="s">
        <v>0</v>
      </c>
    </row>
    <row r="1189" spans="1:8" ht="15" customHeight="1">
      <c r="A1189" s="23">
        <v>1186</v>
      </c>
      <c r="C1189" s="126" t="s">
        <v>0</v>
      </c>
      <c r="D1189" s="127" t="s">
        <v>966</v>
      </c>
      <c r="E1189" s="98" t="s">
        <v>3861</v>
      </c>
      <c r="F1189" s="128" t="s">
        <v>0</v>
      </c>
      <c r="G1189" s="128">
        <v>1.9024E-6</v>
      </c>
      <c r="H1189" s="129" t="s">
        <v>0</v>
      </c>
    </row>
    <row r="1190" spans="1:8" ht="15" customHeight="1">
      <c r="A1190" s="23">
        <v>1187</v>
      </c>
      <c r="C1190" s="122" t="s">
        <v>0</v>
      </c>
      <c r="D1190" s="123" t="s">
        <v>967</v>
      </c>
      <c r="E1190" s="97" t="s">
        <v>3861</v>
      </c>
      <c r="F1190" s="124" t="s">
        <v>0</v>
      </c>
      <c r="G1190" s="124">
        <v>1.8215000000000001E-5</v>
      </c>
      <c r="H1190" s="125" t="s">
        <v>0</v>
      </c>
    </row>
    <row r="1191" spans="1:8">
      <c r="A1191" s="23">
        <v>1188</v>
      </c>
      <c r="C1191" s="126" t="s">
        <v>3097</v>
      </c>
      <c r="D1191" s="127" t="s">
        <v>968</v>
      </c>
      <c r="E1191" s="98" t="s">
        <v>3861</v>
      </c>
      <c r="F1191" s="128">
        <v>2.8654999999999999E-5</v>
      </c>
      <c r="G1191" s="128">
        <v>3.9720000000000003E-6</v>
      </c>
      <c r="H1191" s="129" t="s">
        <v>0</v>
      </c>
    </row>
    <row r="1192" spans="1:8" ht="15" customHeight="1">
      <c r="A1192" s="23">
        <v>1189</v>
      </c>
      <c r="C1192" s="122" t="s">
        <v>0</v>
      </c>
      <c r="D1192" s="123" t="s">
        <v>969</v>
      </c>
      <c r="E1192" s="97" t="s">
        <v>3861</v>
      </c>
      <c r="F1192" s="124" t="s">
        <v>0</v>
      </c>
      <c r="G1192" s="124">
        <v>4.3286999999999997E-6</v>
      </c>
      <c r="H1192" s="125" t="s">
        <v>0</v>
      </c>
    </row>
    <row r="1193" spans="1:8" ht="15" customHeight="1">
      <c r="A1193" s="23">
        <v>1190</v>
      </c>
      <c r="C1193" s="126" t="s">
        <v>0</v>
      </c>
      <c r="D1193" s="127" t="s">
        <v>970</v>
      </c>
      <c r="E1193" s="98" t="s">
        <v>3861</v>
      </c>
      <c r="F1193" s="128" t="s">
        <v>0</v>
      </c>
      <c r="G1193" s="128">
        <v>2.5799999999999999E-6</v>
      </c>
      <c r="H1193" s="129" t="s">
        <v>0</v>
      </c>
    </row>
    <row r="1194" spans="1:8" ht="15" customHeight="1">
      <c r="A1194" s="23">
        <v>1191</v>
      </c>
      <c r="C1194" s="122" t="s">
        <v>0</v>
      </c>
      <c r="D1194" s="123" t="s">
        <v>971</v>
      </c>
      <c r="E1194" s="97" t="s">
        <v>3861</v>
      </c>
      <c r="F1194" s="124" t="s">
        <v>0</v>
      </c>
      <c r="G1194" s="124">
        <v>4.9335000000000003E-6</v>
      </c>
      <c r="H1194" s="125" t="s">
        <v>0</v>
      </c>
    </row>
    <row r="1195" spans="1:8" ht="15" customHeight="1">
      <c r="A1195" s="23">
        <v>1192</v>
      </c>
      <c r="C1195" s="126" t="s">
        <v>0</v>
      </c>
      <c r="D1195" s="127" t="s">
        <v>972</v>
      </c>
      <c r="E1195" s="98" t="s">
        <v>3861</v>
      </c>
      <c r="F1195" s="128" t="s">
        <v>0</v>
      </c>
      <c r="G1195" s="128">
        <v>5.1186999999999998E-6</v>
      </c>
      <c r="H1195" s="129" t="s">
        <v>0</v>
      </c>
    </row>
    <row r="1196" spans="1:8" ht="15" customHeight="1">
      <c r="A1196" s="23">
        <v>1193</v>
      </c>
      <c r="C1196" s="122" t="s">
        <v>0</v>
      </c>
      <c r="D1196" s="123" t="s">
        <v>973</v>
      </c>
      <c r="E1196" s="97" t="s">
        <v>3861</v>
      </c>
      <c r="F1196" s="124" t="s">
        <v>0</v>
      </c>
      <c r="G1196" s="124">
        <v>9.6990000000000002E-7</v>
      </c>
      <c r="H1196" s="125" t="s">
        <v>0</v>
      </c>
    </row>
    <row r="1197" spans="1:8" ht="15" customHeight="1">
      <c r="A1197" s="23">
        <v>1194</v>
      </c>
      <c r="C1197" s="126" t="s">
        <v>0</v>
      </c>
      <c r="D1197" s="127" t="s">
        <v>974</v>
      </c>
      <c r="E1197" s="98" t="s">
        <v>3861</v>
      </c>
      <c r="F1197" s="128" t="s">
        <v>0</v>
      </c>
      <c r="G1197" s="128">
        <v>1.1956E-6</v>
      </c>
      <c r="H1197" s="129" t="s">
        <v>0</v>
      </c>
    </row>
    <row r="1198" spans="1:8" ht="15" customHeight="1">
      <c r="A1198" s="23">
        <v>1195</v>
      </c>
      <c r="C1198" s="122" t="s">
        <v>0</v>
      </c>
      <c r="D1198" s="123" t="s">
        <v>975</v>
      </c>
      <c r="E1198" s="97" t="s">
        <v>3861</v>
      </c>
      <c r="F1198" s="124" t="s">
        <v>0</v>
      </c>
      <c r="G1198" s="124">
        <v>5.5565000000000001E-6</v>
      </c>
      <c r="H1198" s="125" t="s">
        <v>0</v>
      </c>
    </row>
    <row r="1199" spans="1:8">
      <c r="A1199" s="23">
        <v>1196</v>
      </c>
      <c r="C1199" s="126" t="s">
        <v>3098</v>
      </c>
      <c r="D1199" s="127" t="s">
        <v>976</v>
      </c>
      <c r="E1199" s="98" t="s">
        <v>3861</v>
      </c>
      <c r="F1199" s="128">
        <v>4.6518899999999999E-5</v>
      </c>
      <c r="G1199" s="128">
        <v>2.5307E-5</v>
      </c>
      <c r="H1199" s="129" t="s">
        <v>0</v>
      </c>
    </row>
    <row r="1200" spans="1:8" ht="15" customHeight="1">
      <c r="A1200" s="23">
        <v>1197</v>
      </c>
      <c r="C1200" s="122" t="s">
        <v>0</v>
      </c>
      <c r="D1200" s="123" t="s">
        <v>977</v>
      </c>
      <c r="E1200" s="97" t="s">
        <v>3861</v>
      </c>
      <c r="F1200" s="124" t="s">
        <v>0</v>
      </c>
      <c r="G1200" s="124">
        <v>2.1211899999999999E-5</v>
      </c>
      <c r="H1200" s="125" t="s">
        <v>0</v>
      </c>
    </row>
    <row r="1201" spans="1:8">
      <c r="A1201" s="23">
        <v>1198</v>
      </c>
      <c r="C1201" s="126" t="s">
        <v>3099</v>
      </c>
      <c r="D1201" s="127" t="s">
        <v>978</v>
      </c>
      <c r="E1201" s="98" t="s">
        <v>3861</v>
      </c>
      <c r="F1201" s="128">
        <v>1.4407419999999999E-4</v>
      </c>
      <c r="G1201" s="128">
        <v>6.0013999999999998E-6</v>
      </c>
      <c r="H1201" s="129" t="s">
        <v>0</v>
      </c>
    </row>
    <row r="1202" spans="1:8" ht="15" customHeight="1">
      <c r="A1202" s="23">
        <v>1199</v>
      </c>
      <c r="C1202" s="122" t="s">
        <v>0</v>
      </c>
      <c r="D1202" s="123" t="s">
        <v>979</v>
      </c>
      <c r="E1202" s="97" t="s">
        <v>3861</v>
      </c>
      <c r="F1202" s="124" t="s">
        <v>0</v>
      </c>
      <c r="G1202" s="124">
        <v>1.3667499999999999E-5</v>
      </c>
      <c r="H1202" s="125" t="s">
        <v>0</v>
      </c>
    </row>
    <row r="1203" spans="1:8" ht="15" customHeight="1">
      <c r="A1203" s="23">
        <v>1200</v>
      </c>
      <c r="C1203" s="126" t="s">
        <v>0</v>
      </c>
      <c r="D1203" s="127" t="s">
        <v>980</v>
      </c>
      <c r="E1203" s="98" t="s">
        <v>3861</v>
      </c>
      <c r="F1203" s="128" t="s">
        <v>0</v>
      </c>
      <c r="G1203" s="128">
        <v>8.4546000000000003E-6</v>
      </c>
      <c r="H1203" s="129" t="s">
        <v>0</v>
      </c>
    </row>
    <row r="1204" spans="1:8" ht="15" customHeight="1">
      <c r="A1204" s="23">
        <v>1201</v>
      </c>
      <c r="C1204" s="122" t="s">
        <v>0</v>
      </c>
      <c r="D1204" s="123" t="s">
        <v>981</v>
      </c>
      <c r="E1204" s="97" t="s">
        <v>3861</v>
      </c>
      <c r="F1204" s="124" t="s">
        <v>0</v>
      </c>
      <c r="G1204" s="124">
        <v>5.1495000000000004E-6</v>
      </c>
      <c r="H1204" s="125" t="s">
        <v>0</v>
      </c>
    </row>
    <row r="1205" spans="1:8" ht="15" customHeight="1">
      <c r="A1205" s="23">
        <v>1202</v>
      </c>
      <c r="C1205" s="126" t="s">
        <v>0</v>
      </c>
      <c r="D1205" s="127" t="s">
        <v>982</v>
      </c>
      <c r="E1205" s="98" t="s">
        <v>3861</v>
      </c>
      <c r="F1205" s="128" t="s">
        <v>0</v>
      </c>
      <c r="G1205" s="128">
        <v>1.9174600000000001E-5</v>
      </c>
      <c r="H1205" s="129" t="s">
        <v>0</v>
      </c>
    </row>
    <row r="1206" spans="1:8" ht="15" customHeight="1">
      <c r="A1206" s="23">
        <v>1203</v>
      </c>
      <c r="C1206" s="122" t="s">
        <v>0</v>
      </c>
      <c r="D1206" s="123" t="s">
        <v>983</v>
      </c>
      <c r="E1206" s="97" t="s">
        <v>3861</v>
      </c>
      <c r="F1206" s="124" t="s">
        <v>0</v>
      </c>
      <c r="G1206" s="124">
        <v>2.6673600000000002E-5</v>
      </c>
      <c r="H1206" s="125" t="s">
        <v>0</v>
      </c>
    </row>
    <row r="1207" spans="1:8" ht="15" customHeight="1">
      <c r="A1207" s="23">
        <v>1204</v>
      </c>
      <c r="C1207" s="126" t="s">
        <v>0</v>
      </c>
      <c r="D1207" s="127" t="s">
        <v>984</v>
      </c>
      <c r="E1207" s="98" t="s">
        <v>3861</v>
      </c>
      <c r="F1207" s="128" t="s">
        <v>0</v>
      </c>
      <c r="G1207" s="128">
        <v>2.5219999999999999E-5</v>
      </c>
      <c r="H1207" s="129" t="s">
        <v>0</v>
      </c>
    </row>
    <row r="1208" spans="1:8" ht="15" customHeight="1">
      <c r="A1208" s="23">
        <v>1205</v>
      </c>
      <c r="C1208" s="122" t="s">
        <v>0</v>
      </c>
      <c r="D1208" s="123" t="s">
        <v>985</v>
      </c>
      <c r="E1208" s="97" t="s">
        <v>3861</v>
      </c>
      <c r="F1208" s="124" t="s">
        <v>0</v>
      </c>
      <c r="G1208" s="124">
        <v>2.7970199999999999E-5</v>
      </c>
      <c r="H1208" s="125" t="s">
        <v>0</v>
      </c>
    </row>
    <row r="1209" spans="1:8" ht="15" customHeight="1">
      <c r="A1209" s="23">
        <v>1206</v>
      </c>
      <c r="C1209" s="126" t="s">
        <v>0</v>
      </c>
      <c r="D1209" s="127" t="s">
        <v>986</v>
      </c>
      <c r="E1209" s="98" t="s">
        <v>3861</v>
      </c>
      <c r="F1209" s="128" t="s">
        <v>0</v>
      </c>
      <c r="G1209" s="128">
        <v>8.0559000000000002E-6</v>
      </c>
      <c r="H1209" s="129" t="s">
        <v>0</v>
      </c>
    </row>
    <row r="1210" spans="1:8" ht="15" customHeight="1">
      <c r="A1210" s="23">
        <v>1207</v>
      </c>
      <c r="C1210" s="122" t="s">
        <v>0</v>
      </c>
      <c r="D1210" s="123" t="s">
        <v>987</v>
      </c>
      <c r="E1210" s="97" t="s">
        <v>3861</v>
      </c>
      <c r="F1210" s="124" t="s">
        <v>0</v>
      </c>
      <c r="G1210" s="124">
        <v>3.7069999999999998E-6</v>
      </c>
      <c r="H1210" s="125" t="s">
        <v>0</v>
      </c>
    </row>
    <row r="1211" spans="1:8">
      <c r="A1211" s="23">
        <v>1208</v>
      </c>
      <c r="C1211" s="126" t="s">
        <v>3100</v>
      </c>
      <c r="D1211" s="127" t="s">
        <v>988</v>
      </c>
      <c r="E1211" s="98" t="s">
        <v>3861</v>
      </c>
      <c r="F1211" s="128">
        <v>5.2113000000000001E-5</v>
      </c>
      <c r="G1211" s="128">
        <v>2.9241000000000001E-6</v>
      </c>
      <c r="H1211" s="129" t="s">
        <v>0</v>
      </c>
    </row>
    <row r="1212" spans="1:8" ht="15" customHeight="1">
      <c r="A1212" s="23">
        <v>1209</v>
      </c>
      <c r="C1212" s="122" t="s">
        <v>0</v>
      </c>
      <c r="D1212" s="123" t="s">
        <v>989</v>
      </c>
      <c r="E1212" s="97" t="s">
        <v>3861</v>
      </c>
      <c r="F1212" s="124" t="s">
        <v>0</v>
      </c>
      <c r="G1212" s="124">
        <v>4.0265999999999997E-6</v>
      </c>
      <c r="H1212" s="125" t="s">
        <v>0</v>
      </c>
    </row>
    <row r="1213" spans="1:8" ht="15" customHeight="1">
      <c r="A1213" s="23">
        <v>1210</v>
      </c>
      <c r="C1213" s="126" t="s">
        <v>0</v>
      </c>
      <c r="D1213" s="127" t="s">
        <v>990</v>
      </c>
      <c r="E1213" s="98" t="s">
        <v>3861</v>
      </c>
      <c r="F1213" s="128" t="s">
        <v>0</v>
      </c>
      <c r="G1213" s="128">
        <v>1.46739E-5</v>
      </c>
      <c r="H1213" s="129" t="s">
        <v>0</v>
      </c>
    </row>
    <row r="1214" spans="1:8" ht="15" customHeight="1">
      <c r="A1214" s="23">
        <v>1211</v>
      </c>
      <c r="C1214" s="122" t="s">
        <v>0</v>
      </c>
      <c r="D1214" s="123" t="s">
        <v>991</v>
      </c>
      <c r="E1214" s="97" t="s">
        <v>3861</v>
      </c>
      <c r="F1214" s="124" t="s">
        <v>0</v>
      </c>
      <c r="G1214" s="124">
        <v>7.6730999999999994E-6</v>
      </c>
      <c r="H1214" s="125" t="s">
        <v>0</v>
      </c>
    </row>
    <row r="1215" spans="1:8" ht="15" customHeight="1">
      <c r="A1215" s="23">
        <v>1212</v>
      </c>
      <c r="C1215" s="126" t="s">
        <v>0</v>
      </c>
      <c r="D1215" s="127" t="s">
        <v>992</v>
      </c>
      <c r="E1215" s="98" t="s">
        <v>3861</v>
      </c>
      <c r="F1215" s="128" t="s">
        <v>0</v>
      </c>
      <c r="G1215" s="128">
        <v>1.0613300000000001E-5</v>
      </c>
      <c r="H1215" s="129" t="s">
        <v>0</v>
      </c>
    </row>
    <row r="1216" spans="1:8" ht="15" customHeight="1">
      <c r="A1216" s="23">
        <v>1213</v>
      </c>
      <c r="C1216" s="122" t="s">
        <v>0</v>
      </c>
      <c r="D1216" s="123" t="s">
        <v>993</v>
      </c>
      <c r="E1216" s="97" t="s">
        <v>3861</v>
      </c>
      <c r="F1216" s="124" t="s">
        <v>0</v>
      </c>
      <c r="G1216" s="124">
        <v>3.7730999999999999E-6</v>
      </c>
      <c r="H1216" s="125" t="s">
        <v>0</v>
      </c>
    </row>
    <row r="1217" spans="1:8" ht="15" customHeight="1">
      <c r="A1217" s="23">
        <v>1214</v>
      </c>
      <c r="C1217" s="126" t="s">
        <v>0</v>
      </c>
      <c r="D1217" s="127" t="s">
        <v>994</v>
      </c>
      <c r="E1217" s="98" t="s">
        <v>3861</v>
      </c>
      <c r="F1217" s="128" t="s">
        <v>0</v>
      </c>
      <c r="G1217" s="128">
        <v>8.4288999999999999E-6</v>
      </c>
      <c r="H1217" s="129" t="s">
        <v>0</v>
      </c>
    </row>
    <row r="1218" spans="1:8">
      <c r="A1218" s="23">
        <v>1215</v>
      </c>
      <c r="C1218" s="122" t="s">
        <v>3101</v>
      </c>
      <c r="D1218" s="123" t="s">
        <v>995</v>
      </c>
      <c r="E1218" s="97" t="s">
        <v>3861</v>
      </c>
      <c r="F1218" s="124">
        <v>4.6317999999999999E-5</v>
      </c>
      <c r="G1218" s="124">
        <v>1.16767E-5</v>
      </c>
      <c r="H1218" s="125" t="s">
        <v>0</v>
      </c>
    </row>
    <row r="1219" spans="1:8" ht="15" customHeight="1">
      <c r="A1219" s="23">
        <v>1216</v>
      </c>
      <c r="C1219" s="126" t="s">
        <v>0</v>
      </c>
      <c r="D1219" s="127" t="s">
        <v>996</v>
      </c>
      <c r="E1219" s="98" t="s">
        <v>3861</v>
      </c>
      <c r="F1219" s="128" t="s">
        <v>0</v>
      </c>
      <c r="G1219" s="128">
        <v>1.3040900000000001E-5</v>
      </c>
      <c r="H1219" s="129" t="s">
        <v>0</v>
      </c>
    </row>
    <row r="1220" spans="1:8" ht="15" customHeight="1">
      <c r="A1220" s="23">
        <v>1217</v>
      </c>
      <c r="C1220" s="122" t="s">
        <v>0</v>
      </c>
      <c r="D1220" s="123" t="s">
        <v>997</v>
      </c>
      <c r="E1220" s="97" t="s">
        <v>3861</v>
      </c>
      <c r="F1220" s="124" t="s">
        <v>0</v>
      </c>
      <c r="G1220" s="124">
        <v>1.7566100000000001E-5</v>
      </c>
      <c r="H1220" s="125" t="s">
        <v>0</v>
      </c>
    </row>
    <row r="1221" spans="1:8" ht="15" customHeight="1">
      <c r="A1221" s="23">
        <v>1218</v>
      </c>
      <c r="C1221" s="126" t="s">
        <v>0</v>
      </c>
      <c r="D1221" s="127" t="s">
        <v>998</v>
      </c>
      <c r="E1221" s="98" t="s">
        <v>3861</v>
      </c>
      <c r="F1221" s="128" t="s">
        <v>0</v>
      </c>
      <c r="G1221" s="128">
        <v>2.007E-6</v>
      </c>
      <c r="H1221" s="129" t="s">
        <v>0</v>
      </c>
    </row>
    <row r="1222" spans="1:8" ht="15" customHeight="1">
      <c r="A1222" s="23">
        <v>1219</v>
      </c>
      <c r="C1222" s="122" t="s">
        <v>0</v>
      </c>
      <c r="D1222" s="123" t="s">
        <v>999</v>
      </c>
      <c r="E1222" s="97" t="s">
        <v>3861</v>
      </c>
      <c r="F1222" s="124" t="s">
        <v>0</v>
      </c>
      <c r="G1222" s="124">
        <v>2.0273000000000001E-6</v>
      </c>
      <c r="H1222" s="125" t="s">
        <v>0</v>
      </c>
    </row>
    <row r="1223" spans="1:8">
      <c r="A1223" s="23">
        <v>1220</v>
      </c>
      <c r="C1223" s="126" t="s">
        <v>3102</v>
      </c>
      <c r="D1223" s="127" t="s">
        <v>1000</v>
      </c>
      <c r="E1223" s="98" t="s">
        <v>3861</v>
      </c>
      <c r="F1223" s="128">
        <v>5.3207600000000002E-5</v>
      </c>
      <c r="G1223" s="128">
        <v>8.5213999999999994E-6</v>
      </c>
      <c r="H1223" s="129" t="s">
        <v>0</v>
      </c>
    </row>
    <row r="1224" spans="1:8" ht="15" customHeight="1">
      <c r="A1224" s="23">
        <v>1221</v>
      </c>
      <c r="C1224" s="122" t="s">
        <v>0</v>
      </c>
      <c r="D1224" s="123" t="s">
        <v>1001</v>
      </c>
      <c r="E1224" s="97" t="s">
        <v>3861</v>
      </c>
      <c r="F1224" s="124" t="s">
        <v>0</v>
      </c>
      <c r="G1224" s="124">
        <v>2.3489000000000001E-6</v>
      </c>
      <c r="H1224" s="125" t="s">
        <v>0</v>
      </c>
    </row>
    <row r="1225" spans="1:8" ht="15" customHeight="1">
      <c r="A1225" s="23">
        <v>1222</v>
      </c>
      <c r="C1225" s="126" t="s">
        <v>0</v>
      </c>
      <c r="D1225" s="127" t="s">
        <v>1002</v>
      </c>
      <c r="E1225" s="98" t="s">
        <v>3861</v>
      </c>
      <c r="F1225" s="128" t="s">
        <v>0</v>
      </c>
      <c r="G1225" s="128">
        <v>6.8345999999999998E-6</v>
      </c>
      <c r="H1225" s="129" t="s">
        <v>0</v>
      </c>
    </row>
    <row r="1226" spans="1:8" ht="15" customHeight="1">
      <c r="A1226" s="23">
        <v>1223</v>
      </c>
      <c r="C1226" s="122" t="s">
        <v>0</v>
      </c>
      <c r="D1226" s="123" t="s">
        <v>1003</v>
      </c>
      <c r="E1226" s="97" t="s">
        <v>3861</v>
      </c>
      <c r="F1226" s="124" t="s">
        <v>0</v>
      </c>
      <c r="G1226" s="124">
        <v>6.5734999999999998E-6</v>
      </c>
      <c r="H1226" s="125" t="s">
        <v>0</v>
      </c>
    </row>
    <row r="1227" spans="1:8" ht="15" customHeight="1">
      <c r="A1227" s="23">
        <v>1224</v>
      </c>
      <c r="C1227" s="126" t="s">
        <v>0</v>
      </c>
      <c r="D1227" s="127" t="s">
        <v>1004</v>
      </c>
      <c r="E1227" s="98" t="s">
        <v>3861</v>
      </c>
      <c r="F1227" s="128" t="s">
        <v>0</v>
      </c>
      <c r="G1227" s="128">
        <v>1.7497900000000001E-5</v>
      </c>
      <c r="H1227" s="129" t="s">
        <v>0</v>
      </c>
    </row>
    <row r="1228" spans="1:8" ht="15" customHeight="1">
      <c r="A1228" s="23">
        <v>1225</v>
      </c>
      <c r="C1228" s="122" t="s">
        <v>0</v>
      </c>
      <c r="D1228" s="123" t="s">
        <v>1005</v>
      </c>
      <c r="E1228" s="97" t="s">
        <v>3861</v>
      </c>
      <c r="F1228" s="124" t="s">
        <v>0</v>
      </c>
      <c r="G1228" s="124">
        <v>7.7618000000000008E-6</v>
      </c>
      <c r="H1228" s="125" t="s">
        <v>0</v>
      </c>
    </row>
    <row r="1229" spans="1:8" ht="15" customHeight="1">
      <c r="A1229" s="23">
        <v>1226</v>
      </c>
      <c r="C1229" s="126" t="s">
        <v>0</v>
      </c>
      <c r="D1229" s="127" t="s">
        <v>1006</v>
      </c>
      <c r="E1229" s="98" t="s">
        <v>3861</v>
      </c>
      <c r="F1229" s="128" t="s">
        <v>0</v>
      </c>
      <c r="G1229" s="128">
        <v>3.6695000000000002E-6</v>
      </c>
      <c r="H1229" s="129" t="s">
        <v>0</v>
      </c>
    </row>
    <row r="1230" spans="1:8">
      <c r="A1230" s="23">
        <v>1227</v>
      </c>
      <c r="C1230" s="122" t="s">
        <v>3103</v>
      </c>
      <c r="D1230" s="123" t="s">
        <v>1007</v>
      </c>
      <c r="E1230" s="97" t="s">
        <v>2750</v>
      </c>
      <c r="F1230" s="124">
        <v>7.7527600000000006E-5</v>
      </c>
      <c r="G1230" s="124">
        <v>1.7325499999999999E-5</v>
      </c>
      <c r="H1230" s="125" t="s">
        <v>0</v>
      </c>
    </row>
    <row r="1231" spans="1:8" ht="15" customHeight="1">
      <c r="A1231" s="23">
        <v>1228</v>
      </c>
      <c r="C1231" s="126" t="s">
        <v>0</v>
      </c>
      <c r="D1231" s="127" t="s">
        <v>1008</v>
      </c>
      <c r="E1231" s="98" t="s">
        <v>2750</v>
      </c>
      <c r="F1231" s="128" t="s">
        <v>0</v>
      </c>
      <c r="G1231" s="128">
        <v>5.2946099999999998E-5</v>
      </c>
      <c r="H1231" s="129" t="s">
        <v>0</v>
      </c>
    </row>
    <row r="1232" spans="1:8" ht="15" customHeight="1">
      <c r="A1232" s="23">
        <v>1229</v>
      </c>
      <c r="C1232" s="122" t="s">
        <v>0</v>
      </c>
      <c r="D1232" s="123" t="s">
        <v>1009</v>
      </c>
      <c r="E1232" s="97" t="s">
        <v>2750</v>
      </c>
      <c r="F1232" s="124" t="s">
        <v>0</v>
      </c>
      <c r="G1232" s="124">
        <v>7.2559999999999996E-6</v>
      </c>
      <c r="H1232" s="125" t="s">
        <v>0</v>
      </c>
    </row>
    <row r="1233" spans="1:8">
      <c r="A1233" s="23">
        <v>1230</v>
      </c>
      <c r="C1233" s="126" t="s">
        <v>3104</v>
      </c>
      <c r="D1233" s="127" t="s">
        <v>2160</v>
      </c>
      <c r="E1233" s="98" t="s">
        <v>3861</v>
      </c>
      <c r="F1233" s="128">
        <v>2.5152999999999999E-6</v>
      </c>
      <c r="G1233" s="128">
        <v>2.7799999999999997E-7</v>
      </c>
      <c r="H1233" s="129" t="s">
        <v>0</v>
      </c>
    </row>
    <row r="1234" spans="1:8" ht="15" customHeight="1">
      <c r="A1234" s="23">
        <v>1231</v>
      </c>
      <c r="C1234" s="122" t="s">
        <v>0</v>
      </c>
      <c r="D1234" s="123" t="s">
        <v>2161</v>
      </c>
      <c r="E1234" s="97" t="s">
        <v>3861</v>
      </c>
      <c r="F1234" s="124" t="s">
        <v>0</v>
      </c>
      <c r="G1234" s="124">
        <v>1.6433E-6</v>
      </c>
      <c r="H1234" s="125" t="s">
        <v>0</v>
      </c>
    </row>
    <row r="1235" spans="1:8" ht="15" customHeight="1">
      <c r="A1235" s="23">
        <v>1232</v>
      </c>
      <c r="C1235" s="126" t="s">
        <v>0</v>
      </c>
      <c r="D1235" s="127" t="s">
        <v>2162</v>
      </c>
      <c r="E1235" s="98" t="s">
        <v>3861</v>
      </c>
      <c r="F1235" s="128" t="s">
        <v>0</v>
      </c>
      <c r="G1235" s="128">
        <v>5.9409999999999995E-7</v>
      </c>
      <c r="H1235" s="129" t="s">
        <v>0</v>
      </c>
    </row>
    <row r="1236" spans="1:8">
      <c r="A1236" s="23">
        <v>1233</v>
      </c>
      <c r="C1236" s="122" t="s">
        <v>3105</v>
      </c>
      <c r="D1236" s="123" t="s">
        <v>1010</v>
      </c>
      <c r="E1236" s="97" t="s">
        <v>2750</v>
      </c>
      <c r="F1236" s="124">
        <v>1.6169350000000001E-4</v>
      </c>
      <c r="G1236" s="124">
        <v>6.2244100000000003E-5</v>
      </c>
      <c r="H1236" s="125" t="s">
        <v>3867</v>
      </c>
    </row>
    <row r="1237" spans="1:8" ht="15" customHeight="1">
      <c r="A1237" s="23">
        <v>1234</v>
      </c>
      <c r="C1237" s="126" t="s">
        <v>0</v>
      </c>
      <c r="D1237" s="127" t="s">
        <v>1011</v>
      </c>
      <c r="E1237" s="98" t="s">
        <v>2750</v>
      </c>
      <c r="F1237" s="128" t="s">
        <v>0</v>
      </c>
      <c r="G1237" s="128">
        <v>4.0328099999999998E-5</v>
      </c>
      <c r="H1237" s="129" t="s">
        <v>3867</v>
      </c>
    </row>
    <row r="1238" spans="1:8" ht="15" customHeight="1">
      <c r="A1238" s="23">
        <v>1235</v>
      </c>
      <c r="C1238" s="122" t="s">
        <v>0</v>
      </c>
      <c r="D1238" s="123" t="s">
        <v>1012</v>
      </c>
      <c r="E1238" s="97" t="s">
        <v>2750</v>
      </c>
      <c r="F1238" s="124" t="s">
        <v>0</v>
      </c>
      <c r="G1238" s="124">
        <v>1.03293E-5</v>
      </c>
      <c r="H1238" s="125" t="s">
        <v>0</v>
      </c>
    </row>
    <row r="1239" spans="1:8" ht="15" customHeight="1">
      <c r="A1239" s="23">
        <v>1236</v>
      </c>
      <c r="C1239" s="126" t="s">
        <v>0</v>
      </c>
      <c r="D1239" s="127" t="s">
        <v>1013</v>
      </c>
      <c r="E1239" s="98" t="s">
        <v>2750</v>
      </c>
      <c r="F1239" s="128" t="s">
        <v>0</v>
      </c>
      <c r="G1239" s="128">
        <v>4.8792000000000003E-5</v>
      </c>
      <c r="H1239" s="129" t="s">
        <v>3867</v>
      </c>
    </row>
    <row r="1240" spans="1:8">
      <c r="A1240" s="23">
        <v>1237</v>
      </c>
      <c r="C1240" s="122" t="s">
        <v>3281</v>
      </c>
      <c r="D1240" s="123" t="s">
        <v>2163</v>
      </c>
      <c r="E1240" s="97" t="s">
        <v>2750</v>
      </c>
      <c r="F1240" s="124">
        <v>5.0077700000000003E-5</v>
      </c>
      <c r="G1240" s="124">
        <v>1.00701E-5</v>
      </c>
      <c r="H1240" s="125" t="s">
        <v>0</v>
      </c>
    </row>
    <row r="1241" spans="1:8" ht="15" customHeight="1">
      <c r="A1241" s="23">
        <v>1238</v>
      </c>
      <c r="C1241" s="126" t="s">
        <v>0</v>
      </c>
      <c r="D1241" s="127" t="s">
        <v>2164</v>
      </c>
      <c r="E1241" s="98" t="s">
        <v>2750</v>
      </c>
      <c r="F1241" s="128" t="s">
        <v>0</v>
      </c>
      <c r="G1241" s="128">
        <v>3.5564600000000002E-5</v>
      </c>
      <c r="H1241" s="129" t="s">
        <v>3867</v>
      </c>
    </row>
    <row r="1242" spans="1:8" ht="15" customHeight="1">
      <c r="A1242" s="23">
        <v>1239</v>
      </c>
      <c r="C1242" s="122" t="s">
        <v>0</v>
      </c>
      <c r="D1242" s="123" t="s">
        <v>1014</v>
      </c>
      <c r="E1242" s="97" t="s">
        <v>2750</v>
      </c>
      <c r="F1242" s="124" t="s">
        <v>0</v>
      </c>
      <c r="G1242" s="124">
        <v>4.4429999999999996E-6</v>
      </c>
      <c r="H1242" s="125" t="s">
        <v>0</v>
      </c>
    </row>
    <row r="1243" spans="1:8">
      <c r="A1243" s="23">
        <v>1240</v>
      </c>
      <c r="C1243" s="126" t="s">
        <v>3106</v>
      </c>
      <c r="D1243" s="127" t="s">
        <v>2165</v>
      </c>
      <c r="E1243" s="98" t="s">
        <v>2750</v>
      </c>
      <c r="F1243" s="128">
        <v>2.058E-7</v>
      </c>
      <c r="G1243" s="128">
        <v>2.058E-7</v>
      </c>
      <c r="H1243" s="129" t="s">
        <v>0</v>
      </c>
    </row>
    <row r="1244" spans="1:8">
      <c r="A1244" s="23">
        <v>1241</v>
      </c>
      <c r="C1244" s="122" t="s">
        <v>3107</v>
      </c>
      <c r="D1244" s="123" t="s">
        <v>2166</v>
      </c>
      <c r="E1244" s="97" t="s">
        <v>2753</v>
      </c>
      <c r="F1244" s="124">
        <v>1.9363139999999999E-4</v>
      </c>
      <c r="G1244" s="124">
        <v>1.8606539999999999E-4</v>
      </c>
      <c r="H1244" s="125" t="s">
        <v>0</v>
      </c>
    </row>
    <row r="1245" spans="1:8" ht="15" customHeight="1">
      <c r="A1245" s="23">
        <v>1242</v>
      </c>
      <c r="C1245" s="126" t="s">
        <v>0</v>
      </c>
      <c r="D1245" s="127" t="s">
        <v>1015</v>
      </c>
      <c r="E1245" s="98" t="s">
        <v>2753</v>
      </c>
      <c r="F1245" s="128" t="s">
        <v>0</v>
      </c>
      <c r="G1245" s="128">
        <v>7.5661000000000003E-6</v>
      </c>
      <c r="H1245" s="129" t="s">
        <v>0</v>
      </c>
    </row>
    <row r="1246" spans="1:8">
      <c r="A1246" s="23">
        <v>1243</v>
      </c>
      <c r="C1246" s="122" t="s">
        <v>3108</v>
      </c>
      <c r="D1246" s="123" t="s">
        <v>2167</v>
      </c>
      <c r="E1246" s="97" t="s">
        <v>2753</v>
      </c>
      <c r="F1246" s="124">
        <v>2.9578200000000001E-5</v>
      </c>
      <c r="G1246" s="124">
        <v>2.82041E-5</v>
      </c>
      <c r="H1246" s="125" t="s">
        <v>0</v>
      </c>
    </row>
    <row r="1247" spans="1:8" ht="15" customHeight="1">
      <c r="A1247" s="23">
        <v>1244</v>
      </c>
      <c r="C1247" s="126" t="s">
        <v>0</v>
      </c>
      <c r="D1247" s="127" t="s">
        <v>2168</v>
      </c>
      <c r="E1247" s="98" t="s">
        <v>2753</v>
      </c>
      <c r="F1247" s="128" t="s">
        <v>0</v>
      </c>
      <c r="G1247" s="128">
        <v>1.3740999999999999E-6</v>
      </c>
      <c r="H1247" s="129" t="s">
        <v>0</v>
      </c>
    </row>
    <row r="1248" spans="1:8">
      <c r="A1248" s="23">
        <v>1245</v>
      </c>
      <c r="C1248" s="122" t="s">
        <v>3109</v>
      </c>
      <c r="D1248" s="123" t="s">
        <v>2169</v>
      </c>
      <c r="E1248" s="97" t="s">
        <v>2753</v>
      </c>
      <c r="F1248" s="124">
        <v>4.6955000000000002E-6</v>
      </c>
      <c r="G1248" s="124">
        <v>4.5943000000000002E-6</v>
      </c>
      <c r="H1248" s="125" t="s">
        <v>0</v>
      </c>
    </row>
    <row r="1249" spans="1:8" ht="15" customHeight="1">
      <c r="A1249" s="23">
        <v>1246</v>
      </c>
      <c r="C1249" s="126" t="s">
        <v>0</v>
      </c>
      <c r="D1249" s="127" t="s">
        <v>2170</v>
      </c>
      <c r="E1249" s="98" t="s">
        <v>2753</v>
      </c>
      <c r="F1249" s="128" t="s">
        <v>0</v>
      </c>
      <c r="G1249" s="128">
        <v>1.0120000000000001E-7</v>
      </c>
      <c r="H1249" s="129" t="s">
        <v>0</v>
      </c>
    </row>
    <row r="1250" spans="1:8">
      <c r="A1250" s="23">
        <v>1247</v>
      </c>
      <c r="C1250" s="122" t="s">
        <v>3110</v>
      </c>
      <c r="D1250" s="123" t="s">
        <v>1016</v>
      </c>
      <c r="E1250" s="97" t="s">
        <v>2753</v>
      </c>
      <c r="F1250" s="124">
        <v>1.033519E-4</v>
      </c>
      <c r="G1250" s="124">
        <v>1.013646E-4</v>
      </c>
      <c r="H1250" s="125" t="s">
        <v>0</v>
      </c>
    </row>
    <row r="1251" spans="1:8" ht="15" customHeight="1">
      <c r="A1251" s="23">
        <v>1248</v>
      </c>
      <c r="C1251" s="126" t="s">
        <v>0</v>
      </c>
      <c r="D1251" s="127" t="s">
        <v>1017</v>
      </c>
      <c r="E1251" s="98" t="s">
        <v>2753</v>
      </c>
      <c r="F1251" s="128" t="s">
        <v>0</v>
      </c>
      <c r="G1251" s="128">
        <v>1.9873999999999998E-6</v>
      </c>
      <c r="H1251" s="129" t="s">
        <v>0</v>
      </c>
    </row>
    <row r="1252" spans="1:8">
      <c r="A1252" s="23">
        <v>1249</v>
      </c>
      <c r="C1252" s="122" t="s">
        <v>3111</v>
      </c>
      <c r="D1252" s="123" t="s">
        <v>2171</v>
      </c>
      <c r="E1252" s="97" t="s">
        <v>3862</v>
      </c>
      <c r="F1252" s="124">
        <v>5.7314300000000001E-5</v>
      </c>
      <c r="G1252" s="124">
        <v>5.7314300000000001E-5</v>
      </c>
      <c r="H1252" s="125" t="s">
        <v>0</v>
      </c>
    </row>
    <row r="1253" spans="1:8">
      <c r="A1253" s="23">
        <v>1250</v>
      </c>
      <c r="C1253" s="126" t="s">
        <v>3112</v>
      </c>
      <c r="D1253" s="127" t="s">
        <v>2172</v>
      </c>
      <c r="E1253" s="98" t="s">
        <v>3862</v>
      </c>
      <c r="F1253" s="128">
        <v>4.0657800000000002E-5</v>
      </c>
      <c r="G1253" s="128">
        <v>4.0657800000000002E-5</v>
      </c>
      <c r="H1253" s="129" t="s">
        <v>0</v>
      </c>
    </row>
    <row r="1254" spans="1:8">
      <c r="A1254" s="23">
        <v>1251</v>
      </c>
      <c r="C1254" s="122" t="s">
        <v>3113</v>
      </c>
      <c r="D1254" s="123" t="s">
        <v>1018</v>
      </c>
      <c r="E1254" s="97" t="s">
        <v>3862</v>
      </c>
      <c r="F1254" s="124">
        <v>6.8175999999999997E-6</v>
      </c>
      <c r="G1254" s="124">
        <v>3.4240000000000002E-6</v>
      </c>
      <c r="H1254" s="125" t="s">
        <v>0</v>
      </c>
    </row>
    <row r="1255" spans="1:8" ht="15" customHeight="1">
      <c r="A1255" s="23">
        <v>1252</v>
      </c>
      <c r="C1255" s="126" t="s">
        <v>0</v>
      </c>
      <c r="D1255" s="127" t="s">
        <v>1019</v>
      </c>
      <c r="E1255" s="98" t="s">
        <v>3862</v>
      </c>
      <c r="F1255" s="128" t="s">
        <v>0</v>
      </c>
      <c r="G1255" s="128">
        <v>3.3936E-6</v>
      </c>
      <c r="H1255" s="129" t="s">
        <v>0</v>
      </c>
    </row>
    <row r="1256" spans="1:8">
      <c r="A1256" s="23">
        <v>1253</v>
      </c>
      <c r="C1256" s="122" t="s">
        <v>3114</v>
      </c>
      <c r="D1256" s="123" t="s">
        <v>1020</v>
      </c>
      <c r="E1256" s="97" t="s">
        <v>3862</v>
      </c>
      <c r="F1256" s="124">
        <v>5.8570000000000003E-5</v>
      </c>
      <c r="G1256" s="124">
        <v>2.4181299999999998E-5</v>
      </c>
      <c r="H1256" s="125" t="s">
        <v>0</v>
      </c>
    </row>
    <row r="1257" spans="1:8" ht="15" customHeight="1">
      <c r="A1257" s="23">
        <v>1254</v>
      </c>
      <c r="C1257" s="126" t="s">
        <v>0</v>
      </c>
      <c r="D1257" s="127" t="s">
        <v>1021</v>
      </c>
      <c r="E1257" s="98" t="s">
        <v>3862</v>
      </c>
      <c r="F1257" s="128" t="s">
        <v>0</v>
      </c>
      <c r="G1257" s="128">
        <v>3.4388699999999998E-5</v>
      </c>
      <c r="H1257" s="129" t="s">
        <v>0</v>
      </c>
    </row>
    <row r="1258" spans="1:8">
      <c r="A1258" s="23">
        <v>1255</v>
      </c>
      <c r="C1258" s="122" t="s">
        <v>3115</v>
      </c>
      <c r="D1258" s="123" t="s">
        <v>1022</v>
      </c>
      <c r="E1258" s="97" t="s">
        <v>3862</v>
      </c>
      <c r="F1258" s="124">
        <v>9.7484699999999999E-5</v>
      </c>
      <c r="G1258" s="124">
        <v>4.53292E-5</v>
      </c>
      <c r="H1258" s="125" t="s">
        <v>0</v>
      </c>
    </row>
    <row r="1259" spans="1:8" ht="15" customHeight="1">
      <c r="A1259" s="23">
        <v>1256</v>
      </c>
      <c r="C1259" s="126" t="s">
        <v>0</v>
      </c>
      <c r="D1259" s="127" t="s">
        <v>1023</v>
      </c>
      <c r="E1259" s="98" t="s">
        <v>3862</v>
      </c>
      <c r="F1259" s="128" t="s">
        <v>0</v>
      </c>
      <c r="G1259" s="128">
        <v>5.2155599999999999E-5</v>
      </c>
      <c r="H1259" s="129" t="s">
        <v>0</v>
      </c>
    </row>
    <row r="1260" spans="1:8">
      <c r="A1260" s="23">
        <v>1257</v>
      </c>
      <c r="C1260" s="122" t="s">
        <v>3116</v>
      </c>
      <c r="D1260" s="123" t="s">
        <v>2173</v>
      </c>
      <c r="E1260" s="97" t="s">
        <v>3862</v>
      </c>
      <c r="F1260" s="124">
        <v>1.7849900000000001E-4</v>
      </c>
      <c r="G1260" s="124">
        <v>1.7849900000000001E-4</v>
      </c>
      <c r="H1260" s="125" t="s">
        <v>0</v>
      </c>
    </row>
    <row r="1261" spans="1:8">
      <c r="A1261" s="23">
        <v>1258</v>
      </c>
      <c r="C1261" s="126" t="s">
        <v>3117</v>
      </c>
      <c r="D1261" s="127" t="s">
        <v>2174</v>
      </c>
      <c r="E1261" s="98" t="s">
        <v>3862</v>
      </c>
      <c r="F1261" s="128">
        <v>1.7182900000000001E-5</v>
      </c>
      <c r="G1261" s="128">
        <v>1.7182900000000001E-5</v>
      </c>
      <c r="H1261" s="129" t="s">
        <v>0</v>
      </c>
    </row>
    <row r="1262" spans="1:8">
      <c r="A1262" s="23">
        <v>1259</v>
      </c>
      <c r="C1262" s="122" t="s">
        <v>3118</v>
      </c>
      <c r="D1262" s="123" t="s">
        <v>2175</v>
      </c>
      <c r="E1262" s="97" t="s">
        <v>3862</v>
      </c>
      <c r="F1262" s="124">
        <v>1.45527E-5</v>
      </c>
      <c r="G1262" s="124">
        <v>1.45527E-5</v>
      </c>
      <c r="H1262" s="125" t="s">
        <v>0</v>
      </c>
    </row>
    <row r="1263" spans="1:8">
      <c r="A1263" s="23">
        <v>1260</v>
      </c>
      <c r="C1263" s="126" t="s">
        <v>3119</v>
      </c>
      <c r="D1263" s="127" t="s">
        <v>2176</v>
      </c>
      <c r="E1263" s="98" t="s">
        <v>3862</v>
      </c>
      <c r="F1263" s="128">
        <v>5.01631E-4</v>
      </c>
      <c r="G1263" s="128">
        <v>5.01631E-4</v>
      </c>
      <c r="H1263" s="129" t="s">
        <v>0</v>
      </c>
    </row>
    <row r="1264" spans="1:8">
      <c r="A1264" s="23">
        <v>1261</v>
      </c>
      <c r="C1264" s="122" t="s">
        <v>3120</v>
      </c>
      <c r="D1264" s="123" t="s">
        <v>2177</v>
      </c>
      <c r="E1264" s="97" t="s">
        <v>3862</v>
      </c>
      <c r="F1264" s="124">
        <v>4.1807070000000001E-4</v>
      </c>
      <c r="G1264" s="124">
        <v>4.1807070000000001E-4</v>
      </c>
      <c r="H1264" s="125" t="s">
        <v>0</v>
      </c>
    </row>
    <row r="1265" spans="1:8">
      <c r="A1265" s="23">
        <v>1262</v>
      </c>
      <c r="C1265" s="126" t="s">
        <v>3121</v>
      </c>
      <c r="D1265" s="127" t="s">
        <v>1024</v>
      </c>
      <c r="E1265" s="98" t="s">
        <v>2755</v>
      </c>
      <c r="F1265" s="128">
        <v>4.0610000000000002E-7</v>
      </c>
      <c r="G1265" s="128">
        <v>1.7980000000000001E-7</v>
      </c>
      <c r="H1265" s="129" t="s">
        <v>0</v>
      </c>
    </row>
    <row r="1266" spans="1:8" ht="15" customHeight="1">
      <c r="A1266" s="23">
        <v>1263</v>
      </c>
      <c r="C1266" s="122" t="s">
        <v>0</v>
      </c>
      <c r="D1266" s="123" t="s">
        <v>1025</v>
      </c>
      <c r="E1266" s="97" t="s">
        <v>2755</v>
      </c>
      <c r="F1266" s="124" t="s">
        <v>0</v>
      </c>
      <c r="G1266" s="124">
        <v>1.924E-7</v>
      </c>
      <c r="H1266" s="125" t="s">
        <v>0</v>
      </c>
    </row>
    <row r="1267" spans="1:8" ht="15" customHeight="1">
      <c r="A1267" s="23">
        <v>1264</v>
      </c>
      <c r="C1267" s="126" t="s">
        <v>0</v>
      </c>
      <c r="D1267" s="127" t="s">
        <v>1026</v>
      </c>
      <c r="E1267" s="98" t="s">
        <v>2755</v>
      </c>
      <c r="F1267" s="128" t="s">
        <v>0</v>
      </c>
      <c r="G1267" s="128">
        <v>3.3899999999999999E-8</v>
      </c>
      <c r="H1267" s="129" t="s">
        <v>0</v>
      </c>
    </row>
    <row r="1268" spans="1:8">
      <c r="A1268" s="23">
        <v>1265</v>
      </c>
      <c r="C1268" s="122" t="s">
        <v>3122</v>
      </c>
      <c r="D1268" s="123" t="s">
        <v>1027</v>
      </c>
      <c r="E1268" s="97" t="s">
        <v>3861</v>
      </c>
      <c r="F1268" s="124">
        <v>1.2340000000000001E-7</v>
      </c>
      <c r="G1268" s="124">
        <v>3.7300000000000003E-8</v>
      </c>
      <c r="H1268" s="125" t="s">
        <v>0</v>
      </c>
    </row>
    <row r="1269" spans="1:8" ht="15" customHeight="1">
      <c r="A1269" s="23">
        <v>1266</v>
      </c>
      <c r="C1269" s="126" t="s">
        <v>0</v>
      </c>
      <c r="D1269" s="127" t="s">
        <v>1028</v>
      </c>
      <c r="E1269" s="98" t="s">
        <v>3861</v>
      </c>
      <c r="F1269" s="128" t="s">
        <v>0</v>
      </c>
      <c r="G1269" s="128">
        <v>8.6099999999999997E-8</v>
      </c>
      <c r="H1269" s="129" t="s">
        <v>0</v>
      </c>
    </row>
    <row r="1270" spans="1:8">
      <c r="A1270" s="23">
        <v>1267</v>
      </c>
      <c r="C1270" s="122" t="s">
        <v>3123</v>
      </c>
      <c r="D1270" s="123" t="s">
        <v>1029</v>
      </c>
      <c r="E1270" s="97" t="s">
        <v>2750</v>
      </c>
      <c r="F1270" s="124">
        <v>2.5776000000000001E-6</v>
      </c>
      <c r="G1270" s="124">
        <v>1.349E-7</v>
      </c>
      <c r="H1270" s="125" t="s">
        <v>0</v>
      </c>
    </row>
    <row r="1271" spans="1:8" ht="15" customHeight="1">
      <c r="A1271" s="23">
        <v>1268</v>
      </c>
      <c r="C1271" s="126" t="s">
        <v>0</v>
      </c>
      <c r="D1271" s="127" t="s">
        <v>1030</v>
      </c>
      <c r="E1271" s="98" t="s">
        <v>2750</v>
      </c>
      <c r="F1271" s="128" t="s">
        <v>0</v>
      </c>
      <c r="G1271" s="128">
        <v>7.5899999999999998E-8</v>
      </c>
      <c r="H1271" s="129" t="s">
        <v>0</v>
      </c>
    </row>
    <row r="1272" spans="1:8" ht="15" customHeight="1">
      <c r="A1272" s="23">
        <v>1269</v>
      </c>
      <c r="C1272" s="122" t="s">
        <v>0</v>
      </c>
      <c r="D1272" s="123" t="s">
        <v>1031</v>
      </c>
      <c r="E1272" s="97" t="s">
        <v>2750</v>
      </c>
      <c r="F1272" s="124" t="s">
        <v>0</v>
      </c>
      <c r="G1272" s="124">
        <v>1.5229000000000001E-6</v>
      </c>
      <c r="H1272" s="125" t="s">
        <v>0</v>
      </c>
    </row>
    <row r="1273" spans="1:8" ht="15" customHeight="1">
      <c r="A1273" s="23">
        <v>1270</v>
      </c>
      <c r="C1273" s="126" t="s">
        <v>0</v>
      </c>
      <c r="D1273" s="127" t="s">
        <v>1032</v>
      </c>
      <c r="E1273" s="98" t="s">
        <v>2750</v>
      </c>
      <c r="F1273" s="128" t="s">
        <v>0</v>
      </c>
      <c r="G1273" s="128">
        <v>5.4339999999999996E-7</v>
      </c>
      <c r="H1273" s="129" t="s">
        <v>0</v>
      </c>
    </row>
    <row r="1274" spans="1:8" ht="15" customHeight="1">
      <c r="A1274" s="23">
        <v>1271</v>
      </c>
      <c r="C1274" s="122" t="s">
        <v>0</v>
      </c>
      <c r="D1274" s="123" t="s">
        <v>1033</v>
      </c>
      <c r="E1274" s="97" t="s">
        <v>2750</v>
      </c>
      <c r="F1274" s="124" t="s">
        <v>0</v>
      </c>
      <c r="G1274" s="124">
        <v>7.1900000000000002E-8</v>
      </c>
      <c r="H1274" s="125" t="s">
        <v>0</v>
      </c>
    </row>
    <row r="1275" spans="1:8" ht="15" customHeight="1">
      <c r="A1275" s="23">
        <v>1272</v>
      </c>
      <c r="C1275" s="126" t="s">
        <v>0</v>
      </c>
      <c r="D1275" s="127" t="s">
        <v>1034</v>
      </c>
      <c r="E1275" s="98" t="s">
        <v>2750</v>
      </c>
      <c r="F1275" s="128" t="s">
        <v>0</v>
      </c>
      <c r="G1275" s="128">
        <v>2.2849999999999999E-7</v>
      </c>
      <c r="H1275" s="129" t="s">
        <v>0</v>
      </c>
    </row>
    <row r="1276" spans="1:8">
      <c r="A1276" s="23">
        <v>1273</v>
      </c>
      <c r="C1276" s="122" t="s">
        <v>3124</v>
      </c>
      <c r="D1276" s="123" t="s">
        <v>1035</v>
      </c>
      <c r="E1276" s="97" t="s">
        <v>2750</v>
      </c>
      <c r="F1276" s="124">
        <v>4.1880000000000002E-7</v>
      </c>
      <c r="G1276" s="124">
        <v>4.1600000000000002E-8</v>
      </c>
      <c r="H1276" s="125" t="s">
        <v>0</v>
      </c>
    </row>
    <row r="1277" spans="1:8" ht="15" customHeight="1">
      <c r="A1277" s="23">
        <v>1274</v>
      </c>
      <c r="C1277" s="126" t="s">
        <v>0</v>
      </c>
      <c r="D1277" s="127" t="s">
        <v>1036</v>
      </c>
      <c r="E1277" s="98" t="s">
        <v>2750</v>
      </c>
      <c r="F1277" s="128" t="s">
        <v>0</v>
      </c>
      <c r="G1277" s="128">
        <v>4.0399999999999998E-8</v>
      </c>
      <c r="H1277" s="129" t="s">
        <v>0</v>
      </c>
    </row>
    <row r="1278" spans="1:8" ht="15" customHeight="1">
      <c r="A1278" s="23">
        <v>1275</v>
      </c>
      <c r="C1278" s="122" t="s">
        <v>0</v>
      </c>
      <c r="D1278" s="123" t="s">
        <v>1037</v>
      </c>
      <c r="E1278" s="97" t="s">
        <v>2750</v>
      </c>
      <c r="F1278" s="124" t="s">
        <v>0</v>
      </c>
      <c r="G1278" s="124">
        <v>5.8799999999999997E-8</v>
      </c>
      <c r="H1278" s="125" t="s">
        <v>0</v>
      </c>
    </row>
    <row r="1279" spans="1:8" ht="15" customHeight="1">
      <c r="A1279" s="23">
        <v>1276</v>
      </c>
      <c r="C1279" s="126" t="s">
        <v>0</v>
      </c>
      <c r="D1279" s="127" t="s">
        <v>1038</v>
      </c>
      <c r="E1279" s="98" t="s">
        <v>2750</v>
      </c>
      <c r="F1279" s="128" t="s">
        <v>0</v>
      </c>
      <c r="G1279" s="128">
        <v>1.9099999999999999E-8</v>
      </c>
      <c r="H1279" s="129" t="s">
        <v>0</v>
      </c>
    </row>
    <row r="1280" spans="1:8" ht="15" customHeight="1">
      <c r="A1280" s="23">
        <v>1277</v>
      </c>
      <c r="C1280" s="122" t="s">
        <v>0</v>
      </c>
      <c r="D1280" s="123" t="s">
        <v>1039</v>
      </c>
      <c r="E1280" s="97" t="s">
        <v>2750</v>
      </c>
      <c r="F1280" s="124" t="s">
        <v>0</v>
      </c>
      <c r="G1280" s="124">
        <v>1.33E-8</v>
      </c>
      <c r="H1280" s="125" t="s">
        <v>0</v>
      </c>
    </row>
    <row r="1281" spans="1:8" ht="15" customHeight="1">
      <c r="A1281" s="23">
        <v>1278</v>
      </c>
      <c r="C1281" s="126" t="s">
        <v>0</v>
      </c>
      <c r="D1281" s="127" t="s">
        <v>1040</v>
      </c>
      <c r="E1281" s="98" t="s">
        <v>2750</v>
      </c>
      <c r="F1281" s="128" t="s">
        <v>0</v>
      </c>
      <c r="G1281" s="128">
        <v>7.6999999999999995E-9</v>
      </c>
      <c r="H1281" s="129" t="s">
        <v>0</v>
      </c>
    </row>
    <row r="1282" spans="1:8" ht="15" customHeight="1">
      <c r="A1282" s="23">
        <v>1279</v>
      </c>
      <c r="C1282" s="122" t="s">
        <v>0</v>
      </c>
      <c r="D1282" s="123" t="s">
        <v>1041</v>
      </c>
      <c r="E1282" s="97" t="s">
        <v>2750</v>
      </c>
      <c r="F1282" s="124" t="s">
        <v>0</v>
      </c>
      <c r="G1282" s="124">
        <v>8.9000000000000003E-8</v>
      </c>
      <c r="H1282" s="125" t="s">
        <v>0</v>
      </c>
    </row>
    <row r="1283" spans="1:8" ht="15" customHeight="1">
      <c r="A1283" s="23">
        <v>1280</v>
      </c>
      <c r="C1283" s="126" t="s">
        <v>0</v>
      </c>
      <c r="D1283" s="127" t="s">
        <v>1042</v>
      </c>
      <c r="E1283" s="98" t="s">
        <v>2750</v>
      </c>
      <c r="F1283" s="128" t="s">
        <v>0</v>
      </c>
      <c r="G1283" s="128">
        <v>4.4999999999999999E-8</v>
      </c>
      <c r="H1283" s="129" t="s">
        <v>0</v>
      </c>
    </row>
    <row r="1284" spans="1:8" ht="15" customHeight="1">
      <c r="A1284" s="23">
        <v>1281</v>
      </c>
      <c r="C1284" s="122" t="s">
        <v>0</v>
      </c>
      <c r="D1284" s="123" t="s">
        <v>1043</v>
      </c>
      <c r="E1284" s="97" t="s">
        <v>2750</v>
      </c>
      <c r="F1284" s="124" t="s">
        <v>0</v>
      </c>
      <c r="G1284" s="124">
        <v>3.0400000000000001E-8</v>
      </c>
      <c r="H1284" s="125" t="s">
        <v>0</v>
      </c>
    </row>
    <row r="1285" spans="1:8" ht="15" customHeight="1">
      <c r="A1285" s="23">
        <v>1282</v>
      </c>
      <c r="C1285" s="126" t="s">
        <v>0</v>
      </c>
      <c r="D1285" s="127" t="s">
        <v>1044</v>
      </c>
      <c r="E1285" s="98" t="s">
        <v>2750</v>
      </c>
      <c r="F1285" s="128" t="s">
        <v>0</v>
      </c>
      <c r="G1285" s="128">
        <v>7.3500000000000003E-8</v>
      </c>
      <c r="H1285" s="129" t="s">
        <v>0</v>
      </c>
    </row>
    <row r="1286" spans="1:8">
      <c r="A1286" s="23">
        <v>1283</v>
      </c>
      <c r="C1286" s="122" t="s">
        <v>3125</v>
      </c>
      <c r="D1286" s="123" t="s">
        <v>1045</v>
      </c>
      <c r="E1286" s="97" t="s">
        <v>2750</v>
      </c>
      <c r="F1286" s="124">
        <v>8.3969999999999998E-7</v>
      </c>
      <c r="G1286" s="124">
        <v>1.128E-7</v>
      </c>
      <c r="H1286" s="125" t="s">
        <v>0</v>
      </c>
    </row>
    <row r="1287" spans="1:8" ht="15" customHeight="1">
      <c r="A1287" s="23">
        <v>1284</v>
      </c>
      <c r="C1287" s="126" t="s">
        <v>0</v>
      </c>
      <c r="D1287" s="127" t="s">
        <v>1046</v>
      </c>
      <c r="E1287" s="98" t="s">
        <v>2750</v>
      </c>
      <c r="F1287" s="128" t="s">
        <v>0</v>
      </c>
      <c r="G1287" s="128">
        <v>4.7400000000000001E-8</v>
      </c>
      <c r="H1287" s="129" t="s">
        <v>0</v>
      </c>
    </row>
    <row r="1288" spans="1:8" ht="15" customHeight="1">
      <c r="A1288" s="23">
        <v>1285</v>
      </c>
      <c r="C1288" s="122" t="s">
        <v>0</v>
      </c>
      <c r="D1288" s="123" t="s">
        <v>1047</v>
      </c>
      <c r="E1288" s="97" t="s">
        <v>2750</v>
      </c>
      <c r="F1288" s="124" t="s">
        <v>0</v>
      </c>
      <c r="G1288" s="124">
        <v>3.4120000000000001E-7</v>
      </c>
      <c r="H1288" s="125" t="s">
        <v>0</v>
      </c>
    </row>
    <row r="1289" spans="1:8" ht="15" customHeight="1">
      <c r="A1289" s="23">
        <v>1286</v>
      </c>
      <c r="C1289" s="126" t="s">
        <v>0</v>
      </c>
      <c r="D1289" s="127" t="s">
        <v>1048</v>
      </c>
      <c r="E1289" s="98" t="s">
        <v>2750</v>
      </c>
      <c r="F1289" s="128" t="s">
        <v>0</v>
      </c>
      <c r="G1289" s="128">
        <v>1.519E-7</v>
      </c>
      <c r="H1289" s="129" t="s">
        <v>0</v>
      </c>
    </row>
    <row r="1290" spans="1:8" ht="15" customHeight="1">
      <c r="A1290" s="23">
        <v>1287</v>
      </c>
      <c r="C1290" s="122" t="s">
        <v>0</v>
      </c>
      <c r="D1290" s="123" t="s">
        <v>1049</v>
      </c>
      <c r="E1290" s="97" t="s">
        <v>2750</v>
      </c>
      <c r="F1290" s="124" t="s">
        <v>0</v>
      </c>
      <c r="G1290" s="124">
        <v>3.8899999999999998E-8</v>
      </c>
      <c r="H1290" s="125" t="s">
        <v>0</v>
      </c>
    </row>
    <row r="1291" spans="1:8" ht="15" customHeight="1">
      <c r="A1291" s="23">
        <v>1288</v>
      </c>
      <c r="C1291" s="126" t="s">
        <v>0</v>
      </c>
      <c r="D1291" s="127" t="s">
        <v>1050</v>
      </c>
      <c r="E1291" s="98" t="s">
        <v>2750</v>
      </c>
      <c r="F1291" s="128" t="s">
        <v>0</v>
      </c>
      <c r="G1291" s="128">
        <v>1.476E-7</v>
      </c>
      <c r="H1291" s="129" t="s">
        <v>0</v>
      </c>
    </row>
    <row r="1292" spans="1:8">
      <c r="A1292" s="23">
        <v>1289</v>
      </c>
      <c r="C1292" s="122" t="s">
        <v>3126</v>
      </c>
      <c r="D1292" s="123" t="s">
        <v>2178</v>
      </c>
      <c r="E1292" s="97" t="s">
        <v>3741</v>
      </c>
      <c r="F1292" s="124">
        <v>8.667E-7</v>
      </c>
      <c r="G1292" s="124">
        <v>2.0130000000000001E-7</v>
      </c>
      <c r="H1292" s="125" t="s">
        <v>0</v>
      </c>
    </row>
    <row r="1293" spans="1:8" ht="15" customHeight="1">
      <c r="A1293" s="23">
        <v>1290</v>
      </c>
      <c r="C1293" s="126" t="s">
        <v>0</v>
      </c>
      <c r="D1293" s="127" t="s">
        <v>2179</v>
      </c>
      <c r="E1293" s="98" t="s">
        <v>3741</v>
      </c>
      <c r="F1293" s="128" t="s">
        <v>0</v>
      </c>
      <c r="G1293" s="128">
        <v>2.9820000000000001E-7</v>
      </c>
      <c r="H1293" s="129" t="s">
        <v>0</v>
      </c>
    </row>
    <row r="1294" spans="1:8" ht="15" customHeight="1">
      <c r="A1294" s="23">
        <v>1291</v>
      </c>
      <c r="C1294" s="122" t="s">
        <v>0</v>
      </c>
      <c r="D1294" s="123" t="s">
        <v>2180</v>
      </c>
      <c r="E1294" s="97" t="s">
        <v>3741</v>
      </c>
      <c r="F1294" s="124" t="s">
        <v>0</v>
      </c>
      <c r="G1294" s="124">
        <v>3.6720000000000001E-7</v>
      </c>
      <c r="H1294" s="125" t="s">
        <v>0</v>
      </c>
    </row>
    <row r="1295" spans="1:8">
      <c r="A1295" s="23">
        <v>1292</v>
      </c>
      <c r="C1295" s="126" t="s">
        <v>3127</v>
      </c>
      <c r="D1295" s="127" t="s">
        <v>2181</v>
      </c>
      <c r="E1295" s="98" t="s">
        <v>3741</v>
      </c>
      <c r="F1295" s="128">
        <v>1.2825E-6</v>
      </c>
      <c r="G1295" s="128">
        <v>1.543E-7</v>
      </c>
      <c r="H1295" s="129" t="s">
        <v>0</v>
      </c>
    </row>
    <row r="1296" spans="1:8" ht="15" customHeight="1">
      <c r="A1296" s="23">
        <v>1293</v>
      </c>
      <c r="C1296" s="122" t="s">
        <v>0</v>
      </c>
      <c r="D1296" s="123" t="s">
        <v>2182</v>
      </c>
      <c r="E1296" s="97" t="s">
        <v>3741</v>
      </c>
      <c r="F1296" s="124" t="s">
        <v>0</v>
      </c>
      <c r="G1296" s="124">
        <v>5.4349999999999996E-7</v>
      </c>
      <c r="H1296" s="125" t="s">
        <v>0</v>
      </c>
    </row>
    <row r="1297" spans="1:8" ht="15" customHeight="1">
      <c r="A1297" s="23">
        <v>1294</v>
      </c>
      <c r="C1297" s="126" t="s">
        <v>0</v>
      </c>
      <c r="D1297" s="127" t="s">
        <v>2183</v>
      </c>
      <c r="E1297" s="98" t="s">
        <v>3741</v>
      </c>
      <c r="F1297" s="128" t="s">
        <v>0</v>
      </c>
      <c r="G1297" s="128">
        <v>4.1409999999999998E-7</v>
      </c>
      <c r="H1297" s="129" t="s">
        <v>0</v>
      </c>
    </row>
    <row r="1298" spans="1:8" ht="15" customHeight="1">
      <c r="A1298" s="23">
        <v>1295</v>
      </c>
      <c r="C1298" s="122" t="s">
        <v>0</v>
      </c>
      <c r="D1298" s="123" t="s">
        <v>2184</v>
      </c>
      <c r="E1298" s="97" t="s">
        <v>3741</v>
      </c>
      <c r="F1298" s="124" t="s">
        <v>0</v>
      </c>
      <c r="G1298" s="124">
        <v>3.2899999999999997E-8</v>
      </c>
      <c r="H1298" s="125" t="s">
        <v>0</v>
      </c>
    </row>
    <row r="1299" spans="1:8" ht="15" customHeight="1">
      <c r="A1299" s="23">
        <v>1296</v>
      </c>
      <c r="C1299" s="126" t="s">
        <v>0</v>
      </c>
      <c r="D1299" s="127" t="s">
        <v>2185</v>
      </c>
      <c r="E1299" s="98" t="s">
        <v>3741</v>
      </c>
      <c r="F1299" s="128" t="s">
        <v>0</v>
      </c>
      <c r="G1299" s="128">
        <v>1.3759999999999999E-7</v>
      </c>
      <c r="H1299" s="129" t="s">
        <v>0</v>
      </c>
    </row>
    <row r="1300" spans="1:8">
      <c r="A1300" s="23">
        <v>1297</v>
      </c>
      <c r="C1300" s="122" t="s">
        <v>3128</v>
      </c>
      <c r="D1300" s="123" t="s">
        <v>2186</v>
      </c>
      <c r="E1300" s="97" t="s">
        <v>3741</v>
      </c>
      <c r="F1300" s="124">
        <v>3.5800000000000003E-8</v>
      </c>
      <c r="G1300" s="124">
        <v>2.7999999999999998E-9</v>
      </c>
      <c r="H1300" s="125" t="s">
        <v>0</v>
      </c>
    </row>
    <row r="1301" spans="1:8" ht="15" customHeight="1">
      <c r="A1301" s="23">
        <v>1298</v>
      </c>
      <c r="C1301" s="126" t="s">
        <v>0</v>
      </c>
      <c r="D1301" s="127" t="s">
        <v>2187</v>
      </c>
      <c r="E1301" s="98" t="s">
        <v>3741</v>
      </c>
      <c r="F1301" s="128" t="s">
        <v>0</v>
      </c>
      <c r="G1301" s="128">
        <v>9.6999999999999992E-9</v>
      </c>
      <c r="H1301" s="129" t="s">
        <v>0</v>
      </c>
    </row>
    <row r="1302" spans="1:8" ht="15" customHeight="1">
      <c r="A1302" s="23">
        <v>1299</v>
      </c>
      <c r="C1302" s="122" t="s">
        <v>0</v>
      </c>
      <c r="D1302" s="123" t="s">
        <v>2188</v>
      </c>
      <c r="E1302" s="97" t="s">
        <v>3741</v>
      </c>
      <c r="F1302" s="124" t="s">
        <v>0</v>
      </c>
      <c r="G1302" s="124">
        <v>1.5E-9</v>
      </c>
      <c r="H1302" s="125" t="s">
        <v>0</v>
      </c>
    </row>
    <row r="1303" spans="1:8" ht="15" customHeight="1">
      <c r="A1303" s="23">
        <v>1300</v>
      </c>
      <c r="C1303" s="126" t="s">
        <v>0</v>
      </c>
      <c r="D1303" s="127" t="s">
        <v>2189</v>
      </c>
      <c r="E1303" s="98" t="s">
        <v>3741</v>
      </c>
      <c r="F1303" s="128" t="s">
        <v>0</v>
      </c>
      <c r="G1303" s="128">
        <v>4.0000000000000002E-9</v>
      </c>
      <c r="H1303" s="129" t="s">
        <v>0</v>
      </c>
    </row>
    <row r="1304" spans="1:8" ht="15" customHeight="1">
      <c r="A1304" s="23">
        <v>1301</v>
      </c>
      <c r="C1304" s="122" t="s">
        <v>0</v>
      </c>
      <c r="D1304" s="123" t="s">
        <v>2190</v>
      </c>
      <c r="E1304" s="97" t="s">
        <v>3741</v>
      </c>
      <c r="F1304" s="124" t="s">
        <v>0</v>
      </c>
      <c r="G1304" s="124">
        <v>8.0000000000000003E-10</v>
      </c>
      <c r="H1304" s="125" t="s">
        <v>0</v>
      </c>
    </row>
    <row r="1305" spans="1:8" ht="15" customHeight="1">
      <c r="A1305" s="23">
        <v>1302</v>
      </c>
      <c r="C1305" s="126" t="s">
        <v>0</v>
      </c>
      <c r="D1305" s="127" t="s">
        <v>2191</v>
      </c>
      <c r="E1305" s="98" t="s">
        <v>3741</v>
      </c>
      <c r="F1305" s="128" t="s">
        <v>0</v>
      </c>
      <c r="G1305" s="128">
        <v>1.4100000000000001E-8</v>
      </c>
      <c r="H1305" s="129" t="s">
        <v>0</v>
      </c>
    </row>
    <row r="1306" spans="1:8" ht="15" customHeight="1">
      <c r="A1306" s="23">
        <v>1303</v>
      </c>
      <c r="C1306" s="122" t="s">
        <v>0</v>
      </c>
      <c r="D1306" s="123" t="s">
        <v>2192</v>
      </c>
      <c r="E1306" s="97" t="s">
        <v>3741</v>
      </c>
      <c r="F1306" s="124" t="s">
        <v>0</v>
      </c>
      <c r="G1306" s="124">
        <v>8.0000000000000003E-10</v>
      </c>
      <c r="H1306" s="125" t="s">
        <v>0</v>
      </c>
    </row>
    <row r="1307" spans="1:8" ht="15" customHeight="1">
      <c r="A1307" s="23">
        <v>1304</v>
      </c>
      <c r="C1307" s="126" t="s">
        <v>0</v>
      </c>
      <c r="D1307" s="127" t="s">
        <v>2193</v>
      </c>
      <c r="E1307" s="98" t="s">
        <v>3741</v>
      </c>
      <c r="F1307" s="128" t="s">
        <v>0</v>
      </c>
      <c r="G1307" s="128">
        <v>2.1999999999999998E-9</v>
      </c>
      <c r="H1307" s="129" t="s">
        <v>0</v>
      </c>
    </row>
    <row r="1308" spans="1:8">
      <c r="A1308" s="23">
        <v>1305</v>
      </c>
      <c r="C1308" s="122" t="s">
        <v>3129</v>
      </c>
      <c r="D1308" s="123" t="s">
        <v>1051</v>
      </c>
      <c r="E1308" s="97" t="s">
        <v>3862</v>
      </c>
      <c r="F1308" s="124">
        <v>1.67E-7</v>
      </c>
      <c r="G1308" s="124">
        <v>3.3899999999999999E-8</v>
      </c>
      <c r="H1308" s="125" t="s">
        <v>0</v>
      </c>
    </row>
    <row r="1309" spans="1:8" ht="15" customHeight="1">
      <c r="A1309" s="23">
        <v>1306</v>
      </c>
      <c r="C1309" s="126" t="s">
        <v>0</v>
      </c>
      <c r="D1309" s="127" t="s">
        <v>1052</v>
      </c>
      <c r="E1309" s="98" t="s">
        <v>3862</v>
      </c>
      <c r="F1309" s="128" t="s">
        <v>0</v>
      </c>
      <c r="G1309" s="128">
        <v>5.2700000000000002E-8</v>
      </c>
      <c r="H1309" s="129" t="s">
        <v>0</v>
      </c>
    </row>
    <row r="1310" spans="1:8" ht="15" customHeight="1">
      <c r="A1310" s="23">
        <v>1307</v>
      </c>
      <c r="C1310" s="122" t="s">
        <v>0</v>
      </c>
      <c r="D1310" s="123" t="s">
        <v>1053</v>
      </c>
      <c r="E1310" s="97" t="s">
        <v>3862</v>
      </c>
      <c r="F1310" s="124" t="s">
        <v>0</v>
      </c>
      <c r="G1310" s="124">
        <v>2.7000000000000002E-9</v>
      </c>
      <c r="H1310" s="125" t="s">
        <v>0</v>
      </c>
    </row>
    <row r="1311" spans="1:8" ht="15" customHeight="1">
      <c r="A1311" s="23">
        <v>1308</v>
      </c>
      <c r="C1311" s="126" t="s">
        <v>0</v>
      </c>
      <c r="D1311" s="127" t="s">
        <v>1054</v>
      </c>
      <c r="E1311" s="98" t="s">
        <v>3862</v>
      </c>
      <c r="F1311" s="128" t="s">
        <v>0</v>
      </c>
      <c r="G1311" s="128">
        <v>5.1200000000000002E-8</v>
      </c>
      <c r="H1311" s="129" t="s">
        <v>0</v>
      </c>
    </row>
    <row r="1312" spans="1:8" ht="15" customHeight="1">
      <c r="A1312" s="23">
        <v>1309</v>
      </c>
      <c r="C1312" s="122" t="s">
        <v>0</v>
      </c>
      <c r="D1312" s="123" t="s">
        <v>1055</v>
      </c>
      <c r="E1312" s="97" t="s">
        <v>3862</v>
      </c>
      <c r="F1312" s="124" t="s">
        <v>0</v>
      </c>
      <c r="G1312" s="124">
        <v>2.6499999999999999E-8</v>
      </c>
      <c r="H1312" s="125" t="s">
        <v>0</v>
      </c>
    </row>
    <row r="1313" spans="1:8">
      <c r="A1313" s="23">
        <v>1310</v>
      </c>
      <c r="C1313" s="126" t="s">
        <v>3130</v>
      </c>
      <c r="D1313" s="127" t="s">
        <v>2194</v>
      </c>
      <c r="E1313" s="98" t="s">
        <v>2750</v>
      </c>
      <c r="F1313" s="128">
        <v>2.7584000000000001E-6</v>
      </c>
      <c r="G1313" s="128">
        <v>5.7200000000000003E-8</v>
      </c>
      <c r="H1313" s="129" t="s">
        <v>0</v>
      </c>
    </row>
    <row r="1314" spans="1:8" ht="15" customHeight="1">
      <c r="A1314" s="23">
        <v>1311</v>
      </c>
      <c r="C1314" s="122" t="s">
        <v>0</v>
      </c>
      <c r="D1314" s="123" t="s">
        <v>2195</v>
      </c>
      <c r="E1314" s="97" t="s">
        <v>2750</v>
      </c>
      <c r="F1314" s="124" t="s">
        <v>0</v>
      </c>
      <c r="G1314" s="124">
        <v>5.2999999999999998E-8</v>
      </c>
      <c r="H1314" s="125" t="s">
        <v>0</v>
      </c>
    </row>
    <row r="1315" spans="1:8" ht="15" customHeight="1">
      <c r="A1315" s="23">
        <v>1312</v>
      </c>
      <c r="C1315" s="126" t="s">
        <v>0</v>
      </c>
      <c r="D1315" s="127" t="s">
        <v>2196</v>
      </c>
      <c r="E1315" s="98" t="s">
        <v>2750</v>
      </c>
      <c r="F1315" s="128" t="s">
        <v>0</v>
      </c>
      <c r="G1315" s="128">
        <v>9.9800000000000002E-7</v>
      </c>
      <c r="H1315" s="129" t="s">
        <v>0</v>
      </c>
    </row>
    <row r="1316" spans="1:8" ht="15" customHeight="1">
      <c r="A1316" s="23">
        <v>1313</v>
      </c>
      <c r="C1316" s="122" t="s">
        <v>0</v>
      </c>
      <c r="D1316" s="123" t="s">
        <v>2197</v>
      </c>
      <c r="E1316" s="97" t="s">
        <v>2750</v>
      </c>
      <c r="F1316" s="124" t="s">
        <v>0</v>
      </c>
      <c r="G1316" s="124">
        <v>9.6200000000000001E-8</v>
      </c>
      <c r="H1316" s="125" t="s">
        <v>0</v>
      </c>
    </row>
    <row r="1317" spans="1:8" ht="15" customHeight="1">
      <c r="A1317" s="23">
        <v>1314</v>
      </c>
      <c r="C1317" s="126" t="s">
        <v>0</v>
      </c>
      <c r="D1317" s="127" t="s">
        <v>2198</v>
      </c>
      <c r="E1317" s="98" t="s">
        <v>2750</v>
      </c>
      <c r="F1317" s="128" t="s">
        <v>0</v>
      </c>
      <c r="G1317" s="128">
        <v>2.044E-7</v>
      </c>
      <c r="H1317" s="129" t="s">
        <v>0</v>
      </c>
    </row>
    <row r="1318" spans="1:8" ht="15" customHeight="1">
      <c r="A1318" s="23">
        <v>1315</v>
      </c>
      <c r="C1318" s="122" t="s">
        <v>0</v>
      </c>
      <c r="D1318" s="123" t="s">
        <v>2199</v>
      </c>
      <c r="E1318" s="97" t="s">
        <v>2750</v>
      </c>
      <c r="F1318" s="124" t="s">
        <v>0</v>
      </c>
      <c r="G1318" s="124">
        <v>8.413E-7</v>
      </c>
      <c r="H1318" s="125" t="s">
        <v>0</v>
      </c>
    </row>
    <row r="1319" spans="1:8" ht="15" customHeight="1">
      <c r="A1319" s="23">
        <v>1316</v>
      </c>
      <c r="C1319" s="126" t="s">
        <v>0</v>
      </c>
      <c r="D1319" s="127" t="s">
        <v>2200</v>
      </c>
      <c r="E1319" s="98" t="s">
        <v>2750</v>
      </c>
      <c r="F1319" s="128" t="s">
        <v>0</v>
      </c>
      <c r="G1319" s="128">
        <v>8.9700000000000003E-8</v>
      </c>
      <c r="H1319" s="129" t="s">
        <v>0</v>
      </c>
    </row>
    <row r="1320" spans="1:8" ht="15" customHeight="1">
      <c r="A1320" s="23">
        <v>1317</v>
      </c>
      <c r="C1320" s="122" t="s">
        <v>0</v>
      </c>
      <c r="D1320" s="123" t="s">
        <v>2201</v>
      </c>
      <c r="E1320" s="97" t="s">
        <v>2750</v>
      </c>
      <c r="F1320" s="124" t="s">
        <v>0</v>
      </c>
      <c r="G1320" s="124">
        <v>2.1589999999999999E-7</v>
      </c>
      <c r="H1320" s="125" t="s">
        <v>0</v>
      </c>
    </row>
    <row r="1321" spans="1:8" ht="15" customHeight="1">
      <c r="A1321" s="23">
        <v>1318</v>
      </c>
      <c r="C1321" s="126" t="s">
        <v>0</v>
      </c>
      <c r="D1321" s="127" t="s">
        <v>2202</v>
      </c>
      <c r="E1321" s="98" t="s">
        <v>2750</v>
      </c>
      <c r="F1321" s="128" t="s">
        <v>0</v>
      </c>
      <c r="G1321" s="128">
        <v>2.0270000000000001E-7</v>
      </c>
      <c r="H1321" s="129" t="s">
        <v>0</v>
      </c>
    </row>
    <row r="1322" spans="1:8">
      <c r="A1322" s="23">
        <v>1319</v>
      </c>
      <c r="C1322" s="122" t="s">
        <v>3131</v>
      </c>
      <c r="D1322" s="123" t="s">
        <v>1056</v>
      </c>
      <c r="E1322" s="97" t="s">
        <v>2750</v>
      </c>
      <c r="F1322" s="124">
        <v>5.0470000000000001E-7</v>
      </c>
      <c r="G1322" s="124">
        <v>1.342E-7</v>
      </c>
      <c r="H1322" s="125" t="s">
        <v>0</v>
      </c>
    </row>
    <row r="1323" spans="1:8" ht="15" customHeight="1">
      <c r="A1323" s="23">
        <v>1320</v>
      </c>
      <c r="C1323" s="126" t="s">
        <v>0</v>
      </c>
      <c r="D1323" s="127" t="s">
        <v>1057</v>
      </c>
      <c r="E1323" s="98" t="s">
        <v>2750</v>
      </c>
      <c r="F1323" s="128" t="s">
        <v>0</v>
      </c>
      <c r="G1323" s="128">
        <v>1.022E-7</v>
      </c>
      <c r="H1323" s="129" t="s">
        <v>0</v>
      </c>
    </row>
    <row r="1324" spans="1:8" ht="15" customHeight="1">
      <c r="A1324" s="23">
        <v>1321</v>
      </c>
      <c r="C1324" s="122" t="s">
        <v>0</v>
      </c>
      <c r="D1324" s="123" t="s">
        <v>1058</v>
      </c>
      <c r="E1324" s="97" t="s">
        <v>2750</v>
      </c>
      <c r="F1324" s="124" t="s">
        <v>0</v>
      </c>
      <c r="G1324" s="124">
        <v>1.16E-8</v>
      </c>
      <c r="H1324" s="125" t="s">
        <v>0</v>
      </c>
    </row>
    <row r="1325" spans="1:8" ht="15" customHeight="1">
      <c r="A1325" s="23">
        <v>1322</v>
      </c>
      <c r="C1325" s="126" t="s">
        <v>0</v>
      </c>
      <c r="D1325" s="127" t="s">
        <v>1059</v>
      </c>
      <c r="E1325" s="98" t="s">
        <v>2750</v>
      </c>
      <c r="F1325" s="128" t="s">
        <v>0</v>
      </c>
      <c r="G1325" s="128">
        <v>2.5050000000000003E-7</v>
      </c>
      <c r="H1325" s="129" t="s">
        <v>0</v>
      </c>
    </row>
    <row r="1326" spans="1:8" ht="15" customHeight="1">
      <c r="A1326" s="23">
        <v>1323</v>
      </c>
      <c r="C1326" s="122" t="s">
        <v>0</v>
      </c>
      <c r="D1326" s="123" t="s">
        <v>1060</v>
      </c>
      <c r="E1326" s="97" t="s">
        <v>2750</v>
      </c>
      <c r="F1326" s="124" t="s">
        <v>0</v>
      </c>
      <c r="G1326" s="124">
        <v>6.3000000000000002E-9</v>
      </c>
      <c r="H1326" s="125" t="s">
        <v>0</v>
      </c>
    </row>
    <row r="1327" spans="1:8">
      <c r="A1327" s="23">
        <v>1324</v>
      </c>
      <c r="C1327" s="126" t="s">
        <v>3132</v>
      </c>
      <c r="D1327" s="127" t="s">
        <v>1061</v>
      </c>
      <c r="E1327" s="98" t="s">
        <v>2750</v>
      </c>
      <c r="F1327" s="128">
        <v>7.5329999999999995E-7</v>
      </c>
      <c r="G1327" s="128">
        <v>2.329E-7</v>
      </c>
      <c r="H1327" s="129" t="s">
        <v>0</v>
      </c>
    </row>
    <row r="1328" spans="1:8" ht="15" customHeight="1">
      <c r="A1328" s="23">
        <v>1325</v>
      </c>
      <c r="C1328" s="122" t="s">
        <v>0</v>
      </c>
      <c r="D1328" s="123" t="s">
        <v>1062</v>
      </c>
      <c r="E1328" s="97" t="s">
        <v>2750</v>
      </c>
      <c r="F1328" s="124" t="s">
        <v>0</v>
      </c>
      <c r="G1328" s="124">
        <v>1.525E-7</v>
      </c>
      <c r="H1328" s="125" t="s">
        <v>0</v>
      </c>
    </row>
    <row r="1329" spans="1:8" ht="15" customHeight="1">
      <c r="A1329" s="23">
        <v>1326</v>
      </c>
      <c r="C1329" s="126" t="s">
        <v>0</v>
      </c>
      <c r="D1329" s="127" t="s">
        <v>1063</v>
      </c>
      <c r="E1329" s="98" t="s">
        <v>2750</v>
      </c>
      <c r="F1329" s="128" t="s">
        <v>0</v>
      </c>
      <c r="G1329" s="128">
        <v>2.117E-7</v>
      </c>
      <c r="H1329" s="129" t="s">
        <v>3867</v>
      </c>
    </row>
    <row r="1330" spans="1:8" ht="15" customHeight="1">
      <c r="A1330" s="23">
        <v>1327</v>
      </c>
      <c r="C1330" s="122" t="s">
        <v>0</v>
      </c>
      <c r="D1330" s="123" t="s">
        <v>1064</v>
      </c>
      <c r="E1330" s="97" t="s">
        <v>2750</v>
      </c>
      <c r="F1330" s="124" t="s">
        <v>0</v>
      </c>
      <c r="G1330" s="124">
        <v>2.6799999999999998E-8</v>
      </c>
      <c r="H1330" s="125" t="s">
        <v>0</v>
      </c>
    </row>
    <row r="1331" spans="1:8" ht="15" customHeight="1">
      <c r="A1331" s="23">
        <v>1328</v>
      </c>
      <c r="C1331" s="126" t="s">
        <v>0</v>
      </c>
      <c r="D1331" s="127" t="s">
        <v>1065</v>
      </c>
      <c r="E1331" s="98" t="s">
        <v>2750</v>
      </c>
      <c r="F1331" s="128" t="s">
        <v>0</v>
      </c>
      <c r="G1331" s="128">
        <v>2.3899999999999999E-8</v>
      </c>
      <c r="H1331" s="129" t="s">
        <v>0</v>
      </c>
    </row>
    <row r="1332" spans="1:8" ht="15" customHeight="1">
      <c r="A1332" s="23">
        <v>1329</v>
      </c>
      <c r="C1332" s="122" t="s">
        <v>0</v>
      </c>
      <c r="D1332" s="123" t="s">
        <v>1066</v>
      </c>
      <c r="E1332" s="97" t="s">
        <v>2750</v>
      </c>
      <c r="F1332" s="124" t="s">
        <v>0</v>
      </c>
      <c r="G1332" s="124">
        <v>8.7000000000000001E-9</v>
      </c>
      <c r="H1332" s="125" t="s">
        <v>0</v>
      </c>
    </row>
    <row r="1333" spans="1:8" ht="15" customHeight="1">
      <c r="A1333" s="23">
        <v>1330</v>
      </c>
      <c r="C1333" s="126" t="s">
        <v>0</v>
      </c>
      <c r="D1333" s="127" t="s">
        <v>1067</v>
      </c>
      <c r="E1333" s="98" t="s">
        <v>2750</v>
      </c>
      <c r="F1333" s="128" t="s">
        <v>0</v>
      </c>
      <c r="G1333" s="128">
        <v>1.35E-8</v>
      </c>
      <c r="H1333" s="129" t="s">
        <v>0</v>
      </c>
    </row>
    <row r="1334" spans="1:8" ht="15" customHeight="1">
      <c r="A1334" s="23">
        <v>1331</v>
      </c>
      <c r="C1334" s="122" t="s">
        <v>0</v>
      </c>
      <c r="D1334" s="123" t="s">
        <v>1068</v>
      </c>
      <c r="E1334" s="97" t="s">
        <v>2750</v>
      </c>
      <c r="F1334" s="124" t="s">
        <v>0</v>
      </c>
      <c r="G1334" s="124">
        <v>8.3400000000000006E-8</v>
      </c>
      <c r="H1334" s="125" t="s">
        <v>0</v>
      </c>
    </row>
    <row r="1335" spans="1:8">
      <c r="A1335" s="23">
        <v>1332</v>
      </c>
      <c r="C1335" s="126" t="s">
        <v>3133</v>
      </c>
      <c r="D1335" s="127" t="s">
        <v>1069</v>
      </c>
      <c r="E1335" s="98" t="s">
        <v>2750</v>
      </c>
      <c r="F1335" s="128">
        <v>2.0364000000000001E-6</v>
      </c>
      <c r="G1335" s="128">
        <v>7.0029999999999999E-7</v>
      </c>
      <c r="H1335" s="129" t="s">
        <v>0</v>
      </c>
    </row>
    <row r="1336" spans="1:8" ht="15" customHeight="1">
      <c r="A1336" s="23">
        <v>1333</v>
      </c>
      <c r="C1336" s="122" t="s">
        <v>0</v>
      </c>
      <c r="D1336" s="123" t="s">
        <v>1070</v>
      </c>
      <c r="E1336" s="97" t="s">
        <v>2750</v>
      </c>
      <c r="F1336" s="124" t="s">
        <v>0</v>
      </c>
      <c r="G1336" s="124">
        <v>7.1190000000000002E-7</v>
      </c>
      <c r="H1336" s="125" t="s">
        <v>0</v>
      </c>
    </row>
    <row r="1337" spans="1:8" ht="15" customHeight="1">
      <c r="A1337" s="23">
        <v>1334</v>
      </c>
      <c r="C1337" s="126" t="s">
        <v>0</v>
      </c>
      <c r="D1337" s="127" t="s">
        <v>1071</v>
      </c>
      <c r="E1337" s="98" t="s">
        <v>2750</v>
      </c>
      <c r="F1337" s="128" t="s">
        <v>0</v>
      </c>
      <c r="G1337" s="128">
        <v>6.2499999999999997E-8</v>
      </c>
      <c r="H1337" s="129" t="s">
        <v>0</v>
      </c>
    </row>
    <row r="1338" spans="1:8" ht="15" customHeight="1">
      <c r="A1338" s="23">
        <v>1335</v>
      </c>
      <c r="C1338" s="122" t="s">
        <v>0</v>
      </c>
      <c r="D1338" s="123" t="s">
        <v>1072</v>
      </c>
      <c r="E1338" s="97" t="s">
        <v>2750</v>
      </c>
      <c r="F1338" s="124" t="s">
        <v>0</v>
      </c>
      <c r="G1338" s="124">
        <v>8.7299999999999994E-8</v>
      </c>
      <c r="H1338" s="125" t="s">
        <v>0</v>
      </c>
    </row>
    <row r="1339" spans="1:8" ht="15" customHeight="1">
      <c r="A1339" s="23">
        <v>1336</v>
      </c>
      <c r="C1339" s="126" t="s">
        <v>0</v>
      </c>
      <c r="D1339" s="127" t="s">
        <v>1073</v>
      </c>
      <c r="E1339" s="98" t="s">
        <v>2750</v>
      </c>
      <c r="F1339" s="128" t="s">
        <v>0</v>
      </c>
      <c r="G1339" s="128">
        <v>4.7450000000000002E-7</v>
      </c>
      <c r="H1339" s="129" t="s">
        <v>0</v>
      </c>
    </row>
    <row r="1340" spans="1:8">
      <c r="A1340" s="23">
        <v>1337</v>
      </c>
      <c r="C1340" s="122" t="s">
        <v>3134</v>
      </c>
      <c r="D1340" s="123" t="s">
        <v>1074</v>
      </c>
      <c r="E1340" s="97" t="s">
        <v>2755</v>
      </c>
      <c r="F1340" s="124">
        <v>5.0060000000000002E-7</v>
      </c>
      <c r="G1340" s="124">
        <v>2.3069999999999999E-7</v>
      </c>
      <c r="H1340" s="125" t="s">
        <v>0</v>
      </c>
    </row>
    <row r="1341" spans="1:8" ht="15" customHeight="1">
      <c r="A1341" s="23">
        <v>1338</v>
      </c>
      <c r="C1341" s="126" t="s">
        <v>0</v>
      </c>
      <c r="D1341" s="127" t="s">
        <v>1075</v>
      </c>
      <c r="E1341" s="98" t="s">
        <v>2755</v>
      </c>
      <c r="F1341" s="128" t="s">
        <v>0</v>
      </c>
      <c r="G1341" s="128">
        <v>1.5799999999999999E-8</v>
      </c>
      <c r="H1341" s="129" t="s">
        <v>0</v>
      </c>
    </row>
    <row r="1342" spans="1:8" ht="15" customHeight="1">
      <c r="A1342" s="23">
        <v>1339</v>
      </c>
      <c r="C1342" s="122" t="s">
        <v>0</v>
      </c>
      <c r="D1342" s="123" t="s">
        <v>1076</v>
      </c>
      <c r="E1342" s="97" t="s">
        <v>2755</v>
      </c>
      <c r="F1342" s="124" t="s">
        <v>0</v>
      </c>
      <c r="G1342" s="124">
        <v>6.2900000000000001E-8</v>
      </c>
      <c r="H1342" s="125" t="s">
        <v>0</v>
      </c>
    </row>
    <row r="1343" spans="1:8" ht="15" customHeight="1">
      <c r="A1343" s="23">
        <v>1340</v>
      </c>
      <c r="C1343" s="126" t="s">
        <v>0</v>
      </c>
      <c r="D1343" s="127" t="s">
        <v>1077</v>
      </c>
      <c r="E1343" s="98" t="s">
        <v>2755</v>
      </c>
      <c r="F1343" s="128" t="s">
        <v>0</v>
      </c>
      <c r="G1343" s="128">
        <v>3.8799999999999997E-8</v>
      </c>
      <c r="H1343" s="129" t="s">
        <v>0</v>
      </c>
    </row>
    <row r="1344" spans="1:8" ht="15" customHeight="1">
      <c r="A1344" s="23">
        <v>1341</v>
      </c>
      <c r="C1344" s="122" t="s">
        <v>0</v>
      </c>
      <c r="D1344" s="123" t="s">
        <v>1078</v>
      </c>
      <c r="E1344" s="97" t="s">
        <v>2755</v>
      </c>
      <c r="F1344" s="124" t="s">
        <v>0</v>
      </c>
      <c r="G1344" s="124">
        <v>1.5239999999999999E-7</v>
      </c>
      <c r="H1344" s="125" t="s">
        <v>0</v>
      </c>
    </row>
    <row r="1345" spans="1:8">
      <c r="A1345" s="23">
        <v>1342</v>
      </c>
      <c r="C1345" s="126" t="s">
        <v>3135</v>
      </c>
      <c r="D1345" s="127" t="s">
        <v>1079</v>
      </c>
      <c r="E1345" s="98" t="s">
        <v>3741</v>
      </c>
      <c r="F1345" s="128">
        <v>1.6016E-6</v>
      </c>
      <c r="G1345" s="128">
        <v>2.22E-7</v>
      </c>
      <c r="H1345" s="129" t="s">
        <v>0</v>
      </c>
    </row>
    <row r="1346" spans="1:8" ht="15" customHeight="1">
      <c r="A1346" s="23">
        <v>1343</v>
      </c>
      <c r="C1346" s="122" t="s">
        <v>0</v>
      </c>
      <c r="D1346" s="123" t="s">
        <v>1080</v>
      </c>
      <c r="E1346" s="97" t="s">
        <v>3741</v>
      </c>
      <c r="F1346" s="124" t="s">
        <v>0</v>
      </c>
      <c r="G1346" s="124">
        <v>3.5540000000000002E-7</v>
      </c>
      <c r="H1346" s="125" t="s">
        <v>0</v>
      </c>
    </row>
    <row r="1347" spans="1:8" ht="15" customHeight="1">
      <c r="A1347" s="23">
        <v>1344</v>
      </c>
      <c r="C1347" s="126" t="s">
        <v>0</v>
      </c>
      <c r="D1347" s="127" t="s">
        <v>1081</v>
      </c>
      <c r="E1347" s="98" t="s">
        <v>3741</v>
      </c>
      <c r="F1347" s="128" t="s">
        <v>0</v>
      </c>
      <c r="G1347" s="128">
        <v>3.3210000000000002E-7</v>
      </c>
      <c r="H1347" s="129" t="s">
        <v>0</v>
      </c>
    </row>
    <row r="1348" spans="1:8" ht="15" customHeight="1">
      <c r="A1348" s="23">
        <v>1345</v>
      </c>
      <c r="C1348" s="122" t="s">
        <v>0</v>
      </c>
      <c r="D1348" s="123" t="s">
        <v>1082</v>
      </c>
      <c r="E1348" s="97" t="s">
        <v>3741</v>
      </c>
      <c r="F1348" s="124" t="s">
        <v>0</v>
      </c>
      <c r="G1348" s="124">
        <v>2.2100000000000001E-7</v>
      </c>
      <c r="H1348" s="125" t="s">
        <v>0</v>
      </c>
    </row>
    <row r="1349" spans="1:8" ht="15" customHeight="1">
      <c r="A1349" s="23">
        <v>1346</v>
      </c>
      <c r="C1349" s="126" t="s">
        <v>0</v>
      </c>
      <c r="D1349" s="127" t="s">
        <v>1083</v>
      </c>
      <c r="E1349" s="98" t="s">
        <v>3741</v>
      </c>
      <c r="F1349" s="128" t="s">
        <v>0</v>
      </c>
      <c r="G1349" s="128">
        <v>2.6469999999999998E-7</v>
      </c>
      <c r="H1349" s="129" t="s">
        <v>0</v>
      </c>
    </row>
    <row r="1350" spans="1:8" ht="15" customHeight="1">
      <c r="A1350" s="23">
        <v>1347</v>
      </c>
      <c r="C1350" s="122" t="s">
        <v>0</v>
      </c>
      <c r="D1350" s="123" t="s">
        <v>1084</v>
      </c>
      <c r="E1350" s="97" t="s">
        <v>3741</v>
      </c>
      <c r="F1350" s="124" t="s">
        <v>0</v>
      </c>
      <c r="G1350" s="124">
        <v>2.0629999999999999E-7</v>
      </c>
      <c r="H1350" s="125" t="s">
        <v>0</v>
      </c>
    </row>
    <row r="1351" spans="1:8">
      <c r="A1351" s="23">
        <v>1348</v>
      </c>
      <c r="C1351" s="126" t="s">
        <v>3136</v>
      </c>
      <c r="D1351" s="127" t="s">
        <v>1085</v>
      </c>
      <c r="E1351" s="98" t="s">
        <v>3741</v>
      </c>
      <c r="F1351" s="128">
        <v>9.5489999999999995E-7</v>
      </c>
      <c r="G1351" s="128">
        <v>9.2700000000000003E-8</v>
      </c>
      <c r="H1351" s="129" t="s">
        <v>0</v>
      </c>
    </row>
    <row r="1352" spans="1:8" ht="15" customHeight="1">
      <c r="A1352" s="23">
        <v>1349</v>
      </c>
      <c r="C1352" s="122" t="s">
        <v>0</v>
      </c>
      <c r="D1352" s="123" t="s">
        <v>1086</v>
      </c>
      <c r="E1352" s="97" t="s">
        <v>3741</v>
      </c>
      <c r="F1352" s="124" t="s">
        <v>0</v>
      </c>
      <c r="G1352" s="124">
        <v>1.976E-7</v>
      </c>
      <c r="H1352" s="125" t="s">
        <v>0</v>
      </c>
    </row>
    <row r="1353" spans="1:8" ht="15" customHeight="1">
      <c r="A1353" s="23">
        <v>1350</v>
      </c>
      <c r="C1353" s="126" t="s">
        <v>0</v>
      </c>
      <c r="D1353" s="127" t="s">
        <v>1087</v>
      </c>
      <c r="E1353" s="98" t="s">
        <v>3741</v>
      </c>
      <c r="F1353" s="128" t="s">
        <v>0</v>
      </c>
      <c r="G1353" s="128">
        <v>1.03E-7</v>
      </c>
      <c r="H1353" s="129" t="s">
        <v>0</v>
      </c>
    </row>
    <row r="1354" spans="1:8" ht="15" customHeight="1">
      <c r="A1354" s="23">
        <v>1351</v>
      </c>
      <c r="C1354" s="122" t="s">
        <v>0</v>
      </c>
      <c r="D1354" s="123" t="s">
        <v>1088</v>
      </c>
      <c r="E1354" s="97" t="s">
        <v>3741</v>
      </c>
      <c r="F1354" s="124" t="s">
        <v>0</v>
      </c>
      <c r="G1354" s="124">
        <v>2.8859999999999998E-7</v>
      </c>
      <c r="H1354" s="125" t="s">
        <v>0</v>
      </c>
    </row>
    <row r="1355" spans="1:8" ht="15" customHeight="1">
      <c r="A1355" s="23">
        <v>1352</v>
      </c>
      <c r="C1355" s="126" t="s">
        <v>0</v>
      </c>
      <c r="D1355" s="127" t="s">
        <v>1089</v>
      </c>
      <c r="E1355" s="98" t="s">
        <v>3741</v>
      </c>
      <c r="F1355" s="128" t="s">
        <v>0</v>
      </c>
      <c r="G1355" s="128">
        <v>2.7309999999999998E-7</v>
      </c>
      <c r="H1355" s="129" t="s">
        <v>0</v>
      </c>
    </row>
    <row r="1356" spans="1:8">
      <c r="A1356" s="23">
        <v>1353</v>
      </c>
      <c r="C1356" s="122" t="s">
        <v>3137</v>
      </c>
      <c r="D1356" s="123" t="s">
        <v>1090</v>
      </c>
      <c r="E1356" s="97" t="s">
        <v>3741</v>
      </c>
      <c r="F1356" s="124">
        <v>8.6300000000000004E-7</v>
      </c>
      <c r="G1356" s="124">
        <v>8.28E-8</v>
      </c>
      <c r="H1356" s="125" t="s">
        <v>0</v>
      </c>
    </row>
    <row r="1357" spans="1:8" ht="15" customHeight="1">
      <c r="A1357" s="23">
        <v>1354</v>
      </c>
      <c r="C1357" s="126" t="s">
        <v>0</v>
      </c>
      <c r="D1357" s="127" t="s">
        <v>1091</v>
      </c>
      <c r="E1357" s="98" t="s">
        <v>3741</v>
      </c>
      <c r="F1357" s="128" t="s">
        <v>0</v>
      </c>
      <c r="G1357" s="128">
        <v>6.7099999999999999E-8</v>
      </c>
      <c r="H1357" s="129" t="s">
        <v>0</v>
      </c>
    </row>
    <row r="1358" spans="1:8" ht="15" customHeight="1">
      <c r="A1358" s="23">
        <v>1355</v>
      </c>
      <c r="C1358" s="122" t="s">
        <v>0</v>
      </c>
      <c r="D1358" s="123" t="s">
        <v>1092</v>
      </c>
      <c r="E1358" s="97" t="s">
        <v>3741</v>
      </c>
      <c r="F1358" s="124" t="s">
        <v>0</v>
      </c>
      <c r="G1358" s="124">
        <v>2.6329999999999998E-7</v>
      </c>
      <c r="H1358" s="125" t="s">
        <v>0</v>
      </c>
    </row>
    <row r="1359" spans="1:8" ht="15" customHeight="1">
      <c r="A1359" s="23">
        <v>1356</v>
      </c>
      <c r="C1359" s="126" t="s">
        <v>0</v>
      </c>
      <c r="D1359" s="127" t="s">
        <v>1093</v>
      </c>
      <c r="E1359" s="98" t="s">
        <v>3741</v>
      </c>
      <c r="F1359" s="128" t="s">
        <v>0</v>
      </c>
      <c r="G1359" s="128">
        <v>3.7090000000000002E-7</v>
      </c>
      <c r="H1359" s="129" t="s">
        <v>0</v>
      </c>
    </row>
    <row r="1360" spans="1:8" ht="15" customHeight="1">
      <c r="A1360" s="23">
        <v>1357</v>
      </c>
      <c r="C1360" s="122" t="s">
        <v>0</v>
      </c>
      <c r="D1360" s="123" t="s">
        <v>1094</v>
      </c>
      <c r="E1360" s="97" t="s">
        <v>3741</v>
      </c>
      <c r="F1360" s="124" t="s">
        <v>0</v>
      </c>
      <c r="G1360" s="124">
        <v>7.8800000000000004E-8</v>
      </c>
      <c r="H1360" s="125" t="s">
        <v>0</v>
      </c>
    </row>
    <row r="1361" spans="1:8">
      <c r="A1361" s="23">
        <v>1358</v>
      </c>
      <c r="C1361" s="126" t="s">
        <v>3138</v>
      </c>
      <c r="D1361" s="127" t="s">
        <v>2203</v>
      </c>
      <c r="E1361" s="98" t="s">
        <v>2755</v>
      </c>
      <c r="F1361" s="128">
        <v>3.2679999999999999E-7</v>
      </c>
      <c r="G1361" s="128">
        <v>1.3169999999999999E-7</v>
      </c>
      <c r="H1361" s="129" t="s">
        <v>0</v>
      </c>
    </row>
    <row r="1362" spans="1:8" ht="15" customHeight="1">
      <c r="A1362" s="23">
        <v>1359</v>
      </c>
      <c r="C1362" s="122" t="s">
        <v>0</v>
      </c>
      <c r="D1362" s="123" t="s">
        <v>2204</v>
      </c>
      <c r="E1362" s="97" t="s">
        <v>2755</v>
      </c>
      <c r="F1362" s="124" t="s">
        <v>0</v>
      </c>
      <c r="G1362" s="124">
        <v>1.539E-7</v>
      </c>
      <c r="H1362" s="125" t="s">
        <v>0</v>
      </c>
    </row>
    <row r="1363" spans="1:8" ht="15" customHeight="1">
      <c r="A1363" s="23">
        <v>1360</v>
      </c>
      <c r="C1363" s="126" t="s">
        <v>0</v>
      </c>
      <c r="D1363" s="127" t="s">
        <v>2205</v>
      </c>
      <c r="E1363" s="98" t="s">
        <v>2755</v>
      </c>
      <c r="F1363" s="128" t="s">
        <v>0</v>
      </c>
      <c r="G1363" s="128">
        <v>4.1199999999999998E-8</v>
      </c>
      <c r="H1363" s="129" t="s">
        <v>0</v>
      </c>
    </row>
    <row r="1364" spans="1:8">
      <c r="A1364" s="23">
        <v>1361</v>
      </c>
      <c r="C1364" s="122" t="s">
        <v>3139</v>
      </c>
      <c r="D1364" s="123" t="s">
        <v>1095</v>
      </c>
      <c r="E1364" s="97" t="s">
        <v>3741</v>
      </c>
      <c r="F1364" s="124">
        <v>1.7560000000000001E-7</v>
      </c>
      <c r="G1364" s="124">
        <v>1.3339999999999999E-7</v>
      </c>
      <c r="H1364" s="125" t="s">
        <v>0</v>
      </c>
    </row>
    <row r="1365" spans="1:8" ht="15" customHeight="1">
      <c r="A1365" s="23">
        <v>1362</v>
      </c>
      <c r="C1365" s="126" t="s">
        <v>0</v>
      </c>
      <c r="D1365" s="127" t="s">
        <v>1096</v>
      </c>
      <c r="E1365" s="98" t="s">
        <v>3741</v>
      </c>
      <c r="F1365" s="128" t="s">
        <v>0</v>
      </c>
      <c r="G1365" s="128">
        <v>4.2200000000000001E-8</v>
      </c>
      <c r="H1365" s="129" t="s">
        <v>0</v>
      </c>
    </row>
    <row r="1366" spans="1:8">
      <c r="A1366" s="23">
        <v>1363</v>
      </c>
      <c r="C1366" s="122" t="s">
        <v>3140</v>
      </c>
      <c r="D1366" s="123" t="s">
        <v>1097</v>
      </c>
      <c r="E1366" s="97" t="s">
        <v>3741</v>
      </c>
      <c r="F1366" s="124">
        <v>4.7360000000000001E-7</v>
      </c>
      <c r="G1366" s="124">
        <v>6.1500000000000001E-8</v>
      </c>
      <c r="H1366" s="125" t="s">
        <v>0</v>
      </c>
    </row>
    <row r="1367" spans="1:8" ht="15" customHeight="1">
      <c r="A1367" s="23">
        <v>1364</v>
      </c>
      <c r="C1367" s="126" t="s">
        <v>0</v>
      </c>
      <c r="D1367" s="127" t="s">
        <v>2206</v>
      </c>
      <c r="E1367" s="98" t="s">
        <v>3741</v>
      </c>
      <c r="F1367" s="128" t="s">
        <v>0</v>
      </c>
      <c r="G1367" s="128">
        <v>1.091E-7</v>
      </c>
      <c r="H1367" s="129" t="s">
        <v>0</v>
      </c>
    </row>
    <row r="1368" spans="1:8" ht="15" customHeight="1">
      <c r="A1368" s="23">
        <v>1365</v>
      </c>
      <c r="C1368" s="122" t="s">
        <v>0</v>
      </c>
      <c r="D1368" s="123" t="s">
        <v>1098</v>
      </c>
      <c r="E1368" s="97" t="s">
        <v>3741</v>
      </c>
      <c r="F1368" s="124" t="s">
        <v>0</v>
      </c>
      <c r="G1368" s="124">
        <v>4.07E-8</v>
      </c>
      <c r="H1368" s="125" t="s">
        <v>0</v>
      </c>
    </row>
    <row r="1369" spans="1:8" ht="15" customHeight="1">
      <c r="A1369" s="23">
        <v>1366</v>
      </c>
      <c r="C1369" s="126" t="s">
        <v>0</v>
      </c>
      <c r="D1369" s="127" t="s">
        <v>1099</v>
      </c>
      <c r="E1369" s="98" t="s">
        <v>3741</v>
      </c>
      <c r="F1369" s="128" t="s">
        <v>0</v>
      </c>
      <c r="G1369" s="128">
        <v>5.9200000000000001E-8</v>
      </c>
      <c r="H1369" s="129" t="s">
        <v>0</v>
      </c>
    </row>
    <row r="1370" spans="1:8" ht="15" customHeight="1">
      <c r="A1370" s="23">
        <v>1367</v>
      </c>
      <c r="C1370" s="122" t="s">
        <v>0</v>
      </c>
      <c r="D1370" s="123" t="s">
        <v>1100</v>
      </c>
      <c r="E1370" s="97" t="s">
        <v>3741</v>
      </c>
      <c r="F1370" s="124" t="s">
        <v>0</v>
      </c>
      <c r="G1370" s="124">
        <v>8.9000000000000003E-8</v>
      </c>
      <c r="H1370" s="125" t="s">
        <v>0</v>
      </c>
    </row>
    <row r="1371" spans="1:8" ht="15" customHeight="1">
      <c r="A1371" s="23">
        <v>1368</v>
      </c>
      <c r="C1371" s="126" t="s">
        <v>0</v>
      </c>
      <c r="D1371" s="127" t="s">
        <v>1101</v>
      </c>
      <c r="E1371" s="98" t="s">
        <v>3741</v>
      </c>
      <c r="F1371" s="128" t="s">
        <v>0</v>
      </c>
      <c r="G1371" s="128">
        <v>3.2700000000000002E-8</v>
      </c>
      <c r="H1371" s="129" t="s">
        <v>0</v>
      </c>
    </row>
    <row r="1372" spans="1:8" ht="15" customHeight="1">
      <c r="A1372" s="23">
        <v>1369</v>
      </c>
      <c r="C1372" s="122" t="s">
        <v>0</v>
      </c>
      <c r="D1372" s="123" t="s">
        <v>1102</v>
      </c>
      <c r="E1372" s="97" t="s">
        <v>3741</v>
      </c>
      <c r="F1372" s="124" t="s">
        <v>0</v>
      </c>
      <c r="G1372" s="124">
        <v>8.1400000000000001E-8</v>
      </c>
      <c r="H1372" s="125" t="s">
        <v>0</v>
      </c>
    </row>
    <row r="1373" spans="1:8">
      <c r="A1373" s="23">
        <v>1370</v>
      </c>
      <c r="C1373" s="126" t="s">
        <v>3141</v>
      </c>
      <c r="D1373" s="127" t="s">
        <v>1103</v>
      </c>
      <c r="E1373" s="98" t="s">
        <v>2750</v>
      </c>
      <c r="F1373" s="128">
        <v>5.5099999999999997E-8</v>
      </c>
      <c r="G1373" s="128">
        <v>1E-8</v>
      </c>
      <c r="H1373" s="129" t="s">
        <v>0</v>
      </c>
    </row>
    <row r="1374" spans="1:8" ht="15" customHeight="1">
      <c r="A1374" s="23">
        <v>1371</v>
      </c>
      <c r="C1374" s="122" t="s">
        <v>0</v>
      </c>
      <c r="D1374" s="123" t="s">
        <v>1104</v>
      </c>
      <c r="E1374" s="97" t="s">
        <v>2750</v>
      </c>
      <c r="F1374" s="124" t="s">
        <v>0</v>
      </c>
      <c r="G1374" s="124">
        <v>2.5600000000000001E-8</v>
      </c>
      <c r="H1374" s="125" t="s">
        <v>0</v>
      </c>
    </row>
    <row r="1375" spans="1:8" ht="15" customHeight="1">
      <c r="A1375" s="23">
        <v>1372</v>
      </c>
      <c r="C1375" s="126" t="s">
        <v>0</v>
      </c>
      <c r="D1375" s="127" t="s">
        <v>1105</v>
      </c>
      <c r="E1375" s="98" t="s">
        <v>2750</v>
      </c>
      <c r="F1375" s="128" t="s">
        <v>0</v>
      </c>
      <c r="G1375" s="128">
        <v>4.9E-9</v>
      </c>
      <c r="H1375" s="129" t="s">
        <v>0</v>
      </c>
    </row>
    <row r="1376" spans="1:8" ht="15" customHeight="1">
      <c r="A1376" s="23">
        <v>1373</v>
      </c>
      <c r="C1376" s="122" t="s">
        <v>0</v>
      </c>
      <c r="D1376" s="123" t="s">
        <v>1106</v>
      </c>
      <c r="E1376" s="97" t="s">
        <v>2750</v>
      </c>
      <c r="F1376" s="124" t="s">
        <v>0</v>
      </c>
      <c r="G1376" s="124">
        <v>1.46E-8</v>
      </c>
      <c r="H1376" s="125" t="s">
        <v>0</v>
      </c>
    </row>
    <row r="1377" spans="1:8">
      <c r="A1377" s="23">
        <v>1374</v>
      </c>
      <c r="C1377" s="126" t="s">
        <v>3142</v>
      </c>
      <c r="D1377" s="127" t="s">
        <v>1107</v>
      </c>
      <c r="E1377" s="98" t="s">
        <v>3741</v>
      </c>
      <c r="F1377" s="128">
        <v>1.4938E-6</v>
      </c>
      <c r="G1377" s="128">
        <v>6.7799999999999998E-8</v>
      </c>
      <c r="H1377" s="129" t="s">
        <v>0</v>
      </c>
    </row>
    <row r="1378" spans="1:8" ht="15" customHeight="1">
      <c r="A1378" s="23">
        <v>1375</v>
      </c>
      <c r="C1378" s="122" t="s">
        <v>0</v>
      </c>
      <c r="D1378" s="123" t="s">
        <v>1108</v>
      </c>
      <c r="E1378" s="97" t="s">
        <v>3741</v>
      </c>
      <c r="F1378" s="124" t="s">
        <v>0</v>
      </c>
      <c r="G1378" s="124">
        <v>4.171E-7</v>
      </c>
      <c r="H1378" s="125" t="s">
        <v>0</v>
      </c>
    </row>
    <row r="1379" spans="1:8" ht="15" customHeight="1">
      <c r="A1379" s="23">
        <v>1376</v>
      </c>
      <c r="C1379" s="126" t="s">
        <v>0</v>
      </c>
      <c r="D1379" s="127" t="s">
        <v>1109</v>
      </c>
      <c r="E1379" s="98" t="s">
        <v>3741</v>
      </c>
      <c r="F1379" s="128" t="s">
        <v>0</v>
      </c>
      <c r="G1379" s="128">
        <v>2.7529999999999998E-7</v>
      </c>
      <c r="H1379" s="129" t="s">
        <v>0</v>
      </c>
    </row>
    <row r="1380" spans="1:8" ht="15" customHeight="1">
      <c r="A1380" s="23">
        <v>1377</v>
      </c>
      <c r="C1380" s="122" t="s">
        <v>0</v>
      </c>
      <c r="D1380" s="123" t="s">
        <v>1110</v>
      </c>
      <c r="E1380" s="97" t="s">
        <v>3741</v>
      </c>
      <c r="F1380" s="124" t="s">
        <v>0</v>
      </c>
      <c r="G1380" s="124">
        <v>2.364E-7</v>
      </c>
      <c r="H1380" s="125" t="s">
        <v>0</v>
      </c>
    </row>
    <row r="1381" spans="1:8" ht="15" customHeight="1">
      <c r="A1381" s="23">
        <v>1378</v>
      </c>
      <c r="C1381" s="126" t="s">
        <v>0</v>
      </c>
      <c r="D1381" s="127" t="s">
        <v>1111</v>
      </c>
      <c r="E1381" s="98" t="s">
        <v>3741</v>
      </c>
      <c r="F1381" s="128" t="s">
        <v>0</v>
      </c>
      <c r="G1381" s="128">
        <v>8.2300000000000002E-8</v>
      </c>
      <c r="H1381" s="129" t="s">
        <v>0</v>
      </c>
    </row>
    <row r="1382" spans="1:8" ht="15" customHeight="1">
      <c r="A1382" s="23">
        <v>1379</v>
      </c>
      <c r="C1382" s="122" t="s">
        <v>0</v>
      </c>
      <c r="D1382" s="123" t="s">
        <v>1112</v>
      </c>
      <c r="E1382" s="97" t="s">
        <v>3741</v>
      </c>
      <c r="F1382" s="124" t="s">
        <v>0</v>
      </c>
      <c r="G1382" s="124">
        <v>1.3309999999999999E-7</v>
      </c>
      <c r="H1382" s="125" t="s">
        <v>0</v>
      </c>
    </row>
    <row r="1383" spans="1:8" ht="15" customHeight="1">
      <c r="A1383" s="23">
        <v>1380</v>
      </c>
      <c r="C1383" s="126" t="s">
        <v>0</v>
      </c>
      <c r="D1383" s="127" t="s">
        <v>1113</v>
      </c>
      <c r="E1383" s="98" t="s">
        <v>3741</v>
      </c>
      <c r="F1383" s="128" t="s">
        <v>0</v>
      </c>
      <c r="G1383" s="128">
        <v>1.016E-7</v>
      </c>
      <c r="H1383" s="129" t="s">
        <v>0</v>
      </c>
    </row>
    <row r="1384" spans="1:8" ht="15" customHeight="1">
      <c r="A1384" s="23">
        <v>1381</v>
      </c>
      <c r="C1384" s="122" t="s">
        <v>0</v>
      </c>
      <c r="D1384" s="123" t="s">
        <v>1114</v>
      </c>
      <c r="E1384" s="97" t="s">
        <v>3741</v>
      </c>
      <c r="F1384" s="124" t="s">
        <v>0</v>
      </c>
      <c r="G1384" s="124">
        <v>1.8020000000000001E-7</v>
      </c>
      <c r="H1384" s="125" t="s">
        <v>0</v>
      </c>
    </row>
    <row r="1385" spans="1:8">
      <c r="A1385" s="23">
        <v>1382</v>
      </c>
      <c r="C1385" s="126" t="s">
        <v>3744</v>
      </c>
      <c r="D1385" s="127" t="s">
        <v>2207</v>
      </c>
      <c r="E1385" s="98" t="s">
        <v>3862</v>
      </c>
      <c r="F1385" s="128">
        <v>1.66385E-5</v>
      </c>
      <c r="G1385" s="128">
        <v>1.66385E-5</v>
      </c>
      <c r="H1385" s="129" t="s">
        <v>0</v>
      </c>
    </row>
    <row r="1386" spans="1:8">
      <c r="A1386" s="23">
        <v>1383</v>
      </c>
      <c r="C1386" s="122" t="s">
        <v>3745</v>
      </c>
      <c r="D1386" s="123" t="s">
        <v>2208</v>
      </c>
      <c r="E1386" s="97" t="s">
        <v>3862</v>
      </c>
      <c r="F1386" s="124">
        <v>1.3494300000000001E-5</v>
      </c>
      <c r="G1386" s="124">
        <v>1.3494300000000001E-5</v>
      </c>
      <c r="H1386" s="125" t="s">
        <v>0</v>
      </c>
    </row>
    <row r="1387" spans="1:8">
      <c r="A1387" s="23">
        <v>1384</v>
      </c>
      <c r="C1387" s="126" t="s">
        <v>3746</v>
      </c>
      <c r="D1387" s="127" t="s">
        <v>1115</v>
      </c>
      <c r="E1387" s="98" t="s">
        <v>3862</v>
      </c>
      <c r="F1387" s="128">
        <v>2.3186399999999999E-5</v>
      </c>
      <c r="G1387" s="128">
        <v>2.0136299999999999E-5</v>
      </c>
      <c r="H1387" s="129" t="s">
        <v>0</v>
      </c>
    </row>
    <row r="1388" spans="1:8" ht="15" customHeight="1">
      <c r="A1388" s="23">
        <v>1385</v>
      </c>
      <c r="C1388" s="122" t="s">
        <v>0</v>
      </c>
      <c r="D1388" s="123" t="s">
        <v>1116</v>
      </c>
      <c r="E1388" s="97" t="s">
        <v>3862</v>
      </c>
      <c r="F1388" s="124" t="s">
        <v>0</v>
      </c>
      <c r="G1388" s="124">
        <v>3.0500999999999998E-6</v>
      </c>
      <c r="H1388" s="125" t="s">
        <v>0</v>
      </c>
    </row>
    <row r="1389" spans="1:8">
      <c r="A1389" s="23">
        <v>1386</v>
      </c>
      <c r="C1389" s="126" t="s">
        <v>3747</v>
      </c>
      <c r="D1389" s="127" t="s">
        <v>1117</v>
      </c>
      <c r="E1389" s="98" t="s">
        <v>3862</v>
      </c>
      <c r="F1389" s="128">
        <v>1.9703300000000002E-5</v>
      </c>
      <c r="G1389" s="128">
        <v>1.7625399999999999E-5</v>
      </c>
      <c r="H1389" s="129" t="s">
        <v>0</v>
      </c>
    </row>
    <row r="1390" spans="1:8" ht="15" customHeight="1">
      <c r="A1390" s="23">
        <v>1387</v>
      </c>
      <c r="C1390" s="122" t="s">
        <v>0</v>
      </c>
      <c r="D1390" s="123" t="s">
        <v>1118</v>
      </c>
      <c r="E1390" s="97" t="s">
        <v>3862</v>
      </c>
      <c r="F1390" s="124" t="s">
        <v>0</v>
      </c>
      <c r="G1390" s="124">
        <v>2.0779E-6</v>
      </c>
      <c r="H1390" s="125" t="s">
        <v>0</v>
      </c>
    </row>
    <row r="1391" spans="1:8">
      <c r="A1391" s="23">
        <v>1388</v>
      </c>
      <c r="C1391" s="126" t="s">
        <v>3748</v>
      </c>
      <c r="D1391" s="127" t="s">
        <v>2209</v>
      </c>
      <c r="E1391" s="98" t="s">
        <v>3862</v>
      </c>
      <c r="F1391" s="128">
        <v>3.3356099999999997E-5</v>
      </c>
      <c r="G1391" s="128">
        <v>3.3356099999999997E-5</v>
      </c>
      <c r="H1391" s="129" t="s">
        <v>0</v>
      </c>
    </row>
    <row r="1392" spans="1:8">
      <c r="A1392" s="23">
        <v>1389</v>
      </c>
      <c r="C1392" s="122" t="s">
        <v>3749</v>
      </c>
      <c r="D1392" s="123" t="s">
        <v>2210</v>
      </c>
      <c r="E1392" s="97" t="s">
        <v>3862</v>
      </c>
      <c r="F1392" s="124">
        <v>4.4536899999999997E-5</v>
      </c>
      <c r="G1392" s="124">
        <v>4.4536899999999997E-5</v>
      </c>
      <c r="H1392" s="125" t="s">
        <v>0</v>
      </c>
    </row>
    <row r="1393" spans="1:8">
      <c r="A1393" s="23">
        <v>1390</v>
      </c>
      <c r="C1393" s="126" t="s">
        <v>3750</v>
      </c>
      <c r="D1393" s="127" t="s">
        <v>2211</v>
      </c>
      <c r="E1393" s="98" t="s">
        <v>3862</v>
      </c>
      <c r="F1393" s="128">
        <v>6.2844300000000004E-5</v>
      </c>
      <c r="G1393" s="128">
        <v>6.2844300000000004E-5</v>
      </c>
      <c r="H1393" s="129" t="s">
        <v>0</v>
      </c>
    </row>
    <row r="1394" spans="1:8">
      <c r="A1394" s="23">
        <v>1391</v>
      </c>
      <c r="C1394" s="122" t="s">
        <v>3751</v>
      </c>
      <c r="D1394" s="123" t="s">
        <v>2212</v>
      </c>
      <c r="E1394" s="97" t="s">
        <v>2750</v>
      </c>
      <c r="F1394" s="124">
        <v>3.0502500000000001E-5</v>
      </c>
      <c r="G1394" s="124">
        <v>3.0502500000000001E-5</v>
      </c>
      <c r="H1394" s="125" t="s">
        <v>0</v>
      </c>
    </row>
    <row r="1395" spans="1:8">
      <c r="A1395" s="23">
        <v>1392</v>
      </c>
      <c r="C1395" s="126" t="s">
        <v>3752</v>
      </c>
      <c r="D1395" s="127" t="s">
        <v>1119</v>
      </c>
      <c r="E1395" s="98" t="s">
        <v>2750</v>
      </c>
      <c r="F1395" s="128">
        <v>6.7416900000000002E-5</v>
      </c>
      <c r="G1395" s="128">
        <v>1.71052E-5</v>
      </c>
      <c r="H1395" s="129" t="s">
        <v>0</v>
      </c>
    </row>
    <row r="1396" spans="1:8" ht="15" customHeight="1">
      <c r="A1396" s="23">
        <v>1393</v>
      </c>
      <c r="C1396" s="122" t="s">
        <v>0</v>
      </c>
      <c r="D1396" s="123" t="s">
        <v>1120</v>
      </c>
      <c r="E1396" s="97" t="s">
        <v>2750</v>
      </c>
      <c r="F1396" s="124" t="s">
        <v>0</v>
      </c>
      <c r="G1396" s="124">
        <v>2.7056700000000001E-5</v>
      </c>
      <c r="H1396" s="125" t="s">
        <v>0</v>
      </c>
    </row>
    <row r="1397" spans="1:8" ht="15" customHeight="1">
      <c r="A1397" s="23">
        <v>1394</v>
      </c>
      <c r="C1397" s="126" t="s">
        <v>0</v>
      </c>
      <c r="D1397" s="127" t="s">
        <v>2213</v>
      </c>
      <c r="E1397" s="98" t="s">
        <v>2750</v>
      </c>
      <c r="F1397" s="128" t="s">
        <v>0</v>
      </c>
      <c r="G1397" s="128">
        <v>2.32549E-5</v>
      </c>
      <c r="H1397" s="129" t="s">
        <v>0</v>
      </c>
    </row>
    <row r="1398" spans="1:8">
      <c r="A1398" s="23">
        <v>1395</v>
      </c>
      <c r="C1398" s="122" t="s">
        <v>3143</v>
      </c>
      <c r="D1398" s="123" t="s">
        <v>2214</v>
      </c>
      <c r="E1398" s="97" t="s">
        <v>2753</v>
      </c>
      <c r="F1398" s="124">
        <v>1.2790121E-3</v>
      </c>
      <c r="G1398" s="124">
        <v>4.9261750000000005E-4</v>
      </c>
      <c r="H1398" s="125" t="s">
        <v>0</v>
      </c>
    </row>
    <row r="1399" spans="1:8" ht="15" customHeight="1">
      <c r="A1399" s="23">
        <v>1396</v>
      </c>
      <c r="C1399" s="126" t="s">
        <v>0</v>
      </c>
      <c r="D1399" s="127" t="s">
        <v>2215</v>
      </c>
      <c r="E1399" s="98" t="s">
        <v>2753</v>
      </c>
      <c r="F1399" s="128" t="s">
        <v>0</v>
      </c>
      <c r="G1399" s="128">
        <v>7.8639460000000003E-4</v>
      </c>
      <c r="H1399" s="129" t="s">
        <v>0</v>
      </c>
    </row>
    <row r="1400" spans="1:8">
      <c r="A1400" s="23">
        <v>1397</v>
      </c>
      <c r="C1400" s="122" t="s">
        <v>3753</v>
      </c>
      <c r="D1400" s="123" t="s">
        <v>2216</v>
      </c>
      <c r="E1400" s="97" t="s">
        <v>2753</v>
      </c>
      <c r="F1400" s="124">
        <v>4.4060000000000001E-7</v>
      </c>
      <c r="G1400" s="124">
        <v>4.4060000000000001E-7</v>
      </c>
      <c r="H1400" s="125" t="s">
        <v>0</v>
      </c>
    </row>
    <row r="1401" spans="1:8">
      <c r="A1401" s="23">
        <v>1398</v>
      </c>
      <c r="C1401" s="126" t="s">
        <v>3144</v>
      </c>
      <c r="D1401" s="127" t="s">
        <v>2217</v>
      </c>
      <c r="E1401" s="98" t="s">
        <v>3861</v>
      </c>
      <c r="F1401" s="128">
        <v>2.8148000000000001E-6</v>
      </c>
      <c r="G1401" s="128">
        <v>6.0500000000000003E-7</v>
      </c>
      <c r="H1401" s="129" t="s">
        <v>0</v>
      </c>
    </row>
    <row r="1402" spans="1:8" ht="15" customHeight="1">
      <c r="A1402" s="23">
        <v>1399</v>
      </c>
      <c r="C1402" s="122" t="s">
        <v>0</v>
      </c>
      <c r="D1402" s="123" t="s">
        <v>2218</v>
      </c>
      <c r="E1402" s="97" t="s">
        <v>3861</v>
      </c>
      <c r="F1402" s="124" t="s">
        <v>0</v>
      </c>
      <c r="G1402" s="124">
        <v>2.7650000000000002E-7</v>
      </c>
      <c r="H1402" s="125" t="s">
        <v>0</v>
      </c>
    </row>
    <row r="1403" spans="1:8" ht="15" customHeight="1">
      <c r="A1403" s="23">
        <v>1400</v>
      </c>
      <c r="C1403" s="126" t="s">
        <v>0</v>
      </c>
      <c r="D1403" s="127" t="s">
        <v>2219</v>
      </c>
      <c r="E1403" s="98" t="s">
        <v>3861</v>
      </c>
      <c r="F1403" s="128" t="s">
        <v>0</v>
      </c>
      <c r="G1403" s="128">
        <v>1.2798E-6</v>
      </c>
      <c r="H1403" s="129" t="s">
        <v>0</v>
      </c>
    </row>
    <row r="1404" spans="1:8" ht="15" customHeight="1">
      <c r="A1404" s="23">
        <v>1401</v>
      </c>
      <c r="C1404" s="122" t="s">
        <v>0</v>
      </c>
      <c r="D1404" s="123" t="s">
        <v>2220</v>
      </c>
      <c r="E1404" s="97" t="s">
        <v>3861</v>
      </c>
      <c r="F1404" s="124" t="s">
        <v>0</v>
      </c>
      <c r="G1404" s="124">
        <v>6.5349999999999997E-7</v>
      </c>
      <c r="H1404" s="125" t="s">
        <v>0</v>
      </c>
    </row>
    <row r="1405" spans="1:8">
      <c r="A1405" s="23">
        <v>1402</v>
      </c>
      <c r="C1405" s="126" t="s">
        <v>3145</v>
      </c>
      <c r="D1405" s="127" t="s">
        <v>1121</v>
      </c>
      <c r="E1405" s="98" t="s">
        <v>3861</v>
      </c>
      <c r="F1405" s="128">
        <v>1.23839E-5</v>
      </c>
      <c r="G1405" s="128">
        <v>8.5158000000000007E-6</v>
      </c>
      <c r="H1405" s="129" t="s">
        <v>0</v>
      </c>
    </row>
    <row r="1406" spans="1:8" ht="15" customHeight="1">
      <c r="A1406" s="23">
        <v>1403</v>
      </c>
      <c r="C1406" s="122" t="s">
        <v>0</v>
      </c>
      <c r="D1406" s="123" t="s">
        <v>1122</v>
      </c>
      <c r="E1406" s="97" t="s">
        <v>3861</v>
      </c>
      <c r="F1406" s="124" t="s">
        <v>0</v>
      </c>
      <c r="G1406" s="124">
        <v>2.0426000000000001E-6</v>
      </c>
      <c r="H1406" s="125" t="s">
        <v>0</v>
      </c>
    </row>
    <row r="1407" spans="1:8" ht="15" customHeight="1">
      <c r="A1407" s="23">
        <v>1404</v>
      </c>
      <c r="C1407" s="126" t="s">
        <v>0</v>
      </c>
      <c r="D1407" s="127" t="s">
        <v>1123</v>
      </c>
      <c r="E1407" s="98" t="s">
        <v>3861</v>
      </c>
      <c r="F1407" s="128" t="s">
        <v>0</v>
      </c>
      <c r="G1407" s="128">
        <v>1.3965000000000001E-6</v>
      </c>
      <c r="H1407" s="129" t="s">
        <v>0</v>
      </c>
    </row>
    <row r="1408" spans="1:8" ht="15" customHeight="1">
      <c r="A1408" s="23">
        <v>1405</v>
      </c>
      <c r="C1408" s="122" t="s">
        <v>0</v>
      </c>
      <c r="D1408" s="123" t="s">
        <v>1124</v>
      </c>
      <c r="E1408" s="97" t="s">
        <v>3861</v>
      </c>
      <c r="F1408" s="124" t="s">
        <v>0</v>
      </c>
      <c r="G1408" s="124">
        <v>4.291E-7</v>
      </c>
      <c r="H1408" s="125" t="s">
        <v>0</v>
      </c>
    </row>
    <row r="1409" spans="1:8">
      <c r="A1409" s="23">
        <v>1406</v>
      </c>
      <c r="C1409" s="126" t="s">
        <v>3146</v>
      </c>
      <c r="D1409" s="127" t="s">
        <v>1125</v>
      </c>
      <c r="E1409" s="98" t="s">
        <v>2750</v>
      </c>
      <c r="F1409" s="128">
        <v>4.1480839999999999E-4</v>
      </c>
      <c r="G1409" s="128">
        <v>1.723676E-4</v>
      </c>
      <c r="H1409" s="129" t="s">
        <v>0</v>
      </c>
    </row>
    <row r="1410" spans="1:8" ht="15" customHeight="1">
      <c r="A1410" s="23">
        <v>1407</v>
      </c>
      <c r="C1410" s="122" t="s">
        <v>0</v>
      </c>
      <c r="D1410" s="123" t="s">
        <v>1126</v>
      </c>
      <c r="E1410" s="97" t="s">
        <v>2750</v>
      </c>
      <c r="F1410" s="124" t="s">
        <v>0</v>
      </c>
      <c r="G1410" s="124">
        <v>2.4244079999999999E-4</v>
      </c>
      <c r="H1410" s="125" t="s">
        <v>0</v>
      </c>
    </row>
    <row r="1411" spans="1:8">
      <c r="A1411" s="23">
        <v>1408</v>
      </c>
      <c r="C1411" s="126" t="s">
        <v>3147</v>
      </c>
      <c r="D1411" s="127" t="s">
        <v>2221</v>
      </c>
      <c r="E1411" s="98" t="s">
        <v>2751</v>
      </c>
      <c r="F1411" s="128">
        <v>0</v>
      </c>
      <c r="G1411" s="128">
        <v>0</v>
      </c>
      <c r="H1411" s="129" t="s">
        <v>0</v>
      </c>
    </row>
    <row r="1412" spans="1:8">
      <c r="A1412" s="23">
        <v>1409</v>
      </c>
      <c r="C1412" s="122" t="s">
        <v>3754</v>
      </c>
      <c r="D1412" s="123" t="s">
        <v>1127</v>
      </c>
      <c r="E1412" s="97" t="s">
        <v>3862</v>
      </c>
      <c r="F1412" s="124">
        <v>8.1100000000000005E-8</v>
      </c>
      <c r="G1412" s="124">
        <v>4.1299999999999999E-8</v>
      </c>
      <c r="H1412" s="125" t="s">
        <v>0</v>
      </c>
    </row>
    <row r="1413" spans="1:8" ht="15" customHeight="1">
      <c r="A1413" s="23">
        <v>1410</v>
      </c>
      <c r="C1413" s="126" t="s">
        <v>0</v>
      </c>
      <c r="D1413" s="127" t="s">
        <v>1128</v>
      </c>
      <c r="E1413" s="98" t="s">
        <v>3862</v>
      </c>
      <c r="F1413" s="128" t="s">
        <v>0</v>
      </c>
      <c r="G1413" s="128">
        <v>5.2000000000000002E-9</v>
      </c>
      <c r="H1413" s="129" t="s">
        <v>0</v>
      </c>
    </row>
    <row r="1414" spans="1:8" ht="15" customHeight="1">
      <c r="A1414" s="23">
        <v>1411</v>
      </c>
      <c r="C1414" s="122" t="s">
        <v>0</v>
      </c>
      <c r="D1414" s="123" t="s">
        <v>1129</v>
      </c>
      <c r="E1414" s="97" t="s">
        <v>3862</v>
      </c>
      <c r="F1414" s="124" t="s">
        <v>0</v>
      </c>
      <c r="G1414" s="124">
        <v>9.1999999999999997E-9</v>
      </c>
      <c r="H1414" s="125" t="s">
        <v>0</v>
      </c>
    </row>
    <row r="1415" spans="1:8" ht="15" customHeight="1">
      <c r="A1415" s="23">
        <v>1412</v>
      </c>
      <c r="C1415" s="126" t="s">
        <v>0</v>
      </c>
      <c r="D1415" s="127" t="s">
        <v>1130</v>
      </c>
      <c r="E1415" s="98" t="s">
        <v>3862</v>
      </c>
      <c r="F1415" s="128" t="s">
        <v>0</v>
      </c>
      <c r="G1415" s="128">
        <v>2.5300000000000002E-8</v>
      </c>
      <c r="H1415" s="129" t="s">
        <v>0</v>
      </c>
    </row>
    <row r="1416" spans="1:8">
      <c r="A1416" s="23">
        <v>1413</v>
      </c>
      <c r="C1416" s="122" t="s">
        <v>3755</v>
      </c>
      <c r="D1416" s="123" t="s">
        <v>2222</v>
      </c>
      <c r="E1416" s="97" t="s">
        <v>3862</v>
      </c>
      <c r="F1416" s="124">
        <v>9.4929999999999996E-7</v>
      </c>
      <c r="G1416" s="124">
        <v>9.4929999999999996E-7</v>
      </c>
      <c r="H1416" s="125" t="s">
        <v>0</v>
      </c>
    </row>
    <row r="1417" spans="1:8">
      <c r="A1417" s="23">
        <v>1414</v>
      </c>
      <c r="C1417" s="126" t="s">
        <v>3756</v>
      </c>
      <c r="D1417" s="127" t="s">
        <v>1131</v>
      </c>
      <c r="E1417" s="98" t="s">
        <v>3862</v>
      </c>
      <c r="F1417" s="128">
        <v>3.2189999999999999E-7</v>
      </c>
      <c r="G1417" s="128">
        <v>9.2500000000000001E-8</v>
      </c>
      <c r="H1417" s="129" t="s">
        <v>0</v>
      </c>
    </row>
    <row r="1418" spans="1:8" ht="15" customHeight="1">
      <c r="A1418" s="23">
        <v>1415</v>
      </c>
      <c r="C1418" s="122" t="s">
        <v>0</v>
      </c>
      <c r="D1418" s="123" t="s">
        <v>1132</v>
      </c>
      <c r="E1418" s="97" t="s">
        <v>3862</v>
      </c>
      <c r="F1418" s="124" t="s">
        <v>0</v>
      </c>
      <c r="G1418" s="124">
        <v>1.185E-7</v>
      </c>
      <c r="H1418" s="125" t="s">
        <v>0</v>
      </c>
    </row>
    <row r="1419" spans="1:8" ht="15" customHeight="1">
      <c r="A1419" s="23">
        <v>1416</v>
      </c>
      <c r="C1419" s="126" t="s">
        <v>0</v>
      </c>
      <c r="D1419" s="127" t="s">
        <v>1133</v>
      </c>
      <c r="E1419" s="98" t="s">
        <v>3862</v>
      </c>
      <c r="F1419" s="128" t="s">
        <v>0</v>
      </c>
      <c r="G1419" s="128">
        <v>7.2199999999999998E-8</v>
      </c>
      <c r="H1419" s="129" t="s">
        <v>0</v>
      </c>
    </row>
    <row r="1420" spans="1:8" ht="15" customHeight="1">
      <c r="A1420" s="23">
        <v>1417</v>
      </c>
      <c r="C1420" s="122" t="s">
        <v>0</v>
      </c>
      <c r="D1420" s="123" t="s">
        <v>1134</v>
      </c>
      <c r="E1420" s="97" t="s">
        <v>3862</v>
      </c>
      <c r="F1420" s="124" t="s">
        <v>0</v>
      </c>
      <c r="G1420" s="124">
        <v>2.2600000000000001E-8</v>
      </c>
      <c r="H1420" s="125" t="s">
        <v>0</v>
      </c>
    </row>
    <row r="1421" spans="1:8" ht="15" customHeight="1">
      <c r="A1421" s="23">
        <v>1418</v>
      </c>
      <c r="C1421" s="126" t="s">
        <v>0</v>
      </c>
      <c r="D1421" s="127" t="s">
        <v>1135</v>
      </c>
      <c r="E1421" s="98" t="s">
        <v>3862</v>
      </c>
      <c r="F1421" s="128" t="s">
        <v>0</v>
      </c>
      <c r="G1421" s="128">
        <v>1.6099999999999999E-8</v>
      </c>
      <c r="H1421" s="129" t="s">
        <v>0</v>
      </c>
    </row>
    <row r="1422" spans="1:8">
      <c r="A1422" s="23">
        <v>1419</v>
      </c>
      <c r="C1422" s="122" t="s">
        <v>3757</v>
      </c>
      <c r="D1422" s="123" t="s">
        <v>2223</v>
      </c>
      <c r="E1422" s="97" t="s">
        <v>3862</v>
      </c>
      <c r="F1422" s="124">
        <v>1.6556000000000001E-6</v>
      </c>
      <c r="G1422" s="124">
        <v>1.1197000000000001E-6</v>
      </c>
      <c r="H1422" s="125" t="s">
        <v>0</v>
      </c>
    </row>
    <row r="1423" spans="1:8" ht="15" customHeight="1">
      <c r="A1423" s="23">
        <v>1420</v>
      </c>
      <c r="C1423" s="126" t="s">
        <v>0</v>
      </c>
      <c r="D1423" s="127" t="s">
        <v>1136</v>
      </c>
      <c r="E1423" s="98" t="s">
        <v>3862</v>
      </c>
      <c r="F1423" s="128" t="s">
        <v>0</v>
      </c>
      <c r="G1423" s="128">
        <v>1.825E-7</v>
      </c>
      <c r="H1423" s="129" t="s">
        <v>0</v>
      </c>
    </row>
    <row r="1424" spans="1:8" ht="15" customHeight="1">
      <c r="A1424" s="23">
        <v>1421</v>
      </c>
      <c r="C1424" s="122" t="s">
        <v>0</v>
      </c>
      <c r="D1424" s="123" t="s">
        <v>1137</v>
      </c>
      <c r="E1424" s="97" t="s">
        <v>3862</v>
      </c>
      <c r="F1424" s="124" t="s">
        <v>0</v>
      </c>
      <c r="G1424" s="124">
        <v>1.6259999999999999E-7</v>
      </c>
      <c r="H1424" s="125" t="s">
        <v>0</v>
      </c>
    </row>
    <row r="1425" spans="1:8" ht="15" customHeight="1">
      <c r="A1425" s="23">
        <v>1422</v>
      </c>
      <c r="C1425" s="126" t="s">
        <v>0</v>
      </c>
      <c r="D1425" s="127" t="s">
        <v>1138</v>
      </c>
      <c r="E1425" s="98" t="s">
        <v>3862</v>
      </c>
      <c r="F1425" s="128" t="s">
        <v>0</v>
      </c>
      <c r="G1425" s="128">
        <v>1.9079999999999999E-7</v>
      </c>
      <c r="H1425" s="129" t="s">
        <v>0</v>
      </c>
    </row>
    <row r="1426" spans="1:8">
      <c r="A1426" s="23">
        <v>1423</v>
      </c>
      <c r="C1426" s="122" t="s">
        <v>3758</v>
      </c>
      <c r="D1426" s="123" t="s">
        <v>2224</v>
      </c>
      <c r="E1426" s="97" t="s">
        <v>3862</v>
      </c>
      <c r="F1426" s="124">
        <v>7.1279999999999998E-7</v>
      </c>
      <c r="G1426" s="124">
        <v>3.453E-7</v>
      </c>
      <c r="H1426" s="125" t="s">
        <v>0</v>
      </c>
    </row>
    <row r="1427" spans="1:8" ht="15" customHeight="1">
      <c r="A1427" s="23">
        <v>1424</v>
      </c>
      <c r="C1427" s="126" t="s">
        <v>0</v>
      </c>
      <c r="D1427" s="127" t="s">
        <v>1139</v>
      </c>
      <c r="E1427" s="98" t="s">
        <v>3862</v>
      </c>
      <c r="F1427" s="128" t="s">
        <v>0</v>
      </c>
      <c r="G1427" s="128">
        <v>7.1400000000000004E-8</v>
      </c>
      <c r="H1427" s="129" t="s">
        <v>0</v>
      </c>
    </row>
    <row r="1428" spans="1:8" ht="15" customHeight="1">
      <c r="A1428" s="23">
        <v>1425</v>
      </c>
      <c r="C1428" s="122" t="s">
        <v>0</v>
      </c>
      <c r="D1428" s="123" t="s">
        <v>1140</v>
      </c>
      <c r="E1428" s="97" t="s">
        <v>3862</v>
      </c>
      <c r="F1428" s="124" t="s">
        <v>0</v>
      </c>
      <c r="G1428" s="124">
        <v>8.2399999999999997E-8</v>
      </c>
      <c r="H1428" s="125" t="s">
        <v>0</v>
      </c>
    </row>
    <row r="1429" spans="1:8" ht="15" customHeight="1">
      <c r="A1429" s="23">
        <v>1426</v>
      </c>
      <c r="C1429" s="126" t="s">
        <v>0</v>
      </c>
      <c r="D1429" s="127" t="s">
        <v>1141</v>
      </c>
      <c r="E1429" s="98" t="s">
        <v>3862</v>
      </c>
      <c r="F1429" s="128" t="s">
        <v>0</v>
      </c>
      <c r="G1429" s="128">
        <v>2.4299999999999999E-8</v>
      </c>
      <c r="H1429" s="129" t="s">
        <v>0</v>
      </c>
    </row>
    <row r="1430" spans="1:8" ht="15" customHeight="1">
      <c r="A1430" s="23">
        <v>1427</v>
      </c>
      <c r="C1430" s="122" t="s">
        <v>0</v>
      </c>
      <c r="D1430" s="123" t="s">
        <v>1142</v>
      </c>
      <c r="E1430" s="97" t="s">
        <v>3862</v>
      </c>
      <c r="F1430" s="124" t="s">
        <v>0</v>
      </c>
      <c r="G1430" s="124">
        <v>1.5309999999999999E-7</v>
      </c>
      <c r="H1430" s="125" t="s">
        <v>0</v>
      </c>
    </row>
    <row r="1431" spans="1:8" ht="15" customHeight="1">
      <c r="A1431" s="23">
        <v>1428</v>
      </c>
      <c r="C1431" s="126" t="s">
        <v>0</v>
      </c>
      <c r="D1431" s="127" t="s">
        <v>1143</v>
      </c>
      <c r="E1431" s="98" t="s">
        <v>3862</v>
      </c>
      <c r="F1431" s="128" t="s">
        <v>0</v>
      </c>
      <c r="G1431" s="128">
        <v>3.6300000000000001E-8</v>
      </c>
      <c r="H1431" s="129" t="s">
        <v>0</v>
      </c>
    </row>
    <row r="1432" spans="1:8">
      <c r="A1432" s="23">
        <v>1429</v>
      </c>
      <c r="C1432" s="122" t="s">
        <v>3759</v>
      </c>
      <c r="D1432" s="123" t="s">
        <v>1144</v>
      </c>
      <c r="E1432" s="97" t="s">
        <v>3862</v>
      </c>
      <c r="F1432" s="124">
        <v>3.6799999999999999E-8</v>
      </c>
      <c r="G1432" s="124">
        <v>1.6999999999999999E-9</v>
      </c>
      <c r="H1432" s="125" t="s">
        <v>0</v>
      </c>
    </row>
    <row r="1433" spans="1:8" ht="15" customHeight="1">
      <c r="A1433" s="23">
        <v>1430</v>
      </c>
      <c r="C1433" s="126" t="s">
        <v>0</v>
      </c>
      <c r="D1433" s="127" t="s">
        <v>1145</v>
      </c>
      <c r="E1433" s="98" t="s">
        <v>3862</v>
      </c>
      <c r="F1433" s="128" t="s">
        <v>0</v>
      </c>
      <c r="G1433" s="128">
        <v>1.9000000000000001E-9</v>
      </c>
      <c r="H1433" s="129" t="s">
        <v>0</v>
      </c>
    </row>
    <row r="1434" spans="1:8" ht="15" customHeight="1">
      <c r="A1434" s="23">
        <v>1431</v>
      </c>
      <c r="C1434" s="122" t="s">
        <v>0</v>
      </c>
      <c r="D1434" s="123" t="s">
        <v>1146</v>
      </c>
      <c r="E1434" s="97" t="s">
        <v>3862</v>
      </c>
      <c r="F1434" s="124" t="s">
        <v>0</v>
      </c>
      <c r="G1434" s="124">
        <v>6.7999999999999997E-9</v>
      </c>
      <c r="H1434" s="125" t="s">
        <v>0</v>
      </c>
    </row>
    <row r="1435" spans="1:8" ht="15" customHeight="1">
      <c r="A1435" s="23">
        <v>1432</v>
      </c>
      <c r="C1435" s="126" t="s">
        <v>0</v>
      </c>
      <c r="D1435" s="127" t="s">
        <v>1147</v>
      </c>
      <c r="E1435" s="98" t="s">
        <v>3862</v>
      </c>
      <c r="F1435" s="128" t="s">
        <v>0</v>
      </c>
      <c r="G1435" s="128">
        <v>4.3999999999999997E-9</v>
      </c>
      <c r="H1435" s="129" t="s">
        <v>0</v>
      </c>
    </row>
    <row r="1436" spans="1:8" ht="15" customHeight="1">
      <c r="A1436" s="23">
        <v>1433</v>
      </c>
      <c r="C1436" s="122" t="s">
        <v>0</v>
      </c>
      <c r="D1436" s="123" t="s">
        <v>1148</v>
      </c>
      <c r="E1436" s="97" t="s">
        <v>3862</v>
      </c>
      <c r="F1436" s="124" t="s">
        <v>0</v>
      </c>
      <c r="G1436" s="124">
        <v>1.3000000000000001E-9</v>
      </c>
      <c r="H1436" s="125" t="s">
        <v>0</v>
      </c>
    </row>
    <row r="1437" spans="1:8" ht="15" customHeight="1">
      <c r="A1437" s="23">
        <v>1434</v>
      </c>
      <c r="C1437" s="126" t="s">
        <v>0</v>
      </c>
      <c r="D1437" s="127" t="s">
        <v>1149</v>
      </c>
      <c r="E1437" s="98" t="s">
        <v>3862</v>
      </c>
      <c r="F1437" s="128" t="s">
        <v>0</v>
      </c>
      <c r="G1437" s="128">
        <v>1.0099999999999999E-8</v>
      </c>
      <c r="H1437" s="129" t="s">
        <v>0</v>
      </c>
    </row>
    <row r="1438" spans="1:8" ht="15" customHeight="1">
      <c r="A1438" s="23">
        <v>1435</v>
      </c>
      <c r="C1438" s="122" t="s">
        <v>0</v>
      </c>
      <c r="D1438" s="123" t="s">
        <v>1150</v>
      </c>
      <c r="E1438" s="97" t="s">
        <v>3862</v>
      </c>
      <c r="F1438" s="124" t="s">
        <v>0</v>
      </c>
      <c r="G1438" s="124">
        <v>1.0600000000000001E-8</v>
      </c>
      <c r="H1438" s="125" t="s">
        <v>0</v>
      </c>
    </row>
    <row r="1439" spans="1:8">
      <c r="A1439" s="23">
        <v>1436</v>
      </c>
      <c r="C1439" s="126" t="s">
        <v>3760</v>
      </c>
      <c r="D1439" s="127" t="s">
        <v>2225</v>
      </c>
      <c r="E1439" s="98" t="s">
        <v>3862</v>
      </c>
      <c r="F1439" s="128">
        <v>2.2210000000000001E-7</v>
      </c>
      <c r="G1439" s="128">
        <v>1.3720000000000001E-7</v>
      </c>
      <c r="H1439" s="129" t="s">
        <v>0</v>
      </c>
    </row>
    <row r="1440" spans="1:8" ht="15" customHeight="1">
      <c r="A1440" s="23">
        <v>1437</v>
      </c>
      <c r="C1440" s="122" t="s">
        <v>0</v>
      </c>
      <c r="D1440" s="123" t="s">
        <v>1151</v>
      </c>
      <c r="E1440" s="97" t="s">
        <v>3862</v>
      </c>
      <c r="F1440" s="124" t="s">
        <v>0</v>
      </c>
      <c r="G1440" s="124">
        <v>6.6899999999999997E-8</v>
      </c>
      <c r="H1440" s="125" t="s">
        <v>0</v>
      </c>
    </row>
    <row r="1441" spans="1:8" ht="15" customHeight="1">
      <c r="A1441" s="23">
        <v>1438</v>
      </c>
      <c r="C1441" s="126" t="s">
        <v>0</v>
      </c>
      <c r="D1441" s="127" t="s">
        <v>1152</v>
      </c>
      <c r="E1441" s="98" t="s">
        <v>3862</v>
      </c>
      <c r="F1441" s="128" t="s">
        <v>0</v>
      </c>
      <c r="G1441" s="128">
        <v>1.7999999999999999E-8</v>
      </c>
      <c r="H1441" s="129" t="s">
        <v>0</v>
      </c>
    </row>
    <row r="1442" spans="1:8">
      <c r="A1442" s="23">
        <v>1439</v>
      </c>
      <c r="C1442" s="122" t="s">
        <v>3761</v>
      </c>
      <c r="D1442" s="123" t="s">
        <v>1153</v>
      </c>
      <c r="E1442" s="97" t="s">
        <v>2750</v>
      </c>
      <c r="F1442" s="124">
        <v>3.3699999999999997E-8</v>
      </c>
      <c r="G1442" s="124">
        <v>1.6099999999999999E-8</v>
      </c>
      <c r="H1442" s="125" t="s">
        <v>0</v>
      </c>
    </row>
    <row r="1443" spans="1:8" ht="15" customHeight="1">
      <c r="A1443" s="23">
        <v>1440</v>
      </c>
      <c r="C1443" s="126" t="s">
        <v>0</v>
      </c>
      <c r="D1443" s="127" t="s">
        <v>1154</v>
      </c>
      <c r="E1443" s="98" t="s">
        <v>2750</v>
      </c>
      <c r="F1443" s="128" t="s">
        <v>0</v>
      </c>
      <c r="G1443" s="128">
        <v>1.03E-8</v>
      </c>
      <c r="H1443" s="129" t="s">
        <v>0</v>
      </c>
    </row>
    <row r="1444" spans="1:8" ht="15" customHeight="1">
      <c r="A1444" s="23">
        <v>1441</v>
      </c>
      <c r="C1444" s="122" t="s">
        <v>0</v>
      </c>
      <c r="D1444" s="123" t="s">
        <v>1155</v>
      </c>
      <c r="E1444" s="97" t="s">
        <v>2750</v>
      </c>
      <c r="F1444" s="124" t="s">
        <v>0</v>
      </c>
      <c r="G1444" s="124">
        <v>7.3E-9</v>
      </c>
      <c r="H1444" s="125" t="s">
        <v>0</v>
      </c>
    </row>
    <row r="1445" spans="1:8">
      <c r="A1445" s="23">
        <v>1442</v>
      </c>
      <c r="C1445" s="126" t="s">
        <v>3762</v>
      </c>
      <c r="D1445" s="127" t="s">
        <v>2226</v>
      </c>
      <c r="E1445" s="98" t="s">
        <v>2750</v>
      </c>
      <c r="F1445" s="128">
        <v>1.6610000000000001E-7</v>
      </c>
      <c r="G1445" s="128">
        <v>1.6610000000000001E-7</v>
      </c>
      <c r="H1445" s="129" t="s">
        <v>0</v>
      </c>
    </row>
    <row r="1446" spans="1:8">
      <c r="A1446" s="23">
        <v>1443</v>
      </c>
      <c r="C1446" s="122" t="s">
        <v>3763</v>
      </c>
      <c r="D1446" s="123" t="s">
        <v>2227</v>
      </c>
      <c r="E1446" s="97" t="s">
        <v>2750</v>
      </c>
      <c r="F1446" s="124">
        <v>2.7626E-6</v>
      </c>
      <c r="G1446" s="124">
        <v>2.7626E-6</v>
      </c>
      <c r="H1446" s="125" t="s">
        <v>3867</v>
      </c>
    </row>
    <row r="1447" spans="1:8">
      <c r="A1447" s="23">
        <v>1444</v>
      </c>
      <c r="C1447" s="126" t="s">
        <v>3764</v>
      </c>
      <c r="D1447" s="127" t="s">
        <v>2228</v>
      </c>
      <c r="E1447" s="98" t="s">
        <v>2750</v>
      </c>
      <c r="F1447" s="128">
        <v>2.1214999999999999E-6</v>
      </c>
      <c r="G1447" s="128">
        <v>2.1214999999999999E-6</v>
      </c>
      <c r="H1447" s="129" t="s">
        <v>3867</v>
      </c>
    </row>
    <row r="1448" spans="1:8">
      <c r="A1448" s="23">
        <v>1445</v>
      </c>
      <c r="C1448" s="122" t="s">
        <v>3765</v>
      </c>
      <c r="D1448" s="123" t="s">
        <v>2229</v>
      </c>
      <c r="E1448" s="97" t="s">
        <v>2750</v>
      </c>
      <c r="F1448" s="124">
        <v>3.2271E-6</v>
      </c>
      <c r="G1448" s="124">
        <v>2.4710999999999999E-6</v>
      </c>
      <c r="H1448" s="125" t="s">
        <v>0</v>
      </c>
    </row>
    <row r="1449" spans="1:8" ht="15" customHeight="1">
      <c r="A1449" s="23">
        <v>1446</v>
      </c>
      <c r="C1449" s="126" t="s">
        <v>0</v>
      </c>
      <c r="D1449" s="127" t="s">
        <v>1156</v>
      </c>
      <c r="E1449" s="98" t="s">
        <v>2750</v>
      </c>
      <c r="F1449" s="128" t="s">
        <v>0</v>
      </c>
      <c r="G1449" s="128">
        <v>3.551E-7</v>
      </c>
      <c r="H1449" s="129" t="s">
        <v>0</v>
      </c>
    </row>
    <row r="1450" spans="1:8" ht="15" customHeight="1">
      <c r="A1450" s="23">
        <v>1447</v>
      </c>
      <c r="C1450" s="122" t="s">
        <v>0</v>
      </c>
      <c r="D1450" s="123" t="s">
        <v>1157</v>
      </c>
      <c r="E1450" s="97" t="s">
        <v>2750</v>
      </c>
      <c r="F1450" s="124" t="s">
        <v>0</v>
      </c>
      <c r="G1450" s="124">
        <v>1.9740000000000001E-7</v>
      </c>
      <c r="H1450" s="125" t="s">
        <v>0</v>
      </c>
    </row>
    <row r="1451" spans="1:8" ht="15" customHeight="1">
      <c r="A1451" s="23">
        <v>1448</v>
      </c>
      <c r="C1451" s="126" t="s">
        <v>0</v>
      </c>
      <c r="D1451" s="127" t="s">
        <v>1158</v>
      </c>
      <c r="E1451" s="98" t="s">
        <v>2750</v>
      </c>
      <c r="F1451" s="128" t="s">
        <v>0</v>
      </c>
      <c r="G1451" s="128">
        <v>2.036E-7</v>
      </c>
      <c r="H1451" s="129" t="s">
        <v>0</v>
      </c>
    </row>
    <row r="1452" spans="1:8">
      <c r="A1452" s="23">
        <v>1449</v>
      </c>
      <c r="C1452" s="122" t="s">
        <v>3766</v>
      </c>
      <c r="D1452" s="123" t="s">
        <v>1159</v>
      </c>
      <c r="E1452" s="97" t="s">
        <v>2750</v>
      </c>
      <c r="F1452" s="124">
        <v>1.4250000000000001E-7</v>
      </c>
      <c r="G1452" s="124">
        <v>1.39E-8</v>
      </c>
      <c r="H1452" s="125" t="s">
        <v>0</v>
      </c>
    </row>
    <row r="1453" spans="1:8" ht="15" customHeight="1">
      <c r="A1453" s="23">
        <v>1450</v>
      </c>
      <c r="C1453" s="126" t="s">
        <v>0</v>
      </c>
      <c r="D1453" s="127" t="s">
        <v>1160</v>
      </c>
      <c r="E1453" s="98" t="s">
        <v>2750</v>
      </c>
      <c r="F1453" s="128" t="s">
        <v>0</v>
      </c>
      <c r="G1453" s="128">
        <v>5.54E-8</v>
      </c>
      <c r="H1453" s="129" t="s">
        <v>0</v>
      </c>
    </row>
    <row r="1454" spans="1:8" ht="15" customHeight="1">
      <c r="A1454" s="23">
        <v>1451</v>
      </c>
      <c r="C1454" s="122" t="s">
        <v>0</v>
      </c>
      <c r="D1454" s="123" t="s">
        <v>1161</v>
      </c>
      <c r="E1454" s="97" t="s">
        <v>2750</v>
      </c>
      <c r="F1454" s="124" t="s">
        <v>0</v>
      </c>
      <c r="G1454" s="124">
        <v>3.1699999999999999E-8</v>
      </c>
      <c r="H1454" s="125" t="s">
        <v>0</v>
      </c>
    </row>
    <row r="1455" spans="1:8" ht="15" customHeight="1">
      <c r="A1455" s="23">
        <v>1452</v>
      </c>
      <c r="C1455" s="126" t="s">
        <v>0</v>
      </c>
      <c r="D1455" s="127" t="s">
        <v>1162</v>
      </c>
      <c r="E1455" s="98" t="s">
        <v>2750</v>
      </c>
      <c r="F1455" s="128" t="s">
        <v>0</v>
      </c>
      <c r="G1455" s="128">
        <v>4.1600000000000002E-8</v>
      </c>
      <c r="H1455" s="129" t="s">
        <v>0</v>
      </c>
    </row>
    <row r="1456" spans="1:8">
      <c r="A1456" s="23">
        <v>1453</v>
      </c>
      <c r="C1456" s="122" t="s">
        <v>3767</v>
      </c>
      <c r="D1456" s="123" t="s">
        <v>1163</v>
      </c>
      <c r="E1456" s="97" t="s">
        <v>2750</v>
      </c>
      <c r="F1456" s="124">
        <v>8.8560000000000004E-7</v>
      </c>
      <c r="G1456" s="124">
        <v>2.8560000000000002E-7</v>
      </c>
      <c r="H1456" s="125" t="s">
        <v>0</v>
      </c>
    </row>
    <row r="1457" spans="1:8" ht="15" customHeight="1">
      <c r="A1457" s="23">
        <v>1454</v>
      </c>
      <c r="C1457" s="126" t="s">
        <v>0</v>
      </c>
      <c r="D1457" s="127" t="s">
        <v>1164</v>
      </c>
      <c r="E1457" s="98" t="s">
        <v>2750</v>
      </c>
      <c r="F1457" s="128" t="s">
        <v>0</v>
      </c>
      <c r="G1457" s="128">
        <v>5.9999999999999997E-7</v>
      </c>
      <c r="H1457" s="129" t="s">
        <v>0</v>
      </c>
    </row>
    <row r="1458" spans="1:8">
      <c r="A1458" s="23">
        <v>1455</v>
      </c>
      <c r="C1458" s="122" t="s">
        <v>3768</v>
      </c>
      <c r="D1458" s="123" t="s">
        <v>1165</v>
      </c>
      <c r="E1458" s="97" t="s">
        <v>2750</v>
      </c>
      <c r="F1458" s="124">
        <v>5.6645999999999999E-6</v>
      </c>
      <c r="G1458" s="124">
        <v>1.4725000000000001E-6</v>
      </c>
      <c r="H1458" s="125" t="s">
        <v>0</v>
      </c>
    </row>
    <row r="1459" spans="1:8" ht="15" customHeight="1">
      <c r="A1459" s="23">
        <v>1456</v>
      </c>
      <c r="C1459" s="126" t="s">
        <v>0</v>
      </c>
      <c r="D1459" s="127" t="s">
        <v>1166</v>
      </c>
      <c r="E1459" s="98" t="s">
        <v>2750</v>
      </c>
      <c r="F1459" s="128" t="s">
        <v>0</v>
      </c>
      <c r="G1459" s="128">
        <v>4.1921000000000001E-6</v>
      </c>
      <c r="H1459" s="129" t="s">
        <v>0</v>
      </c>
    </row>
    <row r="1460" spans="1:8">
      <c r="A1460" s="23">
        <v>1457</v>
      </c>
      <c r="C1460" s="122" t="s">
        <v>3769</v>
      </c>
      <c r="D1460" s="123" t="s">
        <v>1167</v>
      </c>
      <c r="E1460" s="97" t="s">
        <v>2750</v>
      </c>
      <c r="F1460" s="124">
        <v>2.2067E-6</v>
      </c>
      <c r="G1460" s="124">
        <v>6.6209999999999998E-7</v>
      </c>
      <c r="H1460" s="125" t="s">
        <v>0</v>
      </c>
    </row>
    <row r="1461" spans="1:8" ht="15" customHeight="1">
      <c r="A1461" s="23">
        <v>1458</v>
      </c>
      <c r="C1461" s="126" t="s">
        <v>0</v>
      </c>
      <c r="D1461" s="127" t="s">
        <v>1168</v>
      </c>
      <c r="E1461" s="98" t="s">
        <v>2750</v>
      </c>
      <c r="F1461" s="128" t="s">
        <v>0</v>
      </c>
      <c r="G1461" s="128">
        <v>1.5447E-6</v>
      </c>
      <c r="H1461" s="129" t="s">
        <v>0</v>
      </c>
    </row>
    <row r="1462" spans="1:8">
      <c r="A1462" s="23">
        <v>1459</v>
      </c>
      <c r="C1462" s="122" t="s">
        <v>3770</v>
      </c>
      <c r="D1462" s="123" t="s">
        <v>1169</v>
      </c>
      <c r="E1462" s="97" t="s">
        <v>2750</v>
      </c>
      <c r="F1462" s="124">
        <v>1.0696000000000001E-6</v>
      </c>
      <c r="G1462" s="124">
        <v>4.8039999999999999E-7</v>
      </c>
      <c r="H1462" s="125" t="s">
        <v>0</v>
      </c>
    </row>
    <row r="1463" spans="1:8" ht="15" customHeight="1">
      <c r="A1463" s="23">
        <v>1460</v>
      </c>
      <c r="C1463" s="126" t="s">
        <v>0</v>
      </c>
      <c r="D1463" s="127" t="s">
        <v>1170</v>
      </c>
      <c r="E1463" s="98" t="s">
        <v>2750</v>
      </c>
      <c r="F1463" s="128" t="s">
        <v>0</v>
      </c>
      <c r="G1463" s="128">
        <v>5.8930000000000002E-7</v>
      </c>
      <c r="H1463" s="129" t="s">
        <v>0</v>
      </c>
    </row>
    <row r="1464" spans="1:8">
      <c r="A1464" s="23">
        <v>1461</v>
      </c>
      <c r="C1464" s="122" t="s">
        <v>3771</v>
      </c>
      <c r="D1464" s="123" t="s">
        <v>1171</v>
      </c>
      <c r="E1464" s="97" t="s">
        <v>2750</v>
      </c>
      <c r="F1464" s="124">
        <v>1.38843E-5</v>
      </c>
      <c r="G1464" s="124">
        <v>2.3483999999999998E-6</v>
      </c>
      <c r="H1464" s="125" t="s">
        <v>0</v>
      </c>
    </row>
    <row r="1465" spans="1:8" ht="15" customHeight="1">
      <c r="A1465" s="23">
        <v>1462</v>
      </c>
      <c r="C1465" s="126" t="s">
        <v>0</v>
      </c>
      <c r="D1465" s="127" t="s">
        <v>1172</v>
      </c>
      <c r="E1465" s="98" t="s">
        <v>2750</v>
      </c>
      <c r="F1465" s="128" t="s">
        <v>0</v>
      </c>
      <c r="G1465" s="128">
        <v>1.1535900000000001E-5</v>
      </c>
      <c r="H1465" s="129" t="s">
        <v>0</v>
      </c>
    </row>
    <row r="1466" spans="1:8">
      <c r="A1466" s="23">
        <v>1463</v>
      </c>
      <c r="C1466" s="122" t="s">
        <v>3772</v>
      </c>
      <c r="D1466" s="123" t="s">
        <v>2230</v>
      </c>
      <c r="E1466" s="97" t="s">
        <v>2750</v>
      </c>
      <c r="F1466" s="124">
        <v>3.4199999999999999E-6</v>
      </c>
      <c r="G1466" s="124">
        <v>3.4199999999999999E-6</v>
      </c>
      <c r="H1466" s="125" t="s">
        <v>3867</v>
      </c>
    </row>
    <row r="1467" spans="1:8">
      <c r="A1467" s="23">
        <v>1464</v>
      </c>
      <c r="C1467" s="126" t="s">
        <v>3148</v>
      </c>
      <c r="D1467" s="127" t="s">
        <v>1173</v>
      </c>
      <c r="E1467" s="98" t="s">
        <v>2750</v>
      </c>
      <c r="F1467" s="128">
        <v>1.2939E-6</v>
      </c>
      <c r="G1467" s="128">
        <v>2.4709999999999998E-7</v>
      </c>
      <c r="H1467" s="129" t="s">
        <v>0</v>
      </c>
    </row>
    <row r="1468" spans="1:8" ht="15" customHeight="1">
      <c r="A1468" s="23">
        <v>1465</v>
      </c>
      <c r="C1468" s="122" t="s">
        <v>0</v>
      </c>
      <c r="D1468" s="123" t="s">
        <v>1174</v>
      </c>
      <c r="E1468" s="97" t="s">
        <v>2750</v>
      </c>
      <c r="F1468" s="124" t="s">
        <v>0</v>
      </c>
      <c r="G1468" s="124">
        <v>8.3200000000000004E-7</v>
      </c>
      <c r="H1468" s="125" t="s">
        <v>0</v>
      </c>
    </row>
    <row r="1469" spans="1:8" ht="15" customHeight="1">
      <c r="A1469" s="23">
        <v>1466</v>
      </c>
      <c r="C1469" s="126" t="s">
        <v>0</v>
      </c>
      <c r="D1469" s="127" t="s">
        <v>1175</v>
      </c>
      <c r="E1469" s="98" t="s">
        <v>2750</v>
      </c>
      <c r="F1469" s="128" t="s">
        <v>0</v>
      </c>
      <c r="G1469" s="128">
        <v>7.54E-8</v>
      </c>
      <c r="H1469" s="129" t="s">
        <v>0</v>
      </c>
    </row>
    <row r="1470" spans="1:8" ht="15" customHeight="1">
      <c r="A1470" s="23">
        <v>1467</v>
      </c>
      <c r="C1470" s="122" t="s">
        <v>0</v>
      </c>
      <c r="D1470" s="123" t="s">
        <v>1176</v>
      </c>
      <c r="E1470" s="97" t="s">
        <v>2750</v>
      </c>
      <c r="F1470" s="124" t="s">
        <v>0</v>
      </c>
      <c r="G1470" s="124">
        <v>1.3939999999999999E-7</v>
      </c>
      <c r="H1470" s="125" t="s">
        <v>0</v>
      </c>
    </row>
    <row r="1471" spans="1:8">
      <c r="A1471" s="23">
        <v>1468</v>
      </c>
      <c r="C1471" s="126" t="s">
        <v>3149</v>
      </c>
      <c r="D1471" s="127" t="s">
        <v>1177</v>
      </c>
      <c r="E1471" s="98" t="s">
        <v>2750</v>
      </c>
      <c r="F1471" s="128">
        <v>1.7726E-6</v>
      </c>
      <c r="G1471" s="128">
        <v>8.5789999999999997E-7</v>
      </c>
      <c r="H1471" s="129" t="s">
        <v>0</v>
      </c>
    </row>
    <row r="1472" spans="1:8" ht="15" customHeight="1">
      <c r="A1472" s="23">
        <v>1469</v>
      </c>
      <c r="C1472" s="122" t="s">
        <v>0</v>
      </c>
      <c r="D1472" s="123" t="s">
        <v>1178</v>
      </c>
      <c r="E1472" s="97" t="s">
        <v>2750</v>
      </c>
      <c r="F1472" s="124" t="s">
        <v>0</v>
      </c>
      <c r="G1472" s="124">
        <v>4.4659999999999999E-7</v>
      </c>
      <c r="H1472" s="125" t="s">
        <v>0</v>
      </c>
    </row>
    <row r="1473" spans="1:8" ht="15" customHeight="1">
      <c r="A1473" s="23">
        <v>1470</v>
      </c>
      <c r="C1473" s="126" t="s">
        <v>0</v>
      </c>
      <c r="D1473" s="127" t="s">
        <v>1179</v>
      </c>
      <c r="E1473" s="98" t="s">
        <v>2750</v>
      </c>
      <c r="F1473" s="128" t="s">
        <v>0</v>
      </c>
      <c r="G1473" s="128">
        <v>2.2359999999999999E-7</v>
      </c>
      <c r="H1473" s="129" t="s">
        <v>0</v>
      </c>
    </row>
    <row r="1474" spans="1:8" ht="15" customHeight="1">
      <c r="A1474" s="23">
        <v>1471</v>
      </c>
      <c r="C1474" s="122" t="s">
        <v>0</v>
      </c>
      <c r="D1474" s="123" t="s">
        <v>1180</v>
      </c>
      <c r="E1474" s="97" t="s">
        <v>2750</v>
      </c>
      <c r="F1474" s="124" t="s">
        <v>0</v>
      </c>
      <c r="G1474" s="124">
        <v>2.4439999999999999E-7</v>
      </c>
      <c r="H1474" s="125" t="s">
        <v>0</v>
      </c>
    </row>
    <row r="1475" spans="1:8">
      <c r="A1475" s="23">
        <v>1472</v>
      </c>
      <c r="C1475" s="126" t="s">
        <v>3150</v>
      </c>
      <c r="D1475" s="127" t="s">
        <v>2231</v>
      </c>
      <c r="E1475" s="98" t="s">
        <v>3741</v>
      </c>
      <c r="F1475" s="128">
        <v>2.6810000000000003E-7</v>
      </c>
      <c r="G1475" s="128">
        <v>1.0930000000000001E-7</v>
      </c>
      <c r="H1475" s="129" t="s">
        <v>0</v>
      </c>
    </row>
    <row r="1476" spans="1:8" ht="15" customHeight="1">
      <c r="A1476" s="23">
        <v>1473</v>
      </c>
      <c r="C1476" s="122" t="s">
        <v>0</v>
      </c>
      <c r="D1476" s="123" t="s">
        <v>2232</v>
      </c>
      <c r="E1476" s="97" t="s">
        <v>3741</v>
      </c>
      <c r="F1476" s="124" t="s">
        <v>0</v>
      </c>
      <c r="G1476" s="124">
        <v>1.059E-7</v>
      </c>
      <c r="H1476" s="125" t="s">
        <v>0</v>
      </c>
    </row>
    <row r="1477" spans="1:8" ht="15" customHeight="1">
      <c r="A1477" s="23">
        <v>1474</v>
      </c>
      <c r="C1477" s="126" t="s">
        <v>0</v>
      </c>
      <c r="D1477" s="127" t="s">
        <v>2233</v>
      </c>
      <c r="E1477" s="98" t="s">
        <v>3741</v>
      </c>
      <c r="F1477" s="128" t="s">
        <v>0</v>
      </c>
      <c r="G1477" s="128">
        <v>3.8600000000000002E-8</v>
      </c>
      <c r="H1477" s="129" t="s">
        <v>0</v>
      </c>
    </row>
    <row r="1478" spans="1:8" ht="15" customHeight="1">
      <c r="A1478" s="23">
        <v>1475</v>
      </c>
      <c r="C1478" s="122" t="s">
        <v>0</v>
      </c>
      <c r="D1478" s="123" t="s">
        <v>2234</v>
      </c>
      <c r="E1478" s="97" t="s">
        <v>3741</v>
      </c>
      <c r="F1478" s="124" t="s">
        <v>0</v>
      </c>
      <c r="G1478" s="124">
        <v>1.4300000000000001E-8</v>
      </c>
      <c r="H1478" s="125" t="s">
        <v>0</v>
      </c>
    </row>
    <row r="1479" spans="1:8">
      <c r="A1479" s="23">
        <v>1476</v>
      </c>
      <c r="C1479" s="126" t="s">
        <v>3151</v>
      </c>
      <c r="D1479" s="127" t="s">
        <v>2235</v>
      </c>
      <c r="E1479" s="98" t="s">
        <v>3861</v>
      </c>
      <c r="F1479" s="128">
        <v>1.2129200000000001E-5</v>
      </c>
      <c r="G1479" s="128">
        <v>1.2129200000000001E-5</v>
      </c>
      <c r="H1479" s="129" t="s">
        <v>0</v>
      </c>
    </row>
    <row r="1480" spans="1:8">
      <c r="A1480" s="23">
        <v>1477</v>
      </c>
      <c r="C1480" s="122" t="s">
        <v>3152</v>
      </c>
      <c r="D1480" s="123" t="s">
        <v>2236</v>
      </c>
      <c r="E1480" s="97" t="s">
        <v>3861</v>
      </c>
      <c r="F1480" s="124">
        <v>6.9341899999999994E-5</v>
      </c>
      <c r="G1480" s="124">
        <v>6.9341899999999994E-5</v>
      </c>
      <c r="H1480" s="125" t="s">
        <v>0</v>
      </c>
    </row>
    <row r="1481" spans="1:8">
      <c r="A1481" s="23">
        <v>1478</v>
      </c>
      <c r="C1481" s="126" t="s">
        <v>3773</v>
      </c>
      <c r="D1481" s="127" t="s">
        <v>2237</v>
      </c>
      <c r="E1481" s="98" t="s">
        <v>2753</v>
      </c>
      <c r="F1481" s="128">
        <v>5.7315000000000001E-6</v>
      </c>
      <c r="G1481" s="128">
        <v>5.7315000000000001E-6</v>
      </c>
      <c r="H1481" s="129" t="s">
        <v>0</v>
      </c>
    </row>
    <row r="1482" spans="1:8">
      <c r="A1482" s="23">
        <v>1479</v>
      </c>
      <c r="C1482" s="122" t="s">
        <v>3153</v>
      </c>
      <c r="D1482" s="123" t="s">
        <v>1181</v>
      </c>
      <c r="E1482" s="97" t="s">
        <v>3861</v>
      </c>
      <c r="F1482" s="124">
        <v>6.5368400000000003E-5</v>
      </c>
      <c r="G1482" s="124">
        <v>6.6115000000000001E-6</v>
      </c>
      <c r="H1482" s="125" t="s">
        <v>0</v>
      </c>
    </row>
    <row r="1483" spans="1:8" ht="15" customHeight="1">
      <c r="A1483" s="23">
        <v>1480</v>
      </c>
      <c r="C1483" s="126" t="s">
        <v>0</v>
      </c>
      <c r="D1483" s="127" t="s">
        <v>1182</v>
      </c>
      <c r="E1483" s="98" t="s">
        <v>3861</v>
      </c>
      <c r="F1483" s="128" t="s">
        <v>0</v>
      </c>
      <c r="G1483" s="128">
        <v>9.4481000000000002E-6</v>
      </c>
      <c r="H1483" s="129" t="s">
        <v>0</v>
      </c>
    </row>
    <row r="1484" spans="1:8" ht="15" customHeight="1">
      <c r="A1484" s="23">
        <v>1481</v>
      </c>
      <c r="C1484" s="122" t="s">
        <v>0</v>
      </c>
      <c r="D1484" s="123" t="s">
        <v>1183</v>
      </c>
      <c r="E1484" s="97" t="s">
        <v>3861</v>
      </c>
      <c r="F1484" s="124" t="s">
        <v>0</v>
      </c>
      <c r="G1484" s="124">
        <v>9.7536999999999995E-6</v>
      </c>
      <c r="H1484" s="125" t="s">
        <v>0</v>
      </c>
    </row>
    <row r="1485" spans="1:8" ht="15" customHeight="1">
      <c r="A1485" s="23">
        <v>1482</v>
      </c>
      <c r="C1485" s="126" t="s">
        <v>0</v>
      </c>
      <c r="D1485" s="127" t="s">
        <v>1184</v>
      </c>
      <c r="E1485" s="98" t="s">
        <v>3861</v>
      </c>
      <c r="F1485" s="128" t="s">
        <v>0</v>
      </c>
      <c r="G1485" s="128">
        <v>8.3814999999999993E-6</v>
      </c>
      <c r="H1485" s="129" t="s">
        <v>0</v>
      </c>
    </row>
    <row r="1486" spans="1:8" ht="15" customHeight="1">
      <c r="A1486" s="23">
        <v>1483</v>
      </c>
      <c r="C1486" s="122" t="s">
        <v>0</v>
      </c>
      <c r="D1486" s="123" t="s">
        <v>1185</v>
      </c>
      <c r="E1486" s="97" t="s">
        <v>3861</v>
      </c>
      <c r="F1486" s="124" t="s">
        <v>0</v>
      </c>
      <c r="G1486" s="124">
        <v>1.70941E-5</v>
      </c>
      <c r="H1486" s="125" t="s">
        <v>0</v>
      </c>
    </row>
    <row r="1487" spans="1:8" ht="15" customHeight="1">
      <c r="A1487" s="23">
        <v>1484</v>
      </c>
      <c r="C1487" s="126" t="s">
        <v>0</v>
      </c>
      <c r="D1487" s="127" t="s">
        <v>1186</v>
      </c>
      <c r="E1487" s="98" t="s">
        <v>3861</v>
      </c>
      <c r="F1487" s="128" t="s">
        <v>0</v>
      </c>
      <c r="G1487" s="128">
        <v>1.40796E-5</v>
      </c>
      <c r="H1487" s="129" t="s">
        <v>0</v>
      </c>
    </row>
    <row r="1488" spans="1:8">
      <c r="A1488" s="23">
        <v>1485</v>
      </c>
      <c r="C1488" s="122" t="s">
        <v>3154</v>
      </c>
      <c r="D1488" s="123" t="s">
        <v>1187</v>
      </c>
      <c r="E1488" s="97" t="s">
        <v>2753</v>
      </c>
      <c r="F1488" s="124">
        <v>1.15534E-4</v>
      </c>
      <c r="G1488" s="124">
        <v>4.3235200000000002E-5</v>
      </c>
      <c r="H1488" s="125" t="s">
        <v>0</v>
      </c>
    </row>
    <row r="1489" spans="1:8" ht="15" customHeight="1">
      <c r="A1489" s="23">
        <v>1486</v>
      </c>
      <c r="C1489" s="126" t="s">
        <v>0</v>
      </c>
      <c r="D1489" s="127" t="s">
        <v>1188</v>
      </c>
      <c r="E1489" s="98" t="s">
        <v>2753</v>
      </c>
      <c r="F1489" s="128" t="s">
        <v>0</v>
      </c>
      <c r="G1489" s="128">
        <v>7.2298800000000006E-5</v>
      </c>
      <c r="H1489" s="129" t="s">
        <v>0</v>
      </c>
    </row>
    <row r="1490" spans="1:8">
      <c r="A1490" s="23">
        <v>1487</v>
      </c>
      <c r="C1490" s="122" t="s">
        <v>3155</v>
      </c>
      <c r="D1490" s="123" t="s">
        <v>2238</v>
      </c>
      <c r="E1490" s="97" t="s">
        <v>2753</v>
      </c>
      <c r="F1490" s="124">
        <v>1.763294E-4</v>
      </c>
      <c r="G1490" s="124">
        <v>1.763294E-4</v>
      </c>
      <c r="H1490" s="125" t="s">
        <v>0</v>
      </c>
    </row>
    <row r="1491" spans="1:8">
      <c r="A1491" s="23">
        <v>1488</v>
      </c>
      <c r="C1491" s="126" t="s">
        <v>3156</v>
      </c>
      <c r="D1491" s="127" t="s">
        <v>2239</v>
      </c>
      <c r="E1491" s="98" t="s">
        <v>2753</v>
      </c>
      <c r="F1491" s="128">
        <v>2.0941810000000001E-4</v>
      </c>
      <c r="G1491" s="128">
        <v>2.0941810000000001E-4</v>
      </c>
      <c r="H1491" s="129" t="s">
        <v>0</v>
      </c>
    </row>
    <row r="1492" spans="1:8">
      <c r="A1492" s="23">
        <v>1489</v>
      </c>
      <c r="C1492" s="122" t="s">
        <v>3774</v>
      </c>
      <c r="D1492" s="123" t="s">
        <v>1189</v>
      </c>
      <c r="E1492" s="97" t="s">
        <v>2753</v>
      </c>
      <c r="F1492" s="124">
        <v>1.00508E-5</v>
      </c>
      <c r="G1492" s="124">
        <v>5.6045000000000003E-6</v>
      </c>
      <c r="H1492" s="125" t="s">
        <v>0</v>
      </c>
    </row>
    <row r="1493" spans="1:8" ht="15" customHeight="1">
      <c r="A1493" s="23">
        <v>1490</v>
      </c>
      <c r="C1493" s="126" t="s">
        <v>0</v>
      </c>
      <c r="D1493" s="127" t="s">
        <v>1190</v>
      </c>
      <c r="E1493" s="98" t="s">
        <v>2753</v>
      </c>
      <c r="F1493" s="128" t="s">
        <v>0</v>
      </c>
      <c r="G1493" s="128">
        <v>1.621E-6</v>
      </c>
      <c r="H1493" s="129" t="s">
        <v>0</v>
      </c>
    </row>
    <row r="1494" spans="1:8" ht="15" customHeight="1">
      <c r="A1494" s="23">
        <v>1491</v>
      </c>
      <c r="C1494" s="122" t="s">
        <v>0</v>
      </c>
      <c r="D1494" s="123" t="s">
        <v>1191</v>
      </c>
      <c r="E1494" s="97" t="s">
        <v>2753</v>
      </c>
      <c r="F1494" s="124" t="s">
        <v>0</v>
      </c>
      <c r="G1494" s="124">
        <v>2.8252999999999999E-6</v>
      </c>
      <c r="H1494" s="125" t="s">
        <v>0</v>
      </c>
    </row>
    <row r="1495" spans="1:8">
      <c r="A1495" s="23">
        <v>1492</v>
      </c>
      <c r="C1495" s="126" t="s">
        <v>3775</v>
      </c>
      <c r="D1495" s="127" t="s">
        <v>1192</v>
      </c>
      <c r="E1495" s="98" t="s">
        <v>2753</v>
      </c>
      <c r="F1495" s="128">
        <v>7.4220999999999996E-6</v>
      </c>
      <c r="G1495" s="128">
        <v>4.8510000000000002E-7</v>
      </c>
      <c r="H1495" s="129" t="s">
        <v>0</v>
      </c>
    </row>
    <row r="1496" spans="1:8" ht="15" customHeight="1">
      <c r="A1496" s="23">
        <v>1493</v>
      </c>
      <c r="C1496" s="122" t="s">
        <v>0</v>
      </c>
      <c r="D1496" s="123" t="s">
        <v>1193</v>
      </c>
      <c r="E1496" s="97" t="s">
        <v>2753</v>
      </c>
      <c r="F1496" s="124" t="s">
        <v>0</v>
      </c>
      <c r="G1496" s="124">
        <v>3.7580000000000002E-7</v>
      </c>
      <c r="H1496" s="125" t="s">
        <v>0</v>
      </c>
    </row>
    <row r="1497" spans="1:8" ht="15" customHeight="1">
      <c r="A1497" s="23">
        <v>1494</v>
      </c>
      <c r="C1497" s="126" t="s">
        <v>0</v>
      </c>
      <c r="D1497" s="127" t="s">
        <v>1194</v>
      </c>
      <c r="E1497" s="98" t="s">
        <v>2753</v>
      </c>
      <c r="F1497" s="128" t="s">
        <v>0</v>
      </c>
      <c r="G1497" s="128">
        <v>1.6378E-6</v>
      </c>
      <c r="H1497" s="129" t="s">
        <v>0</v>
      </c>
    </row>
    <row r="1498" spans="1:8" ht="15" customHeight="1">
      <c r="A1498" s="23">
        <v>1495</v>
      </c>
      <c r="C1498" s="122" t="s">
        <v>0</v>
      </c>
      <c r="D1498" s="123" t="s">
        <v>1195</v>
      </c>
      <c r="E1498" s="97" t="s">
        <v>2753</v>
      </c>
      <c r="F1498" s="124" t="s">
        <v>0</v>
      </c>
      <c r="G1498" s="124">
        <v>1.5759E-6</v>
      </c>
      <c r="H1498" s="125" t="s">
        <v>0</v>
      </c>
    </row>
    <row r="1499" spans="1:8" ht="15" customHeight="1">
      <c r="A1499" s="23">
        <v>1496</v>
      </c>
      <c r="C1499" s="126" t="s">
        <v>0</v>
      </c>
      <c r="D1499" s="127" t="s">
        <v>1196</v>
      </c>
      <c r="E1499" s="98" t="s">
        <v>2753</v>
      </c>
      <c r="F1499" s="128" t="s">
        <v>0</v>
      </c>
      <c r="G1499" s="128">
        <v>3.3473999999999999E-6</v>
      </c>
      <c r="H1499" s="129" t="s">
        <v>0</v>
      </c>
    </row>
    <row r="1500" spans="1:8">
      <c r="A1500" s="23">
        <v>1497</v>
      </c>
      <c r="C1500" s="122" t="s">
        <v>3776</v>
      </c>
      <c r="D1500" s="123" t="s">
        <v>1197</v>
      </c>
      <c r="E1500" s="97" t="s">
        <v>2753</v>
      </c>
      <c r="F1500" s="124">
        <v>2.0555199999999999E-5</v>
      </c>
      <c r="G1500" s="124">
        <v>1.7763E-6</v>
      </c>
      <c r="H1500" s="125" t="s">
        <v>0</v>
      </c>
    </row>
    <row r="1501" spans="1:8" ht="15" customHeight="1">
      <c r="A1501" s="23">
        <v>1498</v>
      </c>
      <c r="C1501" s="126" t="s">
        <v>0</v>
      </c>
      <c r="D1501" s="127" t="s">
        <v>1198</v>
      </c>
      <c r="E1501" s="98" t="s">
        <v>2753</v>
      </c>
      <c r="F1501" s="128" t="s">
        <v>0</v>
      </c>
      <c r="G1501" s="128">
        <v>4.002E-6</v>
      </c>
      <c r="H1501" s="129" t="s">
        <v>0</v>
      </c>
    </row>
    <row r="1502" spans="1:8" ht="15" customHeight="1">
      <c r="A1502" s="23">
        <v>1499</v>
      </c>
      <c r="C1502" s="122" t="s">
        <v>0</v>
      </c>
      <c r="D1502" s="123" t="s">
        <v>1199</v>
      </c>
      <c r="E1502" s="97" t="s">
        <v>2753</v>
      </c>
      <c r="F1502" s="124" t="s">
        <v>0</v>
      </c>
      <c r="G1502" s="124">
        <v>1.4776999999999999E-5</v>
      </c>
      <c r="H1502" s="125" t="s">
        <v>0</v>
      </c>
    </row>
    <row r="1503" spans="1:8">
      <c r="A1503" s="23">
        <v>1500</v>
      </c>
      <c r="C1503" s="126" t="s">
        <v>3777</v>
      </c>
      <c r="D1503" s="127" t="s">
        <v>2240</v>
      </c>
      <c r="E1503" s="98" t="s">
        <v>2753</v>
      </c>
      <c r="F1503" s="128">
        <v>2.1571000000000001E-6</v>
      </c>
      <c r="G1503" s="128">
        <v>2.3160000000000001E-7</v>
      </c>
      <c r="H1503" s="129" t="s">
        <v>0</v>
      </c>
    </row>
    <row r="1504" spans="1:8" ht="15" customHeight="1">
      <c r="A1504" s="23">
        <v>1501</v>
      </c>
      <c r="C1504" s="122" t="s">
        <v>0</v>
      </c>
      <c r="D1504" s="123" t="s">
        <v>2241</v>
      </c>
      <c r="E1504" s="97" t="s">
        <v>2753</v>
      </c>
      <c r="F1504" s="124" t="s">
        <v>0</v>
      </c>
      <c r="G1504" s="124">
        <v>2.826E-7</v>
      </c>
      <c r="H1504" s="125" t="s">
        <v>0</v>
      </c>
    </row>
    <row r="1505" spans="1:8" ht="15" customHeight="1">
      <c r="A1505" s="23">
        <v>1502</v>
      </c>
      <c r="C1505" s="126" t="s">
        <v>0</v>
      </c>
      <c r="D1505" s="127" t="s">
        <v>2242</v>
      </c>
      <c r="E1505" s="98" t="s">
        <v>2753</v>
      </c>
      <c r="F1505" s="128" t="s">
        <v>0</v>
      </c>
      <c r="G1505" s="128">
        <v>2.629E-7</v>
      </c>
      <c r="H1505" s="129" t="s">
        <v>0</v>
      </c>
    </row>
    <row r="1506" spans="1:8" ht="15" customHeight="1">
      <c r="A1506" s="23">
        <v>1503</v>
      </c>
      <c r="C1506" s="122" t="s">
        <v>0</v>
      </c>
      <c r="D1506" s="123" t="s">
        <v>2243</v>
      </c>
      <c r="E1506" s="97" t="s">
        <v>2753</v>
      </c>
      <c r="F1506" s="124" t="s">
        <v>0</v>
      </c>
      <c r="G1506" s="124">
        <v>1.3800999999999999E-6</v>
      </c>
      <c r="H1506" s="125" t="s">
        <v>0</v>
      </c>
    </row>
    <row r="1507" spans="1:8">
      <c r="A1507" s="23">
        <v>1504</v>
      </c>
      <c r="C1507" s="126" t="s">
        <v>3157</v>
      </c>
      <c r="D1507" s="127" t="s">
        <v>2244</v>
      </c>
      <c r="E1507" s="98" t="s">
        <v>3861</v>
      </c>
      <c r="F1507" s="128">
        <v>5.6729999999999995E-7</v>
      </c>
      <c r="G1507" s="128">
        <v>5.6729999999999995E-7</v>
      </c>
      <c r="H1507" s="129" t="s">
        <v>0</v>
      </c>
    </row>
    <row r="1508" spans="1:8">
      <c r="A1508" s="23">
        <v>1505</v>
      </c>
      <c r="C1508" s="122" t="s">
        <v>3158</v>
      </c>
      <c r="D1508" s="123" t="s">
        <v>2245</v>
      </c>
      <c r="E1508" s="97" t="s">
        <v>2753</v>
      </c>
      <c r="F1508" s="124">
        <v>1.2532699999999999E-5</v>
      </c>
      <c r="G1508" s="124">
        <v>1.2532699999999999E-5</v>
      </c>
      <c r="H1508" s="125" t="s">
        <v>0</v>
      </c>
    </row>
    <row r="1509" spans="1:8">
      <c r="A1509" s="23">
        <v>1506</v>
      </c>
      <c r="C1509" s="126" t="s">
        <v>3159</v>
      </c>
      <c r="D1509" s="127" t="s">
        <v>2246</v>
      </c>
      <c r="E1509" s="98" t="s">
        <v>2753</v>
      </c>
      <c r="F1509" s="128">
        <v>6.8862999999999996E-6</v>
      </c>
      <c r="G1509" s="128">
        <v>6.8862999999999996E-6</v>
      </c>
      <c r="H1509" s="129" t="s">
        <v>0</v>
      </c>
    </row>
    <row r="1510" spans="1:8">
      <c r="A1510" s="23">
        <v>1507</v>
      </c>
      <c r="C1510" s="122" t="s">
        <v>3160</v>
      </c>
      <c r="D1510" s="123" t="s">
        <v>2247</v>
      </c>
      <c r="E1510" s="97" t="s">
        <v>2753</v>
      </c>
      <c r="F1510" s="124">
        <v>1.0800000000000001E-8</v>
      </c>
      <c r="G1510" s="124">
        <v>1.0800000000000001E-8</v>
      </c>
      <c r="H1510" s="125" t="s">
        <v>0</v>
      </c>
    </row>
    <row r="1511" spans="1:8">
      <c r="A1511" s="23">
        <v>1508</v>
      </c>
      <c r="C1511" s="126" t="s">
        <v>3778</v>
      </c>
      <c r="D1511" s="127" t="s">
        <v>1200</v>
      </c>
      <c r="E1511" s="98" t="s">
        <v>2753</v>
      </c>
      <c r="F1511" s="128">
        <v>2.5085000000000002E-6</v>
      </c>
      <c r="G1511" s="128">
        <v>1.5318000000000001E-6</v>
      </c>
      <c r="H1511" s="129" t="s">
        <v>0</v>
      </c>
    </row>
    <row r="1512" spans="1:8" ht="15" customHeight="1">
      <c r="A1512" s="23">
        <v>1509</v>
      </c>
      <c r="C1512" s="122" t="s">
        <v>0</v>
      </c>
      <c r="D1512" s="123" t="s">
        <v>1201</v>
      </c>
      <c r="E1512" s="97" t="s">
        <v>2753</v>
      </c>
      <c r="F1512" s="124" t="s">
        <v>0</v>
      </c>
      <c r="G1512" s="124">
        <v>8.7699999999999998E-8</v>
      </c>
      <c r="H1512" s="125" t="s">
        <v>0</v>
      </c>
    </row>
    <row r="1513" spans="1:8" ht="15" customHeight="1">
      <c r="A1513" s="23">
        <v>1510</v>
      </c>
      <c r="C1513" s="126" t="s">
        <v>0</v>
      </c>
      <c r="D1513" s="127" t="s">
        <v>1202</v>
      </c>
      <c r="E1513" s="98" t="s">
        <v>2753</v>
      </c>
      <c r="F1513" s="128" t="s">
        <v>0</v>
      </c>
      <c r="G1513" s="128">
        <v>6.0559999999999997E-7</v>
      </c>
      <c r="H1513" s="129" t="s">
        <v>0</v>
      </c>
    </row>
    <row r="1514" spans="1:8" ht="15" customHeight="1">
      <c r="A1514" s="23">
        <v>1511</v>
      </c>
      <c r="C1514" s="122" t="s">
        <v>0</v>
      </c>
      <c r="D1514" s="123" t="s">
        <v>1203</v>
      </c>
      <c r="E1514" s="97" t="s">
        <v>2753</v>
      </c>
      <c r="F1514" s="124" t="s">
        <v>0</v>
      </c>
      <c r="G1514" s="124">
        <v>1.769E-7</v>
      </c>
      <c r="H1514" s="125" t="s">
        <v>0</v>
      </c>
    </row>
    <row r="1515" spans="1:8" ht="15" customHeight="1">
      <c r="A1515" s="23">
        <v>1512</v>
      </c>
      <c r="C1515" s="126" t="s">
        <v>0</v>
      </c>
      <c r="D1515" s="127" t="s">
        <v>1204</v>
      </c>
      <c r="E1515" s="98" t="s">
        <v>2753</v>
      </c>
      <c r="F1515" s="128" t="s">
        <v>0</v>
      </c>
      <c r="G1515" s="128">
        <v>1.064E-7</v>
      </c>
      <c r="H1515" s="129" t="s">
        <v>0</v>
      </c>
    </row>
    <row r="1516" spans="1:8">
      <c r="A1516" s="23">
        <v>1513</v>
      </c>
      <c r="C1516" s="122" t="s">
        <v>3779</v>
      </c>
      <c r="D1516" s="123" t="s">
        <v>1205</v>
      </c>
      <c r="E1516" s="97" t="s">
        <v>2753</v>
      </c>
      <c r="F1516" s="124">
        <v>1.2769E-6</v>
      </c>
      <c r="G1516" s="124">
        <v>6.0839999999999997E-7</v>
      </c>
      <c r="H1516" s="125" t="s">
        <v>0</v>
      </c>
    </row>
    <row r="1517" spans="1:8" ht="15" customHeight="1">
      <c r="A1517" s="23">
        <v>1514</v>
      </c>
      <c r="C1517" s="126" t="s">
        <v>0</v>
      </c>
      <c r="D1517" s="127" t="s">
        <v>1206</v>
      </c>
      <c r="E1517" s="98" t="s">
        <v>2753</v>
      </c>
      <c r="F1517" s="128" t="s">
        <v>0</v>
      </c>
      <c r="G1517" s="128">
        <v>4.8400000000000003E-8</v>
      </c>
      <c r="H1517" s="129" t="s">
        <v>0</v>
      </c>
    </row>
    <row r="1518" spans="1:8" ht="15" customHeight="1">
      <c r="A1518" s="23">
        <v>1515</v>
      </c>
      <c r="C1518" s="122" t="s">
        <v>0</v>
      </c>
      <c r="D1518" s="123" t="s">
        <v>1207</v>
      </c>
      <c r="E1518" s="97" t="s">
        <v>2753</v>
      </c>
      <c r="F1518" s="124" t="s">
        <v>0</v>
      </c>
      <c r="G1518" s="124">
        <v>2.2539999999999999E-7</v>
      </c>
      <c r="H1518" s="125" t="s">
        <v>0</v>
      </c>
    </row>
    <row r="1519" spans="1:8" ht="15" customHeight="1">
      <c r="A1519" s="23">
        <v>1516</v>
      </c>
      <c r="C1519" s="126" t="s">
        <v>0</v>
      </c>
      <c r="D1519" s="127" t="s">
        <v>1208</v>
      </c>
      <c r="E1519" s="98" t="s">
        <v>2753</v>
      </c>
      <c r="F1519" s="128" t="s">
        <v>0</v>
      </c>
      <c r="G1519" s="128">
        <v>5.99E-8</v>
      </c>
      <c r="H1519" s="129" t="s">
        <v>0</v>
      </c>
    </row>
    <row r="1520" spans="1:8" ht="15" customHeight="1">
      <c r="A1520" s="23">
        <v>1517</v>
      </c>
      <c r="C1520" s="122" t="s">
        <v>0</v>
      </c>
      <c r="D1520" s="123" t="s">
        <v>1209</v>
      </c>
      <c r="E1520" s="97" t="s">
        <v>2753</v>
      </c>
      <c r="F1520" s="124" t="s">
        <v>0</v>
      </c>
      <c r="G1520" s="124">
        <v>3.3480000000000001E-7</v>
      </c>
      <c r="H1520" s="125" t="s">
        <v>0</v>
      </c>
    </row>
    <row r="1521" spans="1:8">
      <c r="A1521" s="23">
        <v>1518</v>
      </c>
      <c r="C1521" s="126" t="s">
        <v>3780</v>
      </c>
      <c r="D1521" s="127" t="s">
        <v>2248</v>
      </c>
      <c r="E1521" s="98" t="s">
        <v>2753</v>
      </c>
      <c r="F1521" s="128">
        <v>8.8980000000000004E-7</v>
      </c>
      <c r="G1521" s="128">
        <v>8.8980000000000004E-7</v>
      </c>
      <c r="H1521" s="129" t="s">
        <v>0</v>
      </c>
    </row>
    <row r="1522" spans="1:8">
      <c r="A1522" s="23">
        <v>1519</v>
      </c>
      <c r="C1522" s="122" t="s">
        <v>3781</v>
      </c>
      <c r="D1522" s="123" t="s">
        <v>1210</v>
      </c>
      <c r="E1522" s="97" t="s">
        <v>2753</v>
      </c>
      <c r="F1522" s="124">
        <v>1.2123E-6</v>
      </c>
      <c r="G1522" s="124">
        <v>9.4199999999999996E-8</v>
      </c>
      <c r="H1522" s="125" t="s">
        <v>0</v>
      </c>
    </row>
    <row r="1523" spans="1:8" ht="15" customHeight="1">
      <c r="A1523" s="23">
        <v>1520</v>
      </c>
      <c r="C1523" s="126" t="s">
        <v>0</v>
      </c>
      <c r="D1523" s="127" t="s">
        <v>1211</v>
      </c>
      <c r="E1523" s="98" t="s">
        <v>2753</v>
      </c>
      <c r="F1523" s="128" t="s">
        <v>0</v>
      </c>
      <c r="G1523" s="128">
        <v>3.164E-7</v>
      </c>
      <c r="H1523" s="129" t="s">
        <v>0</v>
      </c>
    </row>
    <row r="1524" spans="1:8" ht="15" customHeight="1">
      <c r="A1524" s="23">
        <v>1521</v>
      </c>
      <c r="C1524" s="122" t="s">
        <v>0</v>
      </c>
      <c r="D1524" s="123" t="s">
        <v>1212</v>
      </c>
      <c r="E1524" s="97" t="s">
        <v>2753</v>
      </c>
      <c r="F1524" s="124" t="s">
        <v>0</v>
      </c>
      <c r="G1524" s="124">
        <v>7.8199999999999999E-8</v>
      </c>
      <c r="H1524" s="125" t="s">
        <v>0</v>
      </c>
    </row>
    <row r="1525" spans="1:8" ht="15" customHeight="1">
      <c r="A1525" s="23">
        <v>1522</v>
      </c>
      <c r="C1525" s="126" t="s">
        <v>0</v>
      </c>
      <c r="D1525" s="127" t="s">
        <v>1213</v>
      </c>
      <c r="E1525" s="98" t="s">
        <v>2753</v>
      </c>
      <c r="F1525" s="128" t="s">
        <v>0</v>
      </c>
      <c r="G1525" s="128">
        <v>5.2199999999999998E-8</v>
      </c>
      <c r="H1525" s="129" t="s">
        <v>0</v>
      </c>
    </row>
    <row r="1526" spans="1:8" ht="15" customHeight="1">
      <c r="A1526" s="23">
        <v>1523</v>
      </c>
      <c r="C1526" s="122" t="s">
        <v>0</v>
      </c>
      <c r="D1526" s="123" t="s">
        <v>1214</v>
      </c>
      <c r="E1526" s="97" t="s">
        <v>2753</v>
      </c>
      <c r="F1526" s="124" t="s">
        <v>0</v>
      </c>
      <c r="G1526" s="124">
        <v>6.7130000000000004E-7</v>
      </c>
      <c r="H1526" s="125" t="s">
        <v>0</v>
      </c>
    </row>
    <row r="1527" spans="1:8">
      <c r="A1527" s="23">
        <v>1524</v>
      </c>
      <c r="C1527" s="126" t="s">
        <v>3782</v>
      </c>
      <c r="D1527" s="127" t="s">
        <v>1215</v>
      </c>
      <c r="E1527" s="98" t="s">
        <v>2753</v>
      </c>
      <c r="F1527" s="128">
        <v>1.2175E-6</v>
      </c>
      <c r="G1527" s="128">
        <v>1.082E-7</v>
      </c>
      <c r="H1527" s="129" t="s">
        <v>0</v>
      </c>
    </row>
    <row r="1528" spans="1:8" ht="15" customHeight="1">
      <c r="A1528" s="23">
        <v>1525</v>
      </c>
      <c r="C1528" s="122" t="s">
        <v>0</v>
      </c>
      <c r="D1528" s="123" t="s">
        <v>1216</v>
      </c>
      <c r="E1528" s="97" t="s">
        <v>2753</v>
      </c>
      <c r="F1528" s="124" t="s">
        <v>0</v>
      </c>
      <c r="G1528" s="124">
        <v>4.277E-7</v>
      </c>
      <c r="H1528" s="125" t="s">
        <v>0</v>
      </c>
    </row>
    <row r="1529" spans="1:8" ht="15" customHeight="1">
      <c r="A1529" s="23">
        <v>1526</v>
      </c>
      <c r="C1529" s="126" t="s">
        <v>0</v>
      </c>
      <c r="D1529" s="127" t="s">
        <v>1217</v>
      </c>
      <c r="E1529" s="98" t="s">
        <v>2753</v>
      </c>
      <c r="F1529" s="128" t="s">
        <v>0</v>
      </c>
      <c r="G1529" s="128">
        <v>6.8159999999999996E-7</v>
      </c>
      <c r="H1529" s="129" t="s">
        <v>0</v>
      </c>
    </row>
    <row r="1530" spans="1:8">
      <c r="A1530" s="23">
        <v>1527</v>
      </c>
      <c r="C1530" s="122" t="s">
        <v>3161</v>
      </c>
      <c r="D1530" s="123" t="s">
        <v>2249</v>
      </c>
      <c r="E1530" s="97" t="s">
        <v>2753</v>
      </c>
      <c r="F1530" s="124">
        <v>3.610795E-4</v>
      </c>
      <c r="G1530" s="124">
        <v>3.610795E-4</v>
      </c>
      <c r="H1530" s="125" t="s">
        <v>0</v>
      </c>
    </row>
    <row r="1531" spans="1:8">
      <c r="A1531" s="23">
        <v>1528</v>
      </c>
      <c r="C1531" s="126" t="s">
        <v>3162</v>
      </c>
      <c r="D1531" s="127" t="s">
        <v>2250</v>
      </c>
      <c r="E1531" s="98" t="s">
        <v>2753</v>
      </c>
      <c r="F1531" s="128">
        <v>6.7068949999999998E-4</v>
      </c>
      <c r="G1531" s="128">
        <v>6.7068949999999998E-4</v>
      </c>
      <c r="H1531" s="129" t="s">
        <v>0</v>
      </c>
    </row>
    <row r="1532" spans="1:8">
      <c r="A1532" s="23">
        <v>1529</v>
      </c>
      <c r="C1532" s="122" t="s">
        <v>3163</v>
      </c>
      <c r="D1532" s="123" t="s">
        <v>2251</v>
      </c>
      <c r="E1532" s="97" t="s">
        <v>2753</v>
      </c>
      <c r="F1532" s="124">
        <v>4.4999999999999999E-8</v>
      </c>
      <c r="G1532" s="124">
        <v>4.4999999999999999E-8</v>
      </c>
      <c r="H1532" s="125" t="s">
        <v>0</v>
      </c>
    </row>
    <row r="1533" spans="1:8">
      <c r="A1533" s="23">
        <v>1530</v>
      </c>
      <c r="C1533" s="126" t="s">
        <v>3164</v>
      </c>
      <c r="D1533" s="127" t="s">
        <v>2252</v>
      </c>
      <c r="E1533" s="98" t="s">
        <v>2753</v>
      </c>
      <c r="F1533" s="128">
        <v>8.8250000000000002E-7</v>
      </c>
      <c r="G1533" s="128">
        <v>8.8250000000000002E-7</v>
      </c>
      <c r="H1533" s="129" t="s">
        <v>0</v>
      </c>
    </row>
    <row r="1534" spans="1:8">
      <c r="A1534" s="23">
        <v>1531</v>
      </c>
      <c r="C1534" s="122" t="s">
        <v>3783</v>
      </c>
      <c r="D1534" s="123" t="s">
        <v>2253</v>
      </c>
      <c r="E1534" s="97" t="s">
        <v>2753</v>
      </c>
      <c r="F1534" s="124">
        <v>5.0000000000000003E-10</v>
      </c>
      <c r="G1534" s="124">
        <v>5.0000000000000003E-10</v>
      </c>
      <c r="H1534" s="125" t="s">
        <v>0</v>
      </c>
    </row>
    <row r="1535" spans="1:8">
      <c r="A1535" s="23">
        <v>1532</v>
      </c>
      <c r="C1535" s="126" t="s">
        <v>3784</v>
      </c>
      <c r="D1535" s="127" t="s">
        <v>2254</v>
      </c>
      <c r="E1535" s="98" t="s">
        <v>2753</v>
      </c>
      <c r="F1535" s="128">
        <v>5.5899999999999998E-8</v>
      </c>
      <c r="G1535" s="128">
        <v>5.5899999999999998E-8</v>
      </c>
      <c r="H1535" s="129" t="s">
        <v>0</v>
      </c>
    </row>
    <row r="1536" spans="1:8">
      <c r="A1536" s="23">
        <v>1533</v>
      </c>
      <c r="C1536" s="122" t="s">
        <v>3785</v>
      </c>
      <c r="D1536" s="123" t="s">
        <v>2255</v>
      </c>
      <c r="E1536" s="97" t="s">
        <v>2753</v>
      </c>
      <c r="F1536" s="124">
        <v>1.55E-8</v>
      </c>
      <c r="G1536" s="124">
        <v>1.55E-8</v>
      </c>
      <c r="H1536" s="125" t="s">
        <v>0</v>
      </c>
    </row>
    <row r="1537" spans="1:8">
      <c r="A1537" s="23">
        <v>1534</v>
      </c>
      <c r="C1537" s="126" t="s">
        <v>3165</v>
      </c>
      <c r="D1537" s="127" t="s">
        <v>1218</v>
      </c>
      <c r="E1537" s="98" t="s">
        <v>2753</v>
      </c>
      <c r="F1537" s="128">
        <v>1.2191369000000001E-3</v>
      </c>
      <c r="G1537" s="128">
        <v>6.2594449999999998E-4</v>
      </c>
      <c r="H1537" s="129" t="s">
        <v>3867</v>
      </c>
    </row>
    <row r="1538" spans="1:8" ht="15" customHeight="1">
      <c r="A1538" s="23">
        <v>1535</v>
      </c>
      <c r="C1538" s="122" t="s">
        <v>0</v>
      </c>
      <c r="D1538" s="123" t="s">
        <v>1219</v>
      </c>
      <c r="E1538" s="97" t="s">
        <v>2753</v>
      </c>
      <c r="F1538" s="124" t="s">
        <v>0</v>
      </c>
      <c r="G1538" s="124">
        <v>5.9319250000000004E-4</v>
      </c>
      <c r="H1538" s="125" t="s">
        <v>3867</v>
      </c>
    </row>
    <row r="1539" spans="1:8">
      <c r="A1539" s="23">
        <v>1536</v>
      </c>
      <c r="C1539" s="126" t="s">
        <v>3166</v>
      </c>
      <c r="D1539" s="127" t="s">
        <v>2256</v>
      </c>
      <c r="E1539" s="98" t="s">
        <v>2753</v>
      </c>
      <c r="F1539" s="128">
        <v>5.806702E-4</v>
      </c>
      <c r="G1539" s="128">
        <v>5.806702E-4</v>
      </c>
      <c r="H1539" s="129" t="s">
        <v>0</v>
      </c>
    </row>
    <row r="1540" spans="1:8">
      <c r="A1540" s="23">
        <v>1537</v>
      </c>
      <c r="C1540" s="122" t="s">
        <v>3167</v>
      </c>
      <c r="D1540" s="123" t="s">
        <v>2257</v>
      </c>
      <c r="E1540" s="97" t="s">
        <v>2753</v>
      </c>
      <c r="F1540" s="124">
        <v>5.8273530000000002E-4</v>
      </c>
      <c r="G1540" s="124">
        <v>5.8273530000000002E-4</v>
      </c>
      <c r="H1540" s="125" t="s">
        <v>0</v>
      </c>
    </row>
    <row r="1541" spans="1:8">
      <c r="A1541" s="23">
        <v>1538</v>
      </c>
      <c r="C1541" s="126" t="s">
        <v>3786</v>
      </c>
      <c r="D1541" s="127" t="s">
        <v>2258</v>
      </c>
      <c r="E1541" s="98" t="s">
        <v>2753</v>
      </c>
      <c r="F1541" s="128">
        <v>1.92E-8</v>
      </c>
      <c r="G1541" s="128">
        <v>1.92E-8</v>
      </c>
      <c r="H1541" s="129" t="s">
        <v>0</v>
      </c>
    </row>
    <row r="1542" spans="1:8">
      <c r="A1542" s="23">
        <v>1539</v>
      </c>
      <c r="C1542" s="122" t="s">
        <v>3168</v>
      </c>
      <c r="D1542" s="123" t="s">
        <v>2259</v>
      </c>
      <c r="E1542" s="97" t="s">
        <v>2753</v>
      </c>
      <c r="F1542" s="124">
        <v>0</v>
      </c>
      <c r="G1542" s="124">
        <v>0</v>
      </c>
      <c r="H1542" s="125" t="s">
        <v>0</v>
      </c>
    </row>
    <row r="1543" spans="1:8">
      <c r="A1543" s="23">
        <v>1540</v>
      </c>
      <c r="C1543" s="126" t="s">
        <v>3169</v>
      </c>
      <c r="D1543" s="127" t="s">
        <v>1220</v>
      </c>
      <c r="E1543" s="98" t="s">
        <v>3862</v>
      </c>
      <c r="F1543" s="128">
        <v>3.3442690000000001E-4</v>
      </c>
      <c r="G1543" s="128">
        <v>1.4488040000000001E-4</v>
      </c>
      <c r="H1543" s="129" t="s">
        <v>0</v>
      </c>
    </row>
    <row r="1544" spans="1:8" ht="15" customHeight="1">
      <c r="A1544" s="23">
        <v>1541</v>
      </c>
      <c r="C1544" s="122" t="s">
        <v>0</v>
      </c>
      <c r="D1544" s="123" t="s">
        <v>1221</v>
      </c>
      <c r="E1544" s="97" t="s">
        <v>3862</v>
      </c>
      <c r="F1544" s="124" t="s">
        <v>0</v>
      </c>
      <c r="G1544" s="124">
        <v>9.4834599999999995E-5</v>
      </c>
      <c r="H1544" s="125" t="s">
        <v>0</v>
      </c>
    </row>
    <row r="1545" spans="1:8" ht="15" customHeight="1">
      <c r="A1545" s="23">
        <v>1542</v>
      </c>
      <c r="C1545" s="126" t="s">
        <v>0</v>
      </c>
      <c r="D1545" s="127" t="s">
        <v>1222</v>
      </c>
      <c r="E1545" s="98" t="s">
        <v>3862</v>
      </c>
      <c r="F1545" s="128" t="s">
        <v>0</v>
      </c>
      <c r="G1545" s="128">
        <v>4.0310399999999999E-5</v>
      </c>
      <c r="H1545" s="129" t="s">
        <v>0</v>
      </c>
    </row>
    <row r="1546" spans="1:8" ht="15" customHeight="1">
      <c r="A1546" s="23">
        <v>1543</v>
      </c>
      <c r="C1546" s="122" t="s">
        <v>0</v>
      </c>
      <c r="D1546" s="123" t="s">
        <v>1223</v>
      </c>
      <c r="E1546" s="97" t="s">
        <v>3862</v>
      </c>
      <c r="F1546" s="124" t="s">
        <v>0</v>
      </c>
      <c r="G1546" s="124">
        <v>5.4401499999999997E-5</v>
      </c>
      <c r="H1546" s="125" t="s">
        <v>0</v>
      </c>
    </row>
    <row r="1547" spans="1:8">
      <c r="A1547" s="23">
        <v>1544</v>
      </c>
      <c r="C1547" s="126" t="s">
        <v>3787</v>
      </c>
      <c r="D1547" s="127" t="s">
        <v>2260</v>
      </c>
      <c r="E1547" s="98" t="s">
        <v>2753</v>
      </c>
      <c r="F1547" s="128">
        <v>1.5944999999999999E-6</v>
      </c>
      <c r="G1547" s="128">
        <v>1.5944999999999999E-6</v>
      </c>
      <c r="H1547" s="129" t="s">
        <v>0</v>
      </c>
    </row>
    <row r="1548" spans="1:8">
      <c r="A1548" s="23">
        <v>1545</v>
      </c>
      <c r="C1548" s="122" t="s">
        <v>3170</v>
      </c>
      <c r="D1548" s="123" t="s">
        <v>1224</v>
      </c>
      <c r="E1548" s="97" t="s">
        <v>2753</v>
      </c>
      <c r="F1548" s="124">
        <v>1.3225645E-3</v>
      </c>
      <c r="G1548" s="124">
        <v>5.4690209999999997E-4</v>
      </c>
      <c r="H1548" s="125" t="s">
        <v>0</v>
      </c>
    </row>
    <row r="1549" spans="1:8" ht="15" customHeight="1">
      <c r="A1549" s="23">
        <v>1546</v>
      </c>
      <c r="C1549" s="126" t="s">
        <v>0</v>
      </c>
      <c r="D1549" s="127" t="s">
        <v>1225</v>
      </c>
      <c r="E1549" s="98" t="s">
        <v>2753</v>
      </c>
      <c r="F1549" s="128" t="s">
        <v>0</v>
      </c>
      <c r="G1549" s="128">
        <v>1.4006169999999999E-4</v>
      </c>
      <c r="H1549" s="129" t="s">
        <v>0</v>
      </c>
    </row>
    <row r="1550" spans="1:8" ht="15" customHeight="1">
      <c r="A1550" s="23">
        <v>1547</v>
      </c>
      <c r="C1550" s="122" t="s">
        <v>0</v>
      </c>
      <c r="D1550" s="123" t="s">
        <v>1226</v>
      </c>
      <c r="E1550" s="97" t="s">
        <v>2753</v>
      </c>
      <c r="F1550" s="124" t="s">
        <v>0</v>
      </c>
      <c r="G1550" s="124">
        <v>6.3560060000000004E-4</v>
      </c>
      <c r="H1550" s="125" t="s">
        <v>0</v>
      </c>
    </row>
    <row r="1551" spans="1:8">
      <c r="A1551" s="23">
        <v>1548</v>
      </c>
      <c r="C1551" s="126" t="s">
        <v>3788</v>
      </c>
      <c r="D1551" s="127" t="s">
        <v>2261</v>
      </c>
      <c r="E1551" s="98" t="s">
        <v>3862</v>
      </c>
      <c r="F1551" s="128">
        <v>7.1900000000000002E-8</v>
      </c>
      <c r="G1551" s="128">
        <v>7.1900000000000002E-8</v>
      </c>
      <c r="H1551" s="129" t="s">
        <v>0</v>
      </c>
    </row>
    <row r="1552" spans="1:8">
      <c r="A1552" s="23">
        <v>1549</v>
      </c>
      <c r="C1552" s="122" t="s">
        <v>3789</v>
      </c>
      <c r="D1552" s="123" t="s">
        <v>2262</v>
      </c>
      <c r="E1552" s="97" t="s">
        <v>3862</v>
      </c>
      <c r="F1552" s="124">
        <v>5.17E-8</v>
      </c>
      <c r="G1552" s="124">
        <v>5.17E-8</v>
      </c>
      <c r="H1552" s="125" t="s">
        <v>0</v>
      </c>
    </row>
    <row r="1553" spans="1:8">
      <c r="A1553" s="23">
        <v>1550</v>
      </c>
      <c r="C1553" s="126" t="s">
        <v>3790</v>
      </c>
      <c r="D1553" s="127" t="s">
        <v>2263</v>
      </c>
      <c r="E1553" s="98" t="s">
        <v>3862</v>
      </c>
      <c r="F1553" s="128">
        <v>5.9400000000000003E-8</v>
      </c>
      <c r="G1553" s="128">
        <v>5.9400000000000003E-8</v>
      </c>
      <c r="H1553" s="129" t="s">
        <v>0</v>
      </c>
    </row>
    <row r="1554" spans="1:8">
      <c r="A1554" s="23">
        <v>1551</v>
      </c>
      <c r="C1554" s="122" t="s">
        <v>3791</v>
      </c>
      <c r="D1554" s="123" t="s">
        <v>2264</v>
      </c>
      <c r="E1554" s="97" t="s">
        <v>3862</v>
      </c>
      <c r="F1554" s="124">
        <v>7.9300000000000002E-8</v>
      </c>
      <c r="G1554" s="124">
        <v>7.9300000000000002E-8</v>
      </c>
      <c r="H1554" s="125" t="s">
        <v>0</v>
      </c>
    </row>
    <row r="1555" spans="1:8">
      <c r="A1555" s="23">
        <v>1552</v>
      </c>
      <c r="C1555" s="126" t="s">
        <v>3792</v>
      </c>
      <c r="D1555" s="127" t="s">
        <v>2265</v>
      </c>
      <c r="E1555" s="98" t="s">
        <v>3862</v>
      </c>
      <c r="F1555" s="128">
        <v>1.455E-7</v>
      </c>
      <c r="G1555" s="128">
        <v>1.455E-7</v>
      </c>
      <c r="H1555" s="129" t="s">
        <v>0</v>
      </c>
    </row>
    <row r="1556" spans="1:8">
      <c r="A1556" s="23">
        <v>1553</v>
      </c>
      <c r="C1556" s="122" t="s">
        <v>3171</v>
      </c>
      <c r="D1556" s="123" t="s">
        <v>2266</v>
      </c>
      <c r="E1556" s="97" t="s">
        <v>2750</v>
      </c>
      <c r="F1556" s="124">
        <v>0</v>
      </c>
      <c r="G1556" s="124">
        <v>0</v>
      </c>
      <c r="H1556" s="125" t="s">
        <v>0</v>
      </c>
    </row>
    <row r="1557" spans="1:8">
      <c r="A1557" s="23">
        <v>1554</v>
      </c>
      <c r="C1557" s="126" t="s">
        <v>3172</v>
      </c>
      <c r="D1557" s="127" t="s">
        <v>1227</v>
      </c>
      <c r="E1557" s="98" t="s">
        <v>2750</v>
      </c>
      <c r="F1557" s="128">
        <v>7.8499999999999995E-8</v>
      </c>
      <c r="G1557" s="128">
        <v>0</v>
      </c>
      <c r="H1557" s="129" t="s">
        <v>0</v>
      </c>
    </row>
    <row r="1558" spans="1:8" ht="15" customHeight="1">
      <c r="A1558" s="23">
        <v>1555</v>
      </c>
      <c r="C1558" s="122" t="s">
        <v>0</v>
      </c>
      <c r="D1558" s="123" t="s">
        <v>1228</v>
      </c>
      <c r="E1558" s="97" t="s">
        <v>2750</v>
      </c>
      <c r="F1558" s="124" t="s">
        <v>0</v>
      </c>
      <c r="G1558" s="124">
        <v>7.8499999999999995E-8</v>
      </c>
      <c r="H1558" s="125" t="s">
        <v>0</v>
      </c>
    </row>
    <row r="1559" spans="1:8">
      <c r="A1559" s="23">
        <v>1556</v>
      </c>
      <c r="C1559" s="126" t="s">
        <v>3173</v>
      </c>
      <c r="D1559" s="127" t="s">
        <v>1229</v>
      </c>
      <c r="E1559" s="98" t="s">
        <v>2750</v>
      </c>
      <c r="F1559" s="128">
        <v>1.135E-7</v>
      </c>
      <c r="G1559" s="128">
        <v>7.6700000000000005E-8</v>
      </c>
      <c r="H1559" s="129" t="s">
        <v>0</v>
      </c>
    </row>
    <row r="1560" spans="1:8" ht="15" customHeight="1">
      <c r="A1560" s="23">
        <v>1557</v>
      </c>
      <c r="C1560" s="122" t="s">
        <v>0</v>
      </c>
      <c r="D1560" s="123" t="s">
        <v>1230</v>
      </c>
      <c r="E1560" s="97" t="s">
        <v>2750</v>
      </c>
      <c r="F1560" s="124" t="s">
        <v>0</v>
      </c>
      <c r="G1560" s="124">
        <v>1.3799999999999999E-8</v>
      </c>
      <c r="H1560" s="125" t="s">
        <v>0</v>
      </c>
    </row>
    <row r="1561" spans="1:8" ht="15" customHeight="1">
      <c r="A1561" s="23">
        <v>1558</v>
      </c>
      <c r="C1561" s="126" t="s">
        <v>0</v>
      </c>
      <c r="D1561" s="127" t="s">
        <v>1231</v>
      </c>
      <c r="E1561" s="98" t="s">
        <v>2750</v>
      </c>
      <c r="F1561" s="128" t="s">
        <v>0</v>
      </c>
      <c r="G1561" s="128">
        <v>2.3000000000000001E-8</v>
      </c>
      <c r="H1561" s="129" t="s">
        <v>0</v>
      </c>
    </row>
    <row r="1562" spans="1:8">
      <c r="A1562" s="23">
        <v>1559</v>
      </c>
      <c r="C1562" s="122" t="s">
        <v>3174</v>
      </c>
      <c r="D1562" s="123" t="s">
        <v>2267</v>
      </c>
      <c r="E1562" s="97" t="s">
        <v>2750</v>
      </c>
      <c r="F1562" s="124">
        <v>1.6874999999999999E-6</v>
      </c>
      <c r="G1562" s="124">
        <v>1.6874999999999999E-6</v>
      </c>
      <c r="H1562" s="125" t="s">
        <v>0</v>
      </c>
    </row>
    <row r="1563" spans="1:8">
      <c r="A1563" s="23">
        <v>1560</v>
      </c>
      <c r="C1563" s="126" t="s">
        <v>3175</v>
      </c>
      <c r="D1563" s="127" t="s">
        <v>1232</v>
      </c>
      <c r="E1563" s="98" t="s">
        <v>2750</v>
      </c>
      <c r="F1563" s="128">
        <v>3.2171999999999999E-6</v>
      </c>
      <c r="G1563" s="128">
        <v>1.5988E-6</v>
      </c>
      <c r="H1563" s="129" t="s">
        <v>0</v>
      </c>
    </row>
    <row r="1564" spans="1:8" ht="15" customHeight="1">
      <c r="A1564" s="23">
        <v>1561</v>
      </c>
      <c r="C1564" s="122" t="s">
        <v>0</v>
      </c>
      <c r="D1564" s="123" t="s">
        <v>1233</v>
      </c>
      <c r="E1564" s="97" t="s">
        <v>2750</v>
      </c>
      <c r="F1564" s="124" t="s">
        <v>0</v>
      </c>
      <c r="G1564" s="124">
        <v>1.6184E-6</v>
      </c>
      <c r="H1564" s="125" t="s">
        <v>0</v>
      </c>
    </row>
    <row r="1565" spans="1:8">
      <c r="A1565" s="23">
        <v>1562</v>
      </c>
      <c r="C1565" s="126" t="s">
        <v>3176</v>
      </c>
      <c r="D1565" s="127" t="s">
        <v>1234</v>
      </c>
      <c r="E1565" s="98" t="s">
        <v>2750</v>
      </c>
      <c r="F1565" s="128">
        <v>3.1759999999999999E-7</v>
      </c>
      <c r="G1565" s="128">
        <v>1.2489999999999999E-7</v>
      </c>
      <c r="H1565" s="129" t="s">
        <v>0</v>
      </c>
    </row>
    <row r="1566" spans="1:8" ht="15" customHeight="1">
      <c r="A1566" s="23">
        <v>1563</v>
      </c>
      <c r="C1566" s="122" t="s">
        <v>0</v>
      </c>
      <c r="D1566" s="123" t="s">
        <v>1235</v>
      </c>
      <c r="E1566" s="97" t="s">
        <v>2750</v>
      </c>
      <c r="F1566" s="124" t="s">
        <v>0</v>
      </c>
      <c r="G1566" s="124">
        <v>1.9280000000000001E-7</v>
      </c>
      <c r="H1566" s="125" t="s">
        <v>0</v>
      </c>
    </row>
    <row r="1567" spans="1:8">
      <c r="A1567" s="23">
        <v>1564</v>
      </c>
      <c r="C1567" s="126" t="s">
        <v>3177</v>
      </c>
      <c r="D1567" s="127" t="s">
        <v>1236</v>
      </c>
      <c r="E1567" s="98" t="s">
        <v>2750</v>
      </c>
      <c r="F1567" s="128">
        <v>1.9669000000000002E-6</v>
      </c>
      <c r="G1567" s="128">
        <v>7.9070000000000001E-7</v>
      </c>
      <c r="H1567" s="129" t="s">
        <v>0</v>
      </c>
    </row>
    <row r="1568" spans="1:8" ht="15" customHeight="1">
      <c r="A1568" s="23">
        <v>1565</v>
      </c>
      <c r="C1568" s="122" t="s">
        <v>0</v>
      </c>
      <c r="D1568" s="123" t="s">
        <v>1237</v>
      </c>
      <c r="E1568" s="97" t="s">
        <v>2750</v>
      </c>
      <c r="F1568" s="124" t="s">
        <v>0</v>
      </c>
      <c r="G1568" s="124">
        <v>1.1762000000000001E-6</v>
      </c>
      <c r="H1568" s="125" t="s">
        <v>0</v>
      </c>
    </row>
    <row r="1569" spans="1:8">
      <c r="A1569" s="23">
        <v>1566</v>
      </c>
      <c r="C1569" s="126" t="s">
        <v>3178</v>
      </c>
      <c r="D1569" s="127" t="s">
        <v>2268</v>
      </c>
      <c r="E1569" s="98" t="s">
        <v>2750</v>
      </c>
      <c r="F1569" s="128">
        <v>2.21501E-5</v>
      </c>
      <c r="G1569" s="128">
        <v>2.21501E-5</v>
      </c>
      <c r="H1569" s="129" t="s">
        <v>0</v>
      </c>
    </row>
    <row r="1570" spans="1:8">
      <c r="A1570" s="23">
        <v>1567</v>
      </c>
      <c r="C1570" s="122" t="s">
        <v>3179</v>
      </c>
      <c r="D1570" s="123" t="s">
        <v>2269</v>
      </c>
      <c r="E1570" s="97" t="s">
        <v>2750</v>
      </c>
      <c r="F1570" s="124">
        <v>6.2454000000000004E-6</v>
      </c>
      <c r="G1570" s="124">
        <v>6.2454000000000004E-6</v>
      </c>
      <c r="H1570" s="125" t="s">
        <v>0</v>
      </c>
    </row>
    <row r="1571" spans="1:8">
      <c r="A1571" s="23">
        <v>1568</v>
      </c>
      <c r="C1571" s="126" t="s">
        <v>3282</v>
      </c>
      <c r="D1571" s="127" t="s">
        <v>2270</v>
      </c>
      <c r="E1571" s="98" t="s">
        <v>3861</v>
      </c>
      <c r="F1571" s="128">
        <v>7.0665880000000004E-4</v>
      </c>
      <c r="G1571" s="128">
        <v>3.7402959999999999E-4</v>
      </c>
      <c r="H1571" s="129" t="s">
        <v>0</v>
      </c>
    </row>
    <row r="1572" spans="1:8" ht="15" customHeight="1">
      <c r="A1572" s="23">
        <v>1569</v>
      </c>
      <c r="C1572" s="122" t="s">
        <v>0</v>
      </c>
      <c r="D1572" s="123" t="s">
        <v>2271</v>
      </c>
      <c r="E1572" s="97" t="s">
        <v>3861</v>
      </c>
      <c r="F1572" s="124" t="s">
        <v>0</v>
      </c>
      <c r="G1572" s="124">
        <v>3.3262919999999999E-4</v>
      </c>
      <c r="H1572" s="125" t="s">
        <v>0</v>
      </c>
    </row>
    <row r="1573" spans="1:8">
      <c r="A1573" s="23">
        <v>1570</v>
      </c>
      <c r="C1573" s="126" t="s">
        <v>3283</v>
      </c>
      <c r="D1573" s="127" t="s">
        <v>1238</v>
      </c>
      <c r="E1573" s="98" t="s">
        <v>3861</v>
      </c>
      <c r="F1573" s="128">
        <v>1.299095E-4</v>
      </c>
      <c r="G1573" s="128">
        <v>7.9183499999999998E-5</v>
      </c>
      <c r="H1573" s="129" t="s">
        <v>0</v>
      </c>
    </row>
    <row r="1574" spans="1:8" ht="15" customHeight="1">
      <c r="A1574" s="23">
        <v>1571</v>
      </c>
      <c r="C1574" s="122" t="s">
        <v>0</v>
      </c>
      <c r="D1574" s="123" t="s">
        <v>1239</v>
      </c>
      <c r="E1574" s="97" t="s">
        <v>3861</v>
      </c>
      <c r="F1574" s="124" t="s">
        <v>0</v>
      </c>
      <c r="G1574" s="124">
        <v>5.0726000000000002E-5</v>
      </c>
      <c r="H1574" s="125" t="s">
        <v>0</v>
      </c>
    </row>
    <row r="1575" spans="1:8">
      <c r="A1575" s="23">
        <v>1572</v>
      </c>
      <c r="C1575" s="126" t="s">
        <v>3284</v>
      </c>
      <c r="D1575" s="127" t="s">
        <v>1240</v>
      </c>
      <c r="E1575" s="98" t="s">
        <v>3861</v>
      </c>
      <c r="F1575" s="128">
        <v>2.7811399999999999E-5</v>
      </c>
      <c r="G1575" s="128">
        <v>4.2879000000000001E-6</v>
      </c>
      <c r="H1575" s="129" t="s">
        <v>0</v>
      </c>
    </row>
    <row r="1576" spans="1:8" ht="15" customHeight="1">
      <c r="A1576" s="23">
        <v>1573</v>
      </c>
      <c r="C1576" s="122" t="s">
        <v>0</v>
      </c>
      <c r="D1576" s="123" t="s">
        <v>1241</v>
      </c>
      <c r="E1576" s="97" t="s">
        <v>3861</v>
      </c>
      <c r="F1576" s="124" t="s">
        <v>0</v>
      </c>
      <c r="G1576" s="124">
        <v>2.3523499999999999E-5</v>
      </c>
      <c r="H1576" s="125" t="s">
        <v>0</v>
      </c>
    </row>
    <row r="1577" spans="1:8">
      <c r="A1577" s="23">
        <v>1574</v>
      </c>
      <c r="C1577" s="126" t="s">
        <v>3285</v>
      </c>
      <c r="D1577" s="127" t="s">
        <v>1242</v>
      </c>
      <c r="E1577" s="98" t="s">
        <v>3861</v>
      </c>
      <c r="F1577" s="128">
        <v>1.689955E-4</v>
      </c>
      <c r="G1577" s="128">
        <v>7.4464399999999998E-5</v>
      </c>
      <c r="H1577" s="129" t="s">
        <v>0</v>
      </c>
    </row>
    <row r="1578" spans="1:8" ht="15" customHeight="1">
      <c r="A1578" s="23">
        <v>1575</v>
      </c>
      <c r="C1578" s="122" t="s">
        <v>0</v>
      </c>
      <c r="D1578" s="123" t="s">
        <v>1243</v>
      </c>
      <c r="E1578" s="97" t="s">
        <v>3861</v>
      </c>
      <c r="F1578" s="124" t="s">
        <v>0</v>
      </c>
      <c r="G1578" s="124">
        <v>9.4530999999999993E-5</v>
      </c>
      <c r="H1578" s="125" t="s">
        <v>0</v>
      </c>
    </row>
    <row r="1579" spans="1:8">
      <c r="A1579" s="23">
        <v>1576</v>
      </c>
      <c r="C1579" s="126" t="s">
        <v>3286</v>
      </c>
      <c r="D1579" s="127" t="s">
        <v>2272</v>
      </c>
      <c r="E1579" s="98" t="s">
        <v>3861</v>
      </c>
      <c r="F1579" s="128">
        <v>1.2023157E-3</v>
      </c>
      <c r="G1579" s="128">
        <v>1.2023157E-3</v>
      </c>
      <c r="H1579" s="129" t="s">
        <v>0</v>
      </c>
    </row>
    <row r="1580" spans="1:8">
      <c r="A1580" s="23">
        <v>1577</v>
      </c>
      <c r="C1580" s="122" t="s">
        <v>3287</v>
      </c>
      <c r="D1580" s="123" t="s">
        <v>2273</v>
      </c>
      <c r="E1580" s="97" t="s">
        <v>3861</v>
      </c>
      <c r="F1580" s="124">
        <v>1.1909001E-3</v>
      </c>
      <c r="G1580" s="124">
        <v>1.1909001E-3</v>
      </c>
      <c r="H1580" s="125" t="s">
        <v>0</v>
      </c>
    </row>
    <row r="1581" spans="1:8">
      <c r="A1581" s="23">
        <v>1578</v>
      </c>
      <c r="C1581" s="126" t="s">
        <v>3288</v>
      </c>
      <c r="D1581" s="127" t="s">
        <v>2274</v>
      </c>
      <c r="E1581" s="98" t="s">
        <v>3861</v>
      </c>
      <c r="F1581" s="128">
        <v>1.5805753E-3</v>
      </c>
      <c r="G1581" s="128">
        <v>1.5805753E-3</v>
      </c>
      <c r="H1581" s="129" t="s">
        <v>0</v>
      </c>
    </row>
    <row r="1582" spans="1:8">
      <c r="A1582" s="23">
        <v>1579</v>
      </c>
      <c r="C1582" s="122" t="s">
        <v>3289</v>
      </c>
      <c r="D1582" s="123" t="s">
        <v>1244</v>
      </c>
      <c r="E1582" s="97" t="s">
        <v>3861</v>
      </c>
      <c r="F1582" s="124">
        <v>1.732475E-4</v>
      </c>
      <c r="G1582" s="124">
        <v>4.31753E-5</v>
      </c>
      <c r="H1582" s="125" t="s">
        <v>0</v>
      </c>
    </row>
    <row r="1583" spans="1:8" ht="15" customHeight="1">
      <c r="A1583" s="23">
        <v>1580</v>
      </c>
      <c r="C1583" s="126" t="s">
        <v>0</v>
      </c>
      <c r="D1583" s="127" t="s">
        <v>1245</v>
      </c>
      <c r="E1583" s="98" t="s">
        <v>3861</v>
      </c>
      <c r="F1583" s="128" t="s">
        <v>0</v>
      </c>
      <c r="G1583" s="128">
        <v>6.8729199999999999E-5</v>
      </c>
      <c r="H1583" s="129" t="s">
        <v>0</v>
      </c>
    </row>
    <row r="1584" spans="1:8" ht="15" customHeight="1">
      <c r="A1584" s="23">
        <v>1581</v>
      </c>
      <c r="C1584" s="122" t="s">
        <v>0</v>
      </c>
      <c r="D1584" s="123" t="s">
        <v>1246</v>
      </c>
      <c r="E1584" s="97" t="s">
        <v>3861</v>
      </c>
      <c r="F1584" s="124" t="s">
        <v>0</v>
      </c>
      <c r="G1584" s="124">
        <v>3.6202999999999999E-5</v>
      </c>
      <c r="H1584" s="125" t="s">
        <v>0</v>
      </c>
    </row>
    <row r="1585" spans="1:8" ht="15" customHeight="1">
      <c r="A1585" s="23">
        <v>1582</v>
      </c>
      <c r="C1585" s="126" t="s">
        <v>0</v>
      </c>
      <c r="D1585" s="127" t="s">
        <v>1247</v>
      </c>
      <c r="E1585" s="98" t="s">
        <v>3861</v>
      </c>
      <c r="F1585" s="128" t="s">
        <v>0</v>
      </c>
      <c r="G1585" s="128">
        <v>2.51399E-5</v>
      </c>
      <c r="H1585" s="129" t="s">
        <v>0</v>
      </c>
    </row>
    <row r="1586" spans="1:8">
      <c r="A1586" s="23">
        <v>1583</v>
      </c>
      <c r="C1586" s="122" t="s">
        <v>3290</v>
      </c>
      <c r="D1586" s="123" t="s">
        <v>2275</v>
      </c>
      <c r="E1586" s="97" t="s">
        <v>3861</v>
      </c>
      <c r="F1586" s="124">
        <v>8.3891819999999998E-4</v>
      </c>
      <c r="G1586" s="124">
        <v>4.111416E-4</v>
      </c>
      <c r="H1586" s="125" t="s">
        <v>0</v>
      </c>
    </row>
    <row r="1587" spans="1:8" ht="15" customHeight="1">
      <c r="A1587" s="23">
        <v>1584</v>
      </c>
      <c r="C1587" s="126" t="s">
        <v>0</v>
      </c>
      <c r="D1587" s="127" t="s">
        <v>2276</v>
      </c>
      <c r="E1587" s="98" t="s">
        <v>3861</v>
      </c>
      <c r="F1587" s="128" t="s">
        <v>0</v>
      </c>
      <c r="G1587" s="128">
        <v>4.2777659999999998E-4</v>
      </c>
      <c r="H1587" s="129" t="s">
        <v>0</v>
      </c>
    </row>
    <row r="1588" spans="1:8">
      <c r="A1588" s="23">
        <v>1585</v>
      </c>
      <c r="C1588" s="122" t="s">
        <v>3291</v>
      </c>
      <c r="D1588" s="123" t="s">
        <v>2277</v>
      </c>
      <c r="E1588" s="97" t="s">
        <v>3861</v>
      </c>
      <c r="F1588" s="124">
        <v>9.5331569999999996E-4</v>
      </c>
      <c r="G1588" s="124">
        <v>9.5331569999999996E-4</v>
      </c>
      <c r="H1588" s="125" t="s">
        <v>0</v>
      </c>
    </row>
    <row r="1589" spans="1:8">
      <c r="A1589" s="23">
        <v>1586</v>
      </c>
      <c r="C1589" s="126" t="s">
        <v>3292</v>
      </c>
      <c r="D1589" s="127" t="s">
        <v>2278</v>
      </c>
      <c r="E1589" s="98" t="s">
        <v>3861</v>
      </c>
      <c r="F1589" s="128">
        <v>1.7408980000000001E-3</v>
      </c>
      <c r="G1589" s="128">
        <v>1.7408980000000001E-3</v>
      </c>
      <c r="H1589" s="129" t="s">
        <v>0</v>
      </c>
    </row>
    <row r="1590" spans="1:8">
      <c r="A1590" s="23">
        <v>1587</v>
      </c>
      <c r="C1590" s="122" t="s">
        <v>3293</v>
      </c>
      <c r="D1590" s="123" t="s">
        <v>2279</v>
      </c>
      <c r="E1590" s="97" t="s">
        <v>3861</v>
      </c>
      <c r="F1590" s="124">
        <v>2.8242381000000002E-3</v>
      </c>
      <c r="G1590" s="124">
        <v>2.8242381000000002E-3</v>
      </c>
      <c r="H1590" s="125" t="s">
        <v>0</v>
      </c>
    </row>
    <row r="1591" spans="1:8">
      <c r="A1591" s="23">
        <v>1588</v>
      </c>
      <c r="C1591" s="126" t="s">
        <v>3294</v>
      </c>
      <c r="D1591" s="127" t="s">
        <v>2280</v>
      </c>
      <c r="E1591" s="98" t="s">
        <v>3861</v>
      </c>
      <c r="F1591" s="128">
        <v>2.8809787E-3</v>
      </c>
      <c r="G1591" s="128">
        <v>2.8809787E-3</v>
      </c>
      <c r="H1591" s="129" t="s">
        <v>0</v>
      </c>
    </row>
    <row r="1592" spans="1:8">
      <c r="A1592" s="23">
        <v>1589</v>
      </c>
      <c r="C1592" s="122" t="s">
        <v>3295</v>
      </c>
      <c r="D1592" s="123" t="s">
        <v>2281</v>
      </c>
      <c r="E1592" s="97" t="s">
        <v>3861</v>
      </c>
      <c r="F1592" s="124">
        <v>2.9331744999999999E-3</v>
      </c>
      <c r="G1592" s="124">
        <v>2.9331744999999999E-3</v>
      </c>
      <c r="H1592" s="125" t="s">
        <v>0</v>
      </c>
    </row>
    <row r="1593" spans="1:8">
      <c r="A1593" s="23">
        <v>1590</v>
      </c>
      <c r="C1593" s="126" t="s">
        <v>3296</v>
      </c>
      <c r="D1593" s="127" t="s">
        <v>2282</v>
      </c>
      <c r="E1593" s="98" t="s">
        <v>3861</v>
      </c>
      <c r="F1593" s="128">
        <v>1.7988839999999999E-3</v>
      </c>
      <c r="G1593" s="128">
        <v>1.7988839999999999E-3</v>
      </c>
      <c r="H1593" s="129" t="s">
        <v>0</v>
      </c>
    </row>
    <row r="1594" spans="1:8">
      <c r="A1594" s="23">
        <v>1591</v>
      </c>
      <c r="C1594" s="122" t="s">
        <v>3297</v>
      </c>
      <c r="D1594" s="123" t="s">
        <v>2283</v>
      </c>
      <c r="E1594" s="97" t="s">
        <v>3861</v>
      </c>
      <c r="F1594" s="124">
        <v>2.0070062E-3</v>
      </c>
      <c r="G1594" s="124">
        <v>2.0070062E-3</v>
      </c>
      <c r="H1594" s="125" t="s">
        <v>0</v>
      </c>
    </row>
    <row r="1595" spans="1:8">
      <c r="A1595" s="23">
        <v>1592</v>
      </c>
      <c r="C1595" s="126" t="s">
        <v>3298</v>
      </c>
      <c r="D1595" s="127" t="s">
        <v>2284</v>
      </c>
      <c r="E1595" s="98" t="s">
        <v>3861</v>
      </c>
      <c r="F1595" s="128">
        <v>1.6884086E-3</v>
      </c>
      <c r="G1595" s="128">
        <v>1.6884086E-3</v>
      </c>
      <c r="H1595" s="129" t="s">
        <v>0</v>
      </c>
    </row>
    <row r="1596" spans="1:8">
      <c r="A1596" s="23">
        <v>1593</v>
      </c>
      <c r="C1596" s="122" t="s">
        <v>3299</v>
      </c>
      <c r="D1596" s="123" t="s">
        <v>2285</v>
      </c>
      <c r="E1596" s="97" t="s">
        <v>2750</v>
      </c>
      <c r="F1596" s="124">
        <v>1.4879483999999999E-3</v>
      </c>
      <c r="G1596" s="124">
        <v>1.4879483999999999E-3</v>
      </c>
      <c r="H1596" s="125" t="s">
        <v>0</v>
      </c>
    </row>
    <row r="1597" spans="1:8">
      <c r="A1597" s="23">
        <v>1594</v>
      </c>
      <c r="C1597" s="126" t="s">
        <v>3300</v>
      </c>
      <c r="D1597" s="127" t="s">
        <v>2286</v>
      </c>
      <c r="E1597" s="98" t="s">
        <v>2750</v>
      </c>
      <c r="F1597" s="128">
        <v>2.8661528000000001E-3</v>
      </c>
      <c r="G1597" s="128">
        <v>2.8661528000000001E-3</v>
      </c>
      <c r="H1597" s="129" t="s">
        <v>0</v>
      </c>
    </row>
    <row r="1598" spans="1:8">
      <c r="A1598" s="23">
        <v>1595</v>
      </c>
      <c r="C1598" s="122" t="s">
        <v>3301</v>
      </c>
      <c r="D1598" s="123" t="s">
        <v>2287</v>
      </c>
      <c r="E1598" s="97" t="s">
        <v>2750</v>
      </c>
      <c r="F1598" s="124">
        <v>2.3018992000000001E-3</v>
      </c>
      <c r="G1598" s="124">
        <v>2.3018992000000001E-3</v>
      </c>
      <c r="H1598" s="125" t="s">
        <v>0</v>
      </c>
    </row>
    <row r="1599" spans="1:8">
      <c r="A1599" s="23">
        <v>1596</v>
      </c>
      <c r="C1599" s="126" t="s">
        <v>3302</v>
      </c>
      <c r="D1599" s="127" t="s">
        <v>2288</v>
      </c>
      <c r="E1599" s="98" t="s">
        <v>2750</v>
      </c>
      <c r="F1599" s="128">
        <v>3.7304467999999999E-3</v>
      </c>
      <c r="G1599" s="128">
        <v>3.7304467999999999E-3</v>
      </c>
      <c r="H1599" s="129" t="s">
        <v>0</v>
      </c>
    </row>
    <row r="1600" spans="1:8">
      <c r="A1600" s="23">
        <v>1597</v>
      </c>
      <c r="C1600" s="122" t="s">
        <v>3303</v>
      </c>
      <c r="D1600" s="123" t="s">
        <v>2289</v>
      </c>
      <c r="E1600" s="97" t="s">
        <v>2750</v>
      </c>
      <c r="F1600" s="124">
        <v>2.850011E-3</v>
      </c>
      <c r="G1600" s="124">
        <v>2.850011E-3</v>
      </c>
      <c r="H1600" s="125" t="s">
        <v>0</v>
      </c>
    </row>
    <row r="1601" spans="1:8">
      <c r="A1601" s="23">
        <v>1598</v>
      </c>
      <c r="C1601" s="126" t="s">
        <v>3304</v>
      </c>
      <c r="D1601" s="127" t="s">
        <v>2290</v>
      </c>
      <c r="E1601" s="98" t="s">
        <v>2750</v>
      </c>
      <c r="F1601" s="128">
        <v>1.7576493999999999E-3</v>
      </c>
      <c r="G1601" s="128">
        <v>1.7576493999999999E-3</v>
      </c>
      <c r="H1601" s="129" t="s">
        <v>0</v>
      </c>
    </row>
    <row r="1602" spans="1:8">
      <c r="A1602" s="23">
        <v>1599</v>
      </c>
      <c r="C1602" s="122" t="s">
        <v>3305</v>
      </c>
      <c r="D1602" s="123" t="s">
        <v>2291</v>
      </c>
      <c r="E1602" s="97" t="s">
        <v>2750</v>
      </c>
      <c r="F1602" s="124">
        <v>2.4823047000000001E-3</v>
      </c>
      <c r="G1602" s="124">
        <v>2.4823047000000001E-3</v>
      </c>
      <c r="H1602" s="125" t="s">
        <v>0</v>
      </c>
    </row>
    <row r="1603" spans="1:8">
      <c r="A1603" s="23">
        <v>1600</v>
      </c>
      <c r="C1603" s="126" t="s">
        <v>3306</v>
      </c>
      <c r="D1603" s="127" t="s">
        <v>2292</v>
      </c>
      <c r="E1603" s="98" t="s">
        <v>2750</v>
      </c>
      <c r="F1603" s="128">
        <v>2.7150530999999999E-3</v>
      </c>
      <c r="G1603" s="128">
        <v>2.7150530999999999E-3</v>
      </c>
      <c r="H1603" s="129" t="s">
        <v>0</v>
      </c>
    </row>
    <row r="1604" spans="1:8">
      <c r="A1604" s="23">
        <v>1601</v>
      </c>
      <c r="C1604" s="122" t="s">
        <v>3307</v>
      </c>
      <c r="D1604" s="123" t="s">
        <v>2293</v>
      </c>
      <c r="E1604" s="97" t="s">
        <v>3864</v>
      </c>
      <c r="F1604" s="124">
        <v>3.9222000000000003E-6</v>
      </c>
      <c r="G1604" s="124">
        <v>3.9222000000000003E-6</v>
      </c>
      <c r="H1604" s="125" t="s">
        <v>0</v>
      </c>
    </row>
    <row r="1605" spans="1:8">
      <c r="A1605" s="23">
        <v>1602</v>
      </c>
      <c r="C1605" s="126" t="s">
        <v>3308</v>
      </c>
      <c r="D1605" s="127" t="s">
        <v>2294</v>
      </c>
      <c r="E1605" s="98" t="s">
        <v>3864</v>
      </c>
      <c r="F1605" s="128">
        <v>6.6479999999999997E-6</v>
      </c>
      <c r="G1605" s="128">
        <v>6.6479999999999997E-6</v>
      </c>
      <c r="H1605" s="129" t="s">
        <v>0</v>
      </c>
    </row>
    <row r="1606" spans="1:8">
      <c r="A1606" s="23">
        <v>1603</v>
      </c>
      <c r="C1606" s="122" t="s">
        <v>3309</v>
      </c>
      <c r="D1606" s="123" t="s">
        <v>2295</v>
      </c>
      <c r="E1606" s="97" t="s">
        <v>3864</v>
      </c>
      <c r="F1606" s="124">
        <v>2.89196E-5</v>
      </c>
      <c r="G1606" s="124">
        <v>2.89196E-5</v>
      </c>
      <c r="H1606" s="125" t="s">
        <v>0</v>
      </c>
    </row>
    <row r="1607" spans="1:8">
      <c r="A1607" s="23">
        <v>1604</v>
      </c>
      <c r="C1607" s="126" t="s">
        <v>3310</v>
      </c>
      <c r="D1607" s="127" t="s">
        <v>2296</v>
      </c>
      <c r="E1607" s="98" t="s">
        <v>3864</v>
      </c>
      <c r="F1607" s="128">
        <v>3.2244499999999999E-5</v>
      </c>
      <c r="G1607" s="128">
        <v>3.2244499999999999E-5</v>
      </c>
      <c r="H1607" s="129" t="s">
        <v>3868</v>
      </c>
    </row>
    <row r="1608" spans="1:8">
      <c r="A1608" s="23">
        <v>1605</v>
      </c>
      <c r="C1608" s="122" t="s">
        <v>3311</v>
      </c>
      <c r="D1608" s="123" t="s">
        <v>2297</v>
      </c>
      <c r="E1608" s="97" t="s">
        <v>3864</v>
      </c>
      <c r="F1608" s="124">
        <v>4.4037099999999999E-5</v>
      </c>
      <c r="G1608" s="124">
        <v>4.4037099999999999E-5</v>
      </c>
      <c r="H1608" s="125" t="s">
        <v>0</v>
      </c>
    </row>
    <row r="1609" spans="1:8">
      <c r="A1609" s="23">
        <v>1606</v>
      </c>
      <c r="C1609" s="126" t="s">
        <v>3312</v>
      </c>
      <c r="D1609" s="127" t="s">
        <v>2298</v>
      </c>
      <c r="E1609" s="98" t="s">
        <v>3864</v>
      </c>
      <c r="F1609" s="128">
        <v>7.9964000000000002E-6</v>
      </c>
      <c r="G1609" s="128">
        <v>7.9964000000000002E-6</v>
      </c>
      <c r="H1609" s="129" t="s">
        <v>0</v>
      </c>
    </row>
    <row r="1610" spans="1:8">
      <c r="A1610" s="23">
        <v>1607</v>
      </c>
      <c r="C1610" s="122" t="s">
        <v>3313</v>
      </c>
      <c r="D1610" s="123" t="s">
        <v>2299</v>
      </c>
      <c r="E1610" s="97" t="s">
        <v>3864</v>
      </c>
      <c r="F1610" s="124">
        <v>3.2461600000000001E-5</v>
      </c>
      <c r="G1610" s="124">
        <v>3.2461600000000001E-5</v>
      </c>
      <c r="H1610" s="125" t="s">
        <v>0</v>
      </c>
    </row>
    <row r="1611" spans="1:8">
      <c r="A1611" s="23">
        <v>1608</v>
      </c>
      <c r="C1611" s="126" t="s">
        <v>3314</v>
      </c>
      <c r="D1611" s="127" t="s">
        <v>2300</v>
      </c>
      <c r="E1611" s="98" t="s">
        <v>3864</v>
      </c>
      <c r="F1611" s="128">
        <v>1.40241E-5</v>
      </c>
      <c r="G1611" s="128">
        <v>1.40241E-5</v>
      </c>
      <c r="H1611" s="129" t="s">
        <v>0</v>
      </c>
    </row>
    <row r="1612" spans="1:8">
      <c r="A1612" s="23">
        <v>1609</v>
      </c>
      <c r="C1612" s="122" t="s">
        <v>3315</v>
      </c>
      <c r="D1612" s="123" t="s">
        <v>2301</v>
      </c>
      <c r="E1612" s="97" t="s">
        <v>3864</v>
      </c>
      <c r="F1612" s="124">
        <v>4.50638E-5</v>
      </c>
      <c r="G1612" s="124">
        <v>4.50638E-5</v>
      </c>
      <c r="H1612" s="125" t="s">
        <v>0</v>
      </c>
    </row>
    <row r="1613" spans="1:8">
      <c r="A1613" s="23">
        <v>1610</v>
      </c>
      <c r="C1613" s="126" t="s">
        <v>3316</v>
      </c>
      <c r="D1613" s="127" t="s">
        <v>2302</v>
      </c>
      <c r="E1613" s="98" t="s">
        <v>3864</v>
      </c>
      <c r="F1613" s="128">
        <v>5.9023500000000002E-5</v>
      </c>
      <c r="G1613" s="128">
        <v>5.9023500000000002E-5</v>
      </c>
      <c r="H1613" s="129" t="s">
        <v>0</v>
      </c>
    </row>
    <row r="1614" spans="1:8">
      <c r="A1614" s="23">
        <v>1611</v>
      </c>
      <c r="C1614" s="122" t="s">
        <v>3317</v>
      </c>
      <c r="D1614" s="123" t="s">
        <v>2303</v>
      </c>
      <c r="E1614" s="97" t="s">
        <v>3864</v>
      </c>
      <c r="F1614" s="124">
        <v>1.0685E-5</v>
      </c>
      <c r="G1614" s="124">
        <v>1.0685E-5</v>
      </c>
      <c r="H1614" s="125" t="s">
        <v>0</v>
      </c>
    </row>
    <row r="1615" spans="1:8">
      <c r="A1615" s="23">
        <v>1612</v>
      </c>
      <c r="C1615" s="126" t="s">
        <v>3318</v>
      </c>
      <c r="D1615" s="127" t="s">
        <v>2304</v>
      </c>
      <c r="E1615" s="98" t="s">
        <v>3864</v>
      </c>
      <c r="F1615" s="128">
        <v>3.1925099999999997E-5</v>
      </c>
      <c r="G1615" s="128">
        <v>3.1925099999999997E-5</v>
      </c>
      <c r="H1615" s="129" t="s">
        <v>0</v>
      </c>
    </row>
    <row r="1616" spans="1:8">
      <c r="A1616" s="23">
        <v>1613</v>
      </c>
      <c r="C1616" s="122" t="s">
        <v>3319</v>
      </c>
      <c r="D1616" s="123" t="s">
        <v>1248</v>
      </c>
      <c r="E1616" s="97" t="s">
        <v>3864</v>
      </c>
      <c r="F1616" s="124">
        <v>5.6154499999999999E-5</v>
      </c>
      <c r="G1616" s="124">
        <v>3.4291000000000001E-5</v>
      </c>
      <c r="H1616" s="125" t="s">
        <v>0</v>
      </c>
    </row>
    <row r="1617" spans="1:8" ht="15" customHeight="1">
      <c r="A1617" s="23">
        <v>1614</v>
      </c>
      <c r="C1617" s="126" t="s">
        <v>0</v>
      </c>
      <c r="D1617" s="127" t="s">
        <v>1249</v>
      </c>
      <c r="E1617" s="98" t="s">
        <v>3864</v>
      </c>
      <c r="F1617" s="128" t="s">
        <v>0</v>
      </c>
      <c r="G1617" s="128">
        <v>2.1863500000000002E-5</v>
      </c>
      <c r="H1617" s="129" t="s">
        <v>3868</v>
      </c>
    </row>
    <row r="1618" spans="1:8">
      <c r="A1618" s="23">
        <v>1615</v>
      </c>
      <c r="C1618" s="122" t="s">
        <v>3320</v>
      </c>
      <c r="D1618" s="123" t="s">
        <v>2305</v>
      </c>
      <c r="E1618" s="97" t="s">
        <v>3864</v>
      </c>
      <c r="F1618" s="124">
        <v>7.4278999999999996E-6</v>
      </c>
      <c r="G1618" s="124">
        <v>7.4278999999999996E-6</v>
      </c>
      <c r="H1618" s="125" t="s">
        <v>0</v>
      </c>
    </row>
    <row r="1619" spans="1:8">
      <c r="A1619" s="23">
        <v>1616</v>
      </c>
      <c r="C1619" s="126" t="s">
        <v>3321</v>
      </c>
      <c r="D1619" s="127" t="s">
        <v>1250</v>
      </c>
      <c r="E1619" s="98" t="s">
        <v>3864</v>
      </c>
      <c r="F1619" s="128">
        <v>8.1331199999999998E-5</v>
      </c>
      <c r="G1619" s="128">
        <v>4.72703E-5</v>
      </c>
      <c r="H1619" s="129" t="s">
        <v>0</v>
      </c>
    </row>
    <row r="1620" spans="1:8" ht="15" customHeight="1">
      <c r="A1620" s="23">
        <v>1617</v>
      </c>
      <c r="C1620" s="122" t="s">
        <v>0</v>
      </c>
      <c r="D1620" s="123" t="s">
        <v>1251</v>
      </c>
      <c r="E1620" s="97" t="s">
        <v>3864</v>
      </c>
      <c r="F1620" s="124" t="s">
        <v>0</v>
      </c>
      <c r="G1620" s="124">
        <v>3.4060799999999998E-5</v>
      </c>
      <c r="H1620" s="125" t="s">
        <v>0</v>
      </c>
    </row>
    <row r="1621" spans="1:8">
      <c r="A1621" s="23">
        <v>1618</v>
      </c>
      <c r="C1621" s="126" t="s">
        <v>3322</v>
      </c>
      <c r="D1621" s="127" t="s">
        <v>2306</v>
      </c>
      <c r="E1621" s="98" t="s">
        <v>3864</v>
      </c>
      <c r="F1621" s="128">
        <v>1.24395E-5</v>
      </c>
      <c r="G1621" s="128">
        <v>1.24395E-5</v>
      </c>
      <c r="H1621" s="129" t="s">
        <v>0</v>
      </c>
    </row>
    <row r="1622" spans="1:8">
      <c r="A1622" s="23">
        <v>1619</v>
      </c>
      <c r="C1622" s="122" t="s">
        <v>3323</v>
      </c>
      <c r="D1622" s="123" t="s">
        <v>2307</v>
      </c>
      <c r="E1622" s="97" t="s">
        <v>3864</v>
      </c>
      <c r="F1622" s="124">
        <v>1.120322E-4</v>
      </c>
      <c r="G1622" s="124">
        <v>1.120322E-4</v>
      </c>
      <c r="H1622" s="125" t="s">
        <v>0</v>
      </c>
    </row>
    <row r="1623" spans="1:8">
      <c r="A1623" s="23">
        <v>1620</v>
      </c>
      <c r="C1623" s="126" t="s">
        <v>3324</v>
      </c>
      <c r="D1623" s="127" t="s">
        <v>2308</v>
      </c>
      <c r="E1623" s="98" t="s">
        <v>3864</v>
      </c>
      <c r="F1623" s="128">
        <v>2.80695E-5</v>
      </c>
      <c r="G1623" s="128">
        <v>2.80695E-5</v>
      </c>
      <c r="H1623" s="129" t="s">
        <v>0</v>
      </c>
    </row>
    <row r="1624" spans="1:8">
      <c r="A1624" s="23">
        <v>1621</v>
      </c>
      <c r="C1624" s="122" t="s">
        <v>3325</v>
      </c>
      <c r="D1624" s="123" t="s">
        <v>2309</v>
      </c>
      <c r="E1624" s="97" t="s">
        <v>3864</v>
      </c>
      <c r="F1624" s="124">
        <v>6.1946999999999995E-5</v>
      </c>
      <c r="G1624" s="124">
        <v>6.1946999999999995E-5</v>
      </c>
      <c r="H1624" s="125" t="s">
        <v>0</v>
      </c>
    </row>
    <row r="1625" spans="1:8">
      <c r="A1625" s="23">
        <v>1622</v>
      </c>
      <c r="C1625" s="126" t="s">
        <v>3326</v>
      </c>
      <c r="D1625" s="127" t="s">
        <v>2310</v>
      </c>
      <c r="E1625" s="98" t="s">
        <v>3864</v>
      </c>
      <c r="F1625" s="128">
        <v>7.2408000000000002E-6</v>
      </c>
      <c r="G1625" s="128">
        <v>7.2408000000000002E-6</v>
      </c>
      <c r="H1625" s="129" t="s">
        <v>0</v>
      </c>
    </row>
    <row r="1626" spans="1:8">
      <c r="A1626" s="23">
        <v>1623</v>
      </c>
      <c r="C1626" s="122" t="s">
        <v>3327</v>
      </c>
      <c r="D1626" s="123" t="s">
        <v>2311</v>
      </c>
      <c r="E1626" s="97" t="s">
        <v>3864</v>
      </c>
      <c r="F1626" s="124">
        <v>6.3633200000000006E-5</v>
      </c>
      <c r="G1626" s="124">
        <v>6.3633200000000006E-5</v>
      </c>
      <c r="H1626" s="125" t="s">
        <v>0</v>
      </c>
    </row>
    <row r="1627" spans="1:8">
      <c r="A1627" s="23">
        <v>1624</v>
      </c>
      <c r="C1627" s="126" t="s">
        <v>3328</v>
      </c>
      <c r="D1627" s="127" t="s">
        <v>2312</v>
      </c>
      <c r="E1627" s="98" t="s">
        <v>3864</v>
      </c>
      <c r="F1627" s="128">
        <v>6.9268699999999996E-5</v>
      </c>
      <c r="G1627" s="128">
        <v>6.9268699999999996E-5</v>
      </c>
      <c r="H1627" s="129" t="s">
        <v>0</v>
      </c>
    </row>
    <row r="1628" spans="1:8">
      <c r="A1628" s="23">
        <v>1625</v>
      </c>
      <c r="C1628" s="122" t="s">
        <v>3329</v>
      </c>
      <c r="D1628" s="123" t="s">
        <v>2313</v>
      </c>
      <c r="E1628" s="97" t="s">
        <v>3864</v>
      </c>
      <c r="F1628" s="124">
        <v>3.9879100000000002E-5</v>
      </c>
      <c r="G1628" s="124">
        <v>3.9879100000000002E-5</v>
      </c>
      <c r="H1628" s="125" t="s">
        <v>0</v>
      </c>
    </row>
    <row r="1629" spans="1:8">
      <c r="A1629" s="23">
        <v>1626</v>
      </c>
      <c r="C1629" s="126" t="s">
        <v>3330</v>
      </c>
      <c r="D1629" s="127" t="s">
        <v>2314</v>
      </c>
      <c r="E1629" s="98" t="s">
        <v>3864</v>
      </c>
      <c r="F1629" s="128">
        <v>6.0649000000000002E-6</v>
      </c>
      <c r="G1629" s="128">
        <v>6.0649000000000002E-6</v>
      </c>
      <c r="H1629" s="129" t="s">
        <v>0</v>
      </c>
    </row>
    <row r="1630" spans="1:8">
      <c r="A1630" s="23">
        <v>1627</v>
      </c>
      <c r="C1630" s="122" t="s">
        <v>3331</v>
      </c>
      <c r="D1630" s="123" t="s">
        <v>2315</v>
      </c>
      <c r="E1630" s="97" t="s">
        <v>3864</v>
      </c>
      <c r="F1630" s="124">
        <v>4.6409100000000003E-5</v>
      </c>
      <c r="G1630" s="124">
        <v>4.6409100000000003E-5</v>
      </c>
      <c r="H1630" s="125" t="s">
        <v>0</v>
      </c>
    </row>
    <row r="1631" spans="1:8">
      <c r="A1631" s="23">
        <v>1628</v>
      </c>
      <c r="C1631" s="126" t="s">
        <v>3332</v>
      </c>
      <c r="D1631" s="127" t="s">
        <v>1252</v>
      </c>
      <c r="E1631" s="98" t="s">
        <v>3864</v>
      </c>
      <c r="F1631" s="128">
        <v>5.4337299999999999E-5</v>
      </c>
      <c r="G1631" s="128">
        <v>3.4681699999999997E-5</v>
      </c>
      <c r="H1631" s="129" t="s">
        <v>0</v>
      </c>
    </row>
    <row r="1632" spans="1:8" ht="15" customHeight="1">
      <c r="A1632" s="23">
        <v>1629</v>
      </c>
      <c r="C1632" s="122" t="s">
        <v>0</v>
      </c>
      <c r="D1632" s="123" t="s">
        <v>1253</v>
      </c>
      <c r="E1632" s="97" t="s">
        <v>3864</v>
      </c>
      <c r="F1632" s="124" t="s">
        <v>0</v>
      </c>
      <c r="G1632" s="124">
        <v>1.9655599999999999E-5</v>
      </c>
      <c r="H1632" s="125" t="s">
        <v>0</v>
      </c>
    </row>
    <row r="1633" spans="1:8">
      <c r="A1633" s="23">
        <v>1630</v>
      </c>
      <c r="C1633" s="126" t="s">
        <v>3333</v>
      </c>
      <c r="D1633" s="127" t="s">
        <v>2316</v>
      </c>
      <c r="E1633" s="98" t="s">
        <v>3864</v>
      </c>
      <c r="F1633" s="128">
        <v>1.116325E-4</v>
      </c>
      <c r="G1633" s="128">
        <v>1.116325E-4</v>
      </c>
      <c r="H1633" s="129" t="s">
        <v>3868</v>
      </c>
    </row>
    <row r="1634" spans="1:8">
      <c r="A1634" s="23">
        <v>1631</v>
      </c>
      <c r="C1634" s="122" t="s">
        <v>3334</v>
      </c>
      <c r="D1634" s="123" t="s">
        <v>2317</v>
      </c>
      <c r="E1634" s="97" t="s">
        <v>3864</v>
      </c>
      <c r="F1634" s="124">
        <v>1.4205169999999999E-4</v>
      </c>
      <c r="G1634" s="124">
        <v>1.4205169999999999E-4</v>
      </c>
      <c r="H1634" s="125" t="s">
        <v>0</v>
      </c>
    </row>
    <row r="1635" spans="1:8">
      <c r="A1635" s="23">
        <v>1632</v>
      </c>
      <c r="C1635" s="126" t="s">
        <v>3335</v>
      </c>
      <c r="D1635" s="127" t="s">
        <v>2318</v>
      </c>
      <c r="E1635" s="98" t="s">
        <v>3864</v>
      </c>
      <c r="F1635" s="128">
        <v>1.8406170000000001E-4</v>
      </c>
      <c r="G1635" s="128">
        <v>1.8406170000000001E-4</v>
      </c>
      <c r="H1635" s="129" t="s">
        <v>0</v>
      </c>
    </row>
    <row r="1636" spans="1:8">
      <c r="A1636" s="23">
        <v>1633</v>
      </c>
      <c r="C1636" s="122" t="s">
        <v>3336</v>
      </c>
      <c r="D1636" s="123" t="s">
        <v>2319</v>
      </c>
      <c r="E1636" s="97" t="s">
        <v>3864</v>
      </c>
      <c r="F1636" s="124">
        <v>1.7729800000000001E-5</v>
      </c>
      <c r="G1636" s="124">
        <v>1.7729800000000001E-5</v>
      </c>
      <c r="H1636" s="125" t="s">
        <v>0</v>
      </c>
    </row>
    <row r="1637" spans="1:8">
      <c r="A1637" s="23">
        <v>1634</v>
      </c>
      <c r="C1637" s="126" t="s">
        <v>3337</v>
      </c>
      <c r="D1637" s="127" t="s">
        <v>2320</v>
      </c>
      <c r="E1637" s="98" t="s">
        <v>3864</v>
      </c>
      <c r="F1637" s="128">
        <v>1.6428990000000001E-4</v>
      </c>
      <c r="G1637" s="128">
        <v>1.6428990000000001E-4</v>
      </c>
      <c r="H1637" s="129" t="s">
        <v>0</v>
      </c>
    </row>
    <row r="1638" spans="1:8">
      <c r="A1638" s="23">
        <v>1635</v>
      </c>
      <c r="C1638" s="122" t="s">
        <v>3338</v>
      </c>
      <c r="D1638" s="123" t="s">
        <v>2321</v>
      </c>
      <c r="E1638" s="97" t="s">
        <v>3864</v>
      </c>
      <c r="F1638" s="124">
        <v>1.5986800000000001E-5</v>
      </c>
      <c r="G1638" s="124">
        <v>1.5986800000000001E-5</v>
      </c>
      <c r="H1638" s="125" t="s">
        <v>0</v>
      </c>
    </row>
    <row r="1639" spans="1:8">
      <c r="A1639" s="23">
        <v>1636</v>
      </c>
      <c r="C1639" s="126" t="s">
        <v>3339</v>
      </c>
      <c r="D1639" s="127" t="s">
        <v>2322</v>
      </c>
      <c r="E1639" s="98" t="s">
        <v>3864</v>
      </c>
      <c r="F1639" s="128">
        <v>1.6545930000000001E-4</v>
      </c>
      <c r="G1639" s="128">
        <v>1.6545930000000001E-4</v>
      </c>
      <c r="H1639" s="129" t="s">
        <v>0</v>
      </c>
    </row>
    <row r="1640" spans="1:8">
      <c r="A1640" s="23">
        <v>1637</v>
      </c>
      <c r="C1640" s="122" t="s">
        <v>3340</v>
      </c>
      <c r="D1640" s="123" t="s">
        <v>2323</v>
      </c>
      <c r="E1640" s="97" t="s">
        <v>3864</v>
      </c>
      <c r="F1640" s="124">
        <v>2.18212E-5</v>
      </c>
      <c r="G1640" s="124">
        <v>2.18212E-5</v>
      </c>
      <c r="H1640" s="125" t="s">
        <v>0</v>
      </c>
    </row>
    <row r="1641" spans="1:8">
      <c r="A1641" s="23">
        <v>1638</v>
      </c>
      <c r="C1641" s="126" t="s">
        <v>3341</v>
      </c>
      <c r="D1641" s="127" t="s">
        <v>1254</v>
      </c>
      <c r="E1641" s="98" t="s">
        <v>3864</v>
      </c>
      <c r="F1641" s="128">
        <v>1.8637300000000001E-4</v>
      </c>
      <c r="G1641" s="128">
        <v>2.92254E-5</v>
      </c>
      <c r="H1641" s="129" t="s">
        <v>0</v>
      </c>
    </row>
    <row r="1642" spans="1:8" ht="15" customHeight="1">
      <c r="A1642" s="23">
        <v>1639</v>
      </c>
      <c r="C1642" s="122" t="s">
        <v>0</v>
      </c>
      <c r="D1642" s="123" t="s">
        <v>1255</v>
      </c>
      <c r="E1642" s="97" t="s">
        <v>3864</v>
      </c>
      <c r="F1642" s="124" t="s">
        <v>0</v>
      </c>
      <c r="G1642" s="124">
        <v>1.300629E-4</v>
      </c>
      <c r="H1642" s="125" t="s">
        <v>0</v>
      </c>
    </row>
    <row r="1643" spans="1:8" ht="15" customHeight="1">
      <c r="A1643" s="23">
        <v>1640</v>
      </c>
      <c r="C1643" s="126" t="s">
        <v>0</v>
      </c>
      <c r="D1643" s="127" t="s">
        <v>1256</v>
      </c>
      <c r="E1643" s="98" t="s">
        <v>3864</v>
      </c>
      <c r="F1643" s="128" t="s">
        <v>0</v>
      </c>
      <c r="G1643" s="128">
        <v>2.7084699999999998E-5</v>
      </c>
      <c r="H1643" s="129" t="s">
        <v>0</v>
      </c>
    </row>
    <row r="1644" spans="1:8">
      <c r="A1644" s="23">
        <v>1641</v>
      </c>
      <c r="C1644" s="122" t="s">
        <v>3342</v>
      </c>
      <c r="D1644" s="123" t="s">
        <v>2324</v>
      </c>
      <c r="E1644" s="97" t="s">
        <v>3864</v>
      </c>
      <c r="F1644" s="124">
        <v>1.0400900000000001E-5</v>
      </c>
      <c r="G1644" s="124">
        <v>1.0400900000000001E-5</v>
      </c>
      <c r="H1644" s="125" t="s">
        <v>0</v>
      </c>
    </row>
    <row r="1645" spans="1:8">
      <c r="A1645" s="23">
        <v>1642</v>
      </c>
      <c r="C1645" s="126" t="s">
        <v>3343</v>
      </c>
      <c r="D1645" s="127" t="s">
        <v>1257</v>
      </c>
      <c r="E1645" s="98" t="s">
        <v>3864</v>
      </c>
      <c r="F1645" s="128">
        <v>1.452891E-4</v>
      </c>
      <c r="G1645" s="128">
        <v>4.0759700000000002E-5</v>
      </c>
      <c r="H1645" s="129" t="s">
        <v>0</v>
      </c>
    </row>
    <row r="1646" spans="1:8" ht="15" customHeight="1">
      <c r="A1646" s="23">
        <v>1643</v>
      </c>
      <c r="C1646" s="122" t="s">
        <v>0</v>
      </c>
      <c r="D1646" s="123" t="s">
        <v>1258</v>
      </c>
      <c r="E1646" s="97" t="s">
        <v>3864</v>
      </c>
      <c r="F1646" s="124" t="s">
        <v>0</v>
      </c>
      <c r="G1646" s="124">
        <v>5.3563400000000003E-5</v>
      </c>
      <c r="H1646" s="125" t="s">
        <v>0</v>
      </c>
    </row>
    <row r="1647" spans="1:8" ht="15" customHeight="1">
      <c r="A1647" s="23">
        <v>1644</v>
      </c>
      <c r="C1647" s="126" t="s">
        <v>0</v>
      </c>
      <c r="D1647" s="127" t="s">
        <v>1259</v>
      </c>
      <c r="E1647" s="98" t="s">
        <v>3864</v>
      </c>
      <c r="F1647" s="128" t="s">
        <v>0</v>
      </c>
      <c r="G1647" s="128">
        <v>5.0965899999999999E-5</v>
      </c>
      <c r="H1647" s="129" t="s">
        <v>0</v>
      </c>
    </row>
    <row r="1648" spans="1:8">
      <c r="A1648" s="23">
        <v>1645</v>
      </c>
      <c r="C1648" s="122" t="s">
        <v>3344</v>
      </c>
      <c r="D1648" s="123" t="s">
        <v>2325</v>
      </c>
      <c r="E1648" s="97" t="s">
        <v>3864</v>
      </c>
      <c r="F1648" s="124">
        <v>8.5559699999999993E-5</v>
      </c>
      <c r="G1648" s="124">
        <v>8.5559699999999993E-5</v>
      </c>
      <c r="H1648" s="125" t="s">
        <v>0</v>
      </c>
    </row>
    <row r="1649" spans="1:8">
      <c r="A1649" s="23">
        <v>1646</v>
      </c>
      <c r="C1649" s="126" t="s">
        <v>3345</v>
      </c>
      <c r="D1649" s="127" t="s">
        <v>1260</v>
      </c>
      <c r="E1649" s="98" t="s">
        <v>3864</v>
      </c>
      <c r="F1649" s="128">
        <v>1.9379299999999999E-5</v>
      </c>
      <c r="G1649" s="128">
        <v>2.6110000000000001E-6</v>
      </c>
      <c r="H1649" s="129" t="s">
        <v>0</v>
      </c>
    </row>
    <row r="1650" spans="1:8" ht="15" customHeight="1">
      <c r="A1650" s="23">
        <v>1647</v>
      </c>
      <c r="C1650" s="122" t="s">
        <v>0</v>
      </c>
      <c r="D1650" s="123" t="s">
        <v>1261</v>
      </c>
      <c r="E1650" s="97" t="s">
        <v>3864</v>
      </c>
      <c r="F1650" s="124" t="s">
        <v>0</v>
      </c>
      <c r="G1650" s="124">
        <v>1.67683E-5</v>
      </c>
      <c r="H1650" s="125" t="s">
        <v>0</v>
      </c>
    </row>
    <row r="1651" spans="1:8">
      <c r="A1651" s="23">
        <v>1648</v>
      </c>
      <c r="C1651" s="126" t="s">
        <v>3346</v>
      </c>
      <c r="D1651" s="127" t="s">
        <v>2326</v>
      </c>
      <c r="E1651" s="98" t="s">
        <v>3864</v>
      </c>
      <c r="F1651" s="128">
        <v>1.2604949999999999E-4</v>
      </c>
      <c r="G1651" s="128">
        <v>1.2604949999999999E-4</v>
      </c>
      <c r="H1651" s="129" t="s">
        <v>0</v>
      </c>
    </row>
    <row r="1652" spans="1:8">
      <c r="A1652" s="23">
        <v>1649</v>
      </c>
      <c r="C1652" s="122" t="s">
        <v>3347</v>
      </c>
      <c r="D1652" s="123" t="s">
        <v>2327</v>
      </c>
      <c r="E1652" s="97" t="s">
        <v>3864</v>
      </c>
      <c r="F1652" s="124">
        <v>9.5319299999999994E-5</v>
      </c>
      <c r="G1652" s="124">
        <v>9.5319299999999994E-5</v>
      </c>
      <c r="H1652" s="125" t="s">
        <v>0</v>
      </c>
    </row>
    <row r="1653" spans="1:8">
      <c r="A1653" s="23">
        <v>1650</v>
      </c>
      <c r="C1653" s="126" t="s">
        <v>3348</v>
      </c>
      <c r="D1653" s="127" t="s">
        <v>2328</v>
      </c>
      <c r="E1653" s="98" t="s">
        <v>3864</v>
      </c>
      <c r="F1653" s="128">
        <v>1.48014E-5</v>
      </c>
      <c r="G1653" s="128">
        <v>1.48014E-5</v>
      </c>
      <c r="H1653" s="129" t="s">
        <v>0</v>
      </c>
    </row>
    <row r="1654" spans="1:8">
      <c r="A1654" s="23">
        <v>1651</v>
      </c>
      <c r="C1654" s="122" t="s">
        <v>3349</v>
      </c>
      <c r="D1654" s="123" t="s">
        <v>2329</v>
      </c>
      <c r="E1654" s="97" t="s">
        <v>3864</v>
      </c>
      <c r="F1654" s="124">
        <v>1.38781E-5</v>
      </c>
      <c r="G1654" s="124">
        <v>1.38781E-5</v>
      </c>
      <c r="H1654" s="125" t="s">
        <v>0</v>
      </c>
    </row>
    <row r="1655" spans="1:8">
      <c r="A1655" s="23">
        <v>1652</v>
      </c>
      <c r="C1655" s="126" t="s">
        <v>3350</v>
      </c>
      <c r="D1655" s="127" t="s">
        <v>2330</v>
      </c>
      <c r="E1655" s="98" t="s">
        <v>3864</v>
      </c>
      <c r="F1655" s="128">
        <v>9.5594000000000007E-5</v>
      </c>
      <c r="G1655" s="128">
        <v>9.5594000000000007E-5</v>
      </c>
      <c r="H1655" s="129" t="s">
        <v>0</v>
      </c>
    </row>
    <row r="1656" spans="1:8">
      <c r="A1656" s="23">
        <v>1653</v>
      </c>
      <c r="C1656" s="122" t="s">
        <v>3351</v>
      </c>
      <c r="D1656" s="123" t="s">
        <v>2331</v>
      </c>
      <c r="E1656" s="97" t="s">
        <v>3864</v>
      </c>
      <c r="F1656" s="124">
        <v>2.40477E-5</v>
      </c>
      <c r="G1656" s="124">
        <v>2.40477E-5</v>
      </c>
      <c r="H1656" s="125" t="s">
        <v>0</v>
      </c>
    </row>
    <row r="1657" spans="1:8">
      <c r="A1657" s="23">
        <v>1654</v>
      </c>
      <c r="C1657" s="126" t="s">
        <v>3352</v>
      </c>
      <c r="D1657" s="127" t="s">
        <v>2332</v>
      </c>
      <c r="E1657" s="98" t="s">
        <v>3864</v>
      </c>
      <c r="F1657" s="128">
        <v>7.6952099999999998E-5</v>
      </c>
      <c r="G1657" s="128">
        <v>7.6952099999999998E-5</v>
      </c>
      <c r="H1657" s="129" t="s">
        <v>0</v>
      </c>
    </row>
    <row r="1658" spans="1:8">
      <c r="A1658" s="23">
        <v>1655</v>
      </c>
      <c r="C1658" s="122" t="s">
        <v>3353</v>
      </c>
      <c r="D1658" s="123" t="s">
        <v>2333</v>
      </c>
      <c r="E1658" s="97" t="s">
        <v>3864</v>
      </c>
      <c r="F1658" s="124">
        <v>7.2356700000000005E-5</v>
      </c>
      <c r="G1658" s="124">
        <v>7.2356700000000005E-5</v>
      </c>
      <c r="H1658" s="125" t="s">
        <v>0</v>
      </c>
    </row>
    <row r="1659" spans="1:8">
      <c r="A1659" s="23">
        <v>1656</v>
      </c>
      <c r="C1659" s="126" t="s">
        <v>3354</v>
      </c>
      <c r="D1659" s="127" t="s">
        <v>2334</v>
      </c>
      <c r="E1659" s="98" t="s">
        <v>3864</v>
      </c>
      <c r="F1659" s="128">
        <v>8.6590100000000003E-5</v>
      </c>
      <c r="G1659" s="128">
        <v>8.6590100000000003E-5</v>
      </c>
      <c r="H1659" s="129" t="s">
        <v>3868</v>
      </c>
    </row>
    <row r="1660" spans="1:8">
      <c r="A1660" s="23">
        <v>1657</v>
      </c>
      <c r="C1660" s="122" t="s">
        <v>3355</v>
      </c>
      <c r="D1660" s="123" t="s">
        <v>2335</v>
      </c>
      <c r="E1660" s="97" t="s">
        <v>3864</v>
      </c>
      <c r="F1660" s="124">
        <v>1.2795E-5</v>
      </c>
      <c r="G1660" s="124">
        <v>1.2795E-5</v>
      </c>
      <c r="H1660" s="125" t="s">
        <v>0</v>
      </c>
    </row>
    <row r="1661" spans="1:8">
      <c r="A1661" s="23">
        <v>1658</v>
      </c>
      <c r="C1661" s="126" t="s">
        <v>3356</v>
      </c>
      <c r="D1661" s="127" t="s">
        <v>2336</v>
      </c>
      <c r="E1661" s="98" t="s">
        <v>3864</v>
      </c>
      <c r="F1661" s="128">
        <v>9.9507900000000003E-5</v>
      </c>
      <c r="G1661" s="128">
        <v>7.7560500000000004E-5</v>
      </c>
      <c r="H1661" s="129" t="s">
        <v>0</v>
      </c>
    </row>
    <row r="1662" spans="1:8" ht="15" customHeight="1">
      <c r="A1662" s="23">
        <v>1659</v>
      </c>
      <c r="C1662" s="122" t="s">
        <v>0</v>
      </c>
      <c r="D1662" s="123" t="s">
        <v>2337</v>
      </c>
      <c r="E1662" s="97" t="s">
        <v>3864</v>
      </c>
      <c r="F1662" s="124" t="s">
        <v>0</v>
      </c>
      <c r="G1662" s="124">
        <v>2.1947399999999999E-5</v>
      </c>
      <c r="H1662" s="125" t="s">
        <v>0</v>
      </c>
    </row>
    <row r="1663" spans="1:8">
      <c r="A1663" s="23">
        <v>1660</v>
      </c>
      <c r="C1663" s="126" t="s">
        <v>3357</v>
      </c>
      <c r="D1663" s="127" t="s">
        <v>1262</v>
      </c>
      <c r="E1663" s="98" t="s">
        <v>3864</v>
      </c>
      <c r="F1663" s="128">
        <v>2.6732649999999998E-4</v>
      </c>
      <c r="G1663" s="128">
        <v>1.9384090000000001E-4</v>
      </c>
      <c r="H1663" s="129" t="s">
        <v>0</v>
      </c>
    </row>
    <row r="1664" spans="1:8" ht="15" customHeight="1">
      <c r="A1664" s="23">
        <v>1661</v>
      </c>
      <c r="C1664" s="122" t="s">
        <v>0</v>
      </c>
      <c r="D1664" s="123" t="s">
        <v>1263</v>
      </c>
      <c r="E1664" s="97" t="s">
        <v>3864</v>
      </c>
      <c r="F1664" s="124" t="s">
        <v>0</v>
      </c>
      <c r="G1664" s="124">
        <v>7.3485600000000007E-5</v>
      </c>
      <c r="H1664" s="125" t="s">
        <v>0</v>
      </c>
    </row>
    <row r="1665" spans="1:8">
      <c r="A1665" s="23">
        <v>1662</v>
      </c>
      <c r="C1665" s="126" t="s">
        <v>3358</v>
      </c>
      <c r="D1665" s="127" t="s">
        <v>1264</v>
      </c>
      <c r="E1665" s="98" t="s">
        <v>3864</v>
      </c>
      <c r="F1665" s="128">
        <v>1.7037009999999999E-4</v>
      </c>
      <c r="G1665" s="128">
        <v>4.4009099999999998E-5</v>
      </c>
      <c r="H1665" s="129" t="s">
        <v>0</v>
      </c>
    </row>
    <row r="1666" spans="1:8" ht="15" customHeight="1">
      <c r="A1666" s="23">
        <v>1663</v>
      </c>
      <c r="C1666" s="122" t="s">
        <v>0</v>
      </c>
      <c r="D1666" s="123" t="s">
        <v>1265</v>
      </c>
      <c r="E1666" s="97" t="s">
        <v>3864</v>
      </c>
      <c r="F1666" s="124" t="s">
        <v>0</v>
      </c>
      <c r="G1666" s="124">
        <v>5.9740900000000003E-5</v>
      </c>
      <c r="H1666" s="125" t="s">
        <v>0</v>
      </c>
    </row>
    <row r="1667" spans="1:8" ht="15" customHeight="1">
      <c r="A1667" s="23">
        <v>1664</v>
      </c>
      <c r="C1667" s="126" t="s">
        <v>0</v>
      </c>
      <c r="D1667" s="127" t="s">
        <v>1266</v>
      </c>
      <c r="E1667" s="98" t="s">
        <v>3864</v>
      </c>
      <c r="F1667" s="128" t="s">
        <v>0</v>
      </c>
      <c r="G1667" s="128">
        <v>1.5823200000000001E-5</v>
      </c>
      <c r="H1667" s="129" t="s">
        <v>0</v>
      </c>
    </row>
    <row r="1668" spans="1:8" ht="15" customHeight="1">
      <c r="A1668" s="23">
        <v>1665</v>
      </c>
      <c r="C1668" s="122" t="s">
        <v>0</v>
      </c>
      <c r="D1668" s="123" t="s">
        <v>1267</v>
      </c>
      <c r="E1668" s="97" t="s">
        <v>3864</v>
      </c>
      <c r="F1668" s="124" t="s">
        <v>0</v>
      </c>
      <c r="G1668" s="124">
        <v>5.0797000000000002E-5</v>
      </c>
      <c r="H1668" s="125" t="s">
        <v>0</v>
      </c>
    </row>
    <row r="1669" spans="1:8">
      <c r="A1669" s="23">
        <v>1666</v>
      </c>
      <c r="C1669" s="126" t="s">
        <v>3359</v>
      </c>
      <c r="D1669" s="127" t="s">
        <v>1268</v>
      </c>
      <c r="E1669" s="98" t="s">
        <v>3864</v>
      </c>
      <c r="F1669" s="128">
        <v>1.904109E-4</v>
      </c>
      <c r="G1669" s="128">
        <v>8.0091400000000004E-5</v>
      </c>
      <c r="H1669" s="129" t="s">
        <v>0</v>
      </c>
    </row>
    <row r="1670" spans="1:8" ht="15" customHeight="1">
      <c r="A1670" s="23">
        <v>1667</v>
      </c>
      <c r="C1670" s="122" t="s">
        <v>0</v>
      </c>
      <c r="D1670" s="123" t="s">
        <v>1269</v>
      </c>
      <c r="E1670" s="97" t="s">
        <v>3864</v>
      </c>
      <c r="F1670" s="124" t="s">
        <v>0</v>
      </c>
      <c r="G1670" s="124">
        <v>2.7798100000000001E-5</v>
      </c>
      <c r="H1670" s="125" t="s">
        <v>0</v>
      </c>
    </row>
    <row r="1671" spans="1:8" ht="15" customHeight="1">
      <c r="A1671" s="23">
        <v>1668</v>
      </c>
      <c r="C1671" s="126" t="s">
        <v>0</v>
      </c>
      <c r="D1671" s="127" t="s">
        <v>1270</v>
      </c>
      <c r="E1671" s="98" t="s">
        <v>3864</v>
      </c>
      <c r="F1671" s="128" t="s">
        <v>0</v>
      </c>
      <c r="G1671" s="128">
        <v>7.3261899999999997E-5</v>
      </c>
      <c r="H1671" s="129" t="s">
        <v>0</v>
      </c>
    </row>
    <row r="1672" spans="1:8" ht="15" customHeight="1">
      <c r="A1672" s="23">
        <v>1669</v>
      </c>
      <c r="C1672" s="122" t="s">
        <v>0</v>
      </c>
      <c r="D1672" s="123" t="s">
        <v>1271</v>
      </c>
      <c r="E1672" s="97" t="s">
        <v>3864</v>
      </c>
      <c r="F1672" s="124" t="s">
        <v>0</v>
      </c>
      <c r="G1672" s="124">
        <v>9.2595E-6</v>
      </c>
      <c r="H1672" s="125" t="s">
        <v>0</v>
      </c>
    </row>
    <row r="1673" spans="1:8">
      <c r="A1673" s="23">
        <v>1670</v>
      </c>
      <c r="C1673" s="126" t="s">
        <v>3360</v>
      </c>
      <c r="D1673" s="127" t="s">
        <v>1272</v>
      </c>
      <c r="E1673" s="98" t="s">
        <v>3864</v>
      </c>
      <c r="F1673" s="128">
        <v>2.6430030000000002E-4</v>
      </c>
      <c r="G1673" s="128">
        <v>4.24184E-5</v>
      </c>
      <c r="H1673" s="129" t="s">
        <v>0</v>
      </c>
    </row>
    <row r="1674" spans="1:8" ht="15" customHeight="1">
      <c r="A1674" s="23">
        <v>1671</v>
      </c>
      <c r="C1674" s="122" t="s">
        <v>0</v>
      </c>
      <c r="D1674" s="123" t="s">
        <v>1273</v>
      </c>
      <c r="E1674" s="97" t="s">
        <v>3864</v>
      </c>
      <c r="F1674" s="124" t="s">
        <v>0</v>
      </c>
      <c r="G1674" s="124">
        <v>1.1194E-5</v>
      </c>
      <c r="H1674" s="125" t="s">
        <v>0</v>
      </c>
    </row>
    <row r="1675" spans="1:8" ht="15" customHeight="1">
      <c r="A1675" s="23">
        <v>1672</v>
      </c>
      <c r="C1675" s="126" t="s">
        <v>0</v>
      </c>
      <c r="D1675" s="127" t="s">
        <v>1274</v>
      </c>
      <c r="E1675" s="98" t="s">
        <v>3864</v>
      </c>
      <c r="F1675" s="128" t="s">
        <v>0</v>
      </c>
      <c r="G1675" s="128">
        <v>2.1068780000000001E-4</v>
      </c>
      <c r="H1675" s="129" t="s">
        <v>0</v>
      </c>
    </row>
    <row r="1676" spans="1:8">
      <c r="A1676" s="23">
        <v>1673</v>
      </c>
      <c r="C1676" s="122" t="s">
        <v>3361</v>
      </c>
      <c r="D1676" s="123" t="s">
        <v>1275</v>
      </c>
      <c r="E1676" s="97" t="s">
        <v>3864</v>
      </c>
      <c r="F1676" s="124">
        <v>8.331527E-4</v>
      </c>
      <c r="G1676" s="124">
        <v>1.2076470000000001E-4</v>
      </c>
      <c r="H1676" s="125" t="s">
        <v>0</v>
      </c>
    </row>
    <row r="1677" spans="1:8" ht="15" customHeight="1">
      <c r="A1677" s="23">
        <v>1674</v>
      </c>
      <c r="C1677" s="126" t="s">
        <v>0</v>
      </c>
      <c r="D1677" s="127" t="s">
        <v>1276</v>
      </c>
      <c r="E1677" s="98" t="s">
        <v>3864</v>
      </c>
      <c r="F1677" s="128" t="s">
        <v>0</v>
      </c>
      <c r="G1677" s="128">
        <v>8.86376E-5</v>
      </c>
      <c r="H1677" s="129" t="s">
        <v>0</v>
      </c>
    </row>
    <row r="1678" spans="1:8" ht="15" customHeight="1">
      <c r="A1678" s="23">
        <v>1675</v>
      </c>
      <c r="C1678" s="122" t="s">
        <v>0</v>
      </c>
      <c r="D1678" s="123" t="s">
        <v>1277</v>
      </c>
      <c r="E1678" s="97" t="s">
        <v>3864</v>
      </c>
      <c r="F1678" s="124" t="s">
        <v>0</v>
      </c>
      <c r="G1678" s="124">
        <v>2.8136330000000002E-4</v>
      </c>
      <c r="H1678" s="125" t="s">
        <v>0</v>
      </c>
    </row>
    <row r="1679" spans="1:8" ht="15" customHeight="1">
      <c r="A1679" s="23">
        <v>1676</v>
      </c>
      <c r="C1679" s="126" t="s">
        <v>0</v>
      </c>
      <c r="D1679" s="127" t="s">
        <v>1278</v>
      </c>
      <c r="E1679" s="98" t="s">
        <v>3864</v>
      </c>
      <c r="F1679" s="128" t="s">
        <v>0</v>
      </c>
      <c r="G1679" s="128">
        <v>1.5301280000000001E-4</v>
      </c>
      <c r="H1679" s="129" t="s">
        <v>0</v>
      </c>
    </row>
    <row r="1680" spans="1:8" ht="15" customHeight="1">
      <c r="A1680" s="23">
        <v>1677</v>
      </c>
      <c r="C1680" s="122" t="s">
        <v>0</v>
      </c>
      <c r="D1680" s="123" t="s">
        <v>1279</v>
      </c>
      <c r="E1680" s="97" t="s">
        <v>3864</v>
      </c>
      <c r="F1680" s="124" t="s">
        <v>0</v>
      </c>
      <c r="G1680" s="124">
        <v>9.7527499999999998E-5</v>
      </c>
      <c r="H1680" s="125" t="s">
        <v>0</v>
      </c>
    </row>
    <row r="1681" spans="1:8" ht="15" customHeight="1">
      <c r="A1681" s="23">
        <v>1678</v>
      </c>
      <c r="C1681" s="126" t="s">
        <v>0</v>
      </c>
      <c r="D1681" s="127" t="s">
        <v>1280</v>
      </c>
      <c r="E1681" s="98" t="s">
        <v>3864</v>
      </c>
      <c r="F1681" s="128" t="s">
        <v>0</v>
      </c>
      <c r="G1681" s="128">
        <v>9.1846899999999996E-5</v>
      </c>
      <c r="H1681" s="129" t="s">
        <v>0</v>
      </c>
    </row>
    <row r="1682" spans="1:8">
      <c r="A1682" s="23">
        <v>1679</v>
      </c>
      <c r="C1682" s="122" t="s">
        <v>3362</v>
      </c>
      <c r="D1682" s="123" t="s">
        <v>2338</v>
      </c>
      <c r="E1682" s="97" t="s">
        <v>3864</v>
      </c>
      <c r="F1682" s="124">
        <v>1.420344E-4</v>
      </c>
      <c r="G1682" s="124">
        <v>1.420344E-4</v>
      </c>
      <c r="H1682" s="125" t="s">
        <v>0</v>
      </c>
    </row>
    <row r="1683" spans="1:8">
      <c r="A1683" s="23">
        <v>1680</v>
      </c>
      <c r="C1683" s="126" t="s">
        <v>3363</v>
      </c>
      <c r="D1683" s="127" t="s">
        <v>2339</v>
      </c>
      <c r="E1683" s="98" t="s">
        <v>3864</v>
      </c>
      <c r="F1683" s="128">
        <v>1.3005690000000001E-4</v>
      </c>
      <c r="G1683" s="128">
        <v>1.3005690000000001E-4</v>
      </c>
      <c r="H1683" s="129" t="s">
        <v>0</v>
      </c>
    </row>
    <row r="1684" spans="1:8">
      <c r="A1684" s="23">
        <v>1681</v>
      </c>
      <c r="C1684" s="122" t="s">
        <v>3364</v>
      </c>
      <c r="D1684" s="123" t="s">
        <v>2340</v>
      </c>
      <c r="E1684" s="97" t="s">
        <v>3864</v>
      </c>
      <c r="F1684" s="124">
        <v>1.1066299999999999E-4</v>
      </c>
      <c r="G1684" s="124">
        <v>1.1066299999999999E-4</v>
      </c>
      <c r="H1684" s="125" t="s">
        <v>0</v>
      </c>
    </row>
    <row r="1685" spans="1:8">
      <c r="A1685" s="23">
        <v>1682</v>
      </c>
      <c r="C1685" s="126" t="s">
        <v>3365</v>
      </c>
      <c r="D1685" s="127" t="s">
        <v>2341</v>
      </c>
      <c r="E1685" s="98" t="s">
        <v>3864</v>
      </c>
      <c r="F1685" s="128">
        <v>2.244689E-4</v>
      </c>
      <c r="G1685" s="128">
        <v>2.244689E-4</v>
      </c>
      <c r="H1685" s="129" t="s">
        <v>0</v>
      </c>
    </row>
    <row r="1686" spans="1:8">
      <c r="A1686" s="23">
        <v>1683</v>
      </c>
      <c r="C1686" s="122" t="s">
        <v>3366</v>
      </c>
      <c r="D1686" s="123" t="s">
        <v>1281</v>
      </c>
      <c r="E1686" s="97" t="s">
        <v>3864</v>
      </c>
      <c r="F1686" s="124">
        <v>2.4440800000000002E-5</v>
      </c>
      <c r="G1686" s="124">
        <v>2.33138E-5</v>
      </c>
      <c r="H1686" s="125" t="s">
        <v>0</v>
      </c>
    </row>
    <row r="1687" spans="1:8" ht="15" customHeight="1">
      <c r="A1687" s="23">
        <v>1684</v>
      </c>
      <c r="C1687" s="126" t="s">
        <v>0</v>
      </c>
      <c r="D1687" s="127" t="s">
        <v>1282</v>
      </c>
      <c r="E1687" s="98" t="s">
        <v>3864</v>
      </c>
      <c r="F1687" s="128" t="s">
        <v>0</v>
      </c>
      <c r="G1687" s="128">
        <v>1.127E-6</v>
      </c>
      <c r="H1687" s="129" t="s">
        <v>0</v>
      </c>
    </row>
    <row r="1688" spans="1:8">
      <c r="A1688" s="23">
        <v>1685</v>
      </c>
      <c r="C1688" s="122" t="s">
        <v>3367</v>
      </c>
      <c r="D1688" s="123" t="s">
        <v>2342</v>
      </c>
      <c r="E1688" s="97" t="s">
        <v>3864</v>
      </c>
      <c r="F1688" s="124">
        <v>1.3506670000000001E-4</v>
      </c>
      <c r="G1688" s="124">
        <v>1.3506670000000001E-4</v>
      </c>
      <c r="H1688" s="125" t="s">
        <v>0</v>
      </c>
    </row>
    <row r="1689" spans="1:8">
      <c r="A1689" s="23">
        <v>1686</v>
      </c>
      <c r="C1689" s="126" t="s">
        <v>3368</v>
      </c>
      <c r="D1689" s="127" t="s">
        <v>2343</v>
      </c>
      <c r="E1689" s="98" t="s">
        <v>3864</v>
      </c>
      <c r="F1689" s="128">
        <v>1.6577040000000001E-4</v>
      </c>
      <c r="G1689" s="128">
        <v>1.6577040000000001E-4</v>
      </c>
      <c r="H1689" s="129" t="s">
        <v>0</v>
      </c>
    </row>
    <row r="1690" spans="1:8">
      <c r="A1690" s="23">
        <v>1687</v>
      </c>
      <c r="C1690" s="122" t="s">
        <v>3369</v>
      </c>
      <c r="D1690" s="123" t="s">
        <v>1283</v>
      </c>
      <c r="E1690" s="97" t="s">
        <v>3864</v>
      </c>
      <c r="F1690" s="124">
        <v>3.3973599999999999E-4</v>
      </c>
      <c r="G1690" s="124">
        <v>3.0315600000000001E-4</v>
      </c>
      <c r="H1690" s="125" t="s">
        <v>0</v>
      </c>
    </row>
    <row r="1691" spans="1:8" ht="15" customHeight="1">
      <c r="A1691" s="23">
        <v>1688</v>
      </c>
      <c r="C1691" s="126" t="s">
        <v>0</v>
      </c>
      <c r="D1691" s="127" t="s">
        <v>1284</v>
      </c>
      <c r="E1691" s="98" t="s">
        <v>3864</v>
      </c>
      <c r="F1691" s="128" t="s">
        <v>0</v>
      </c>
      <c r="G1691" s="128">
        <v>3.6579999999999999E-5</v>
      </c>
      <c r="H1691" s="129" t="s">
        <v>0</v>
      </c>
    </row>
    <row r="1692" spans="1:8">
      <c r="A1692" s="23">
        <v>1689</v>
      </c>
      <c r="C1692" s="122" t="s">
        <v>3370</v>
      </c>
      <c r="D1692" s="123" t="s">
        <v>1285</v>
      </c>
      <c r="E1692" s="97" t="s">
        <v>3864</v>
      </c>
      <c r="F1692" s="124">
        <v>1.5857569999999999E-4</v>
      </c>
      <c r="G1692" s="124">
        <v>2.3807000000000001E-5</v>
      </c>
      <c r="H1692" s="125" t="s">
        <v>0</v>
      </c>
    </row>
    <row r="1693" spans="1:8" ht="15" customHeight="1">
      <c r="A1693" s="23">
        <v>1690</v>
      </c>
      <c r="C1693" s="126" t="s">
        <v>0</v>
      </c>
      <c r="D1693" s="127" t="s">
        <v>1286</v>
      </c>
      <c r="E1693" s="98" t="s">
        <v>3864</v>
      </c>
      <c r="F1693" s="128" t="s">
        <v>0</v>
      </c>
      <c r="G1693" s="128">
        <v>1.3476880000000001E-4</v>
      </c>
      <c r="H1693" s="129" t="s">
        <v>0</v>
      </c>
    </row>
    <row r="1694" spans="1:8">
      <c r="A1694" s="23">
        <v>1691</v>
      </c>
      <c r="C1694" s="122" t="s">
        <v>3371</v>
      </c>
      <c r="D1694" s="123" t="s">
        <v>1287</v>
      </c>
      <c r="E1694" s="97" t="s">
        <v>3864</v>
      </c>
      <c r="F1694" s="124">
        <v>3.0858300000000002E-5</v>
      </c>
      <c r="G1694" s="124">
        <v>2.5112800000000001E-5</v>
      </c>
      <c r="H1694" s="125" t="s">
        <v>0</v>
      </c>
    </row>
    <row r="1695" spans="1:8" ht="15" customHeight="1">
      <c r="A1695" s="23">
        <v>1692</v>
      </c>
      <c r="C1695" s="126" t="s">
        <v>0</v>
      </c>
      <c r="D1695" s="127" t="s">
        <v>1288</v>
      </c>
      <c r="E1695" s="98" t="s">
        <v>3864</v>
      </c>
      <c r="F1695" s="128" t="s">
        <v>0</v>
      </c>
      <c r="G1695" s="128">
        <v>3.1398E-6</v>
      </c>
      <c r="H1695" s="129" t="s">
        <v>0</v>
      </c>
    </row>
    <row r="1696" spans="1:8" ht="15" customHeight="1">
      <c r="A1696" s="23">
        <v>1693</v>
      </c>
      <c r="C1696" s="122" t="s">
        <v>0</v>
      </c>
      <c r="D1696" s="123" t="s">
        <v>1289</v>
      </c>
      <c r="E1696" s="97" t="s">
        <v>3864</v>
      </c>
      <c r="F1696" s="124" t="s">
        <v>0</v>
      </c>
      <c r="G1696" s="124">
        <v>2.6058000000000001E-6</v>
      </c>
      <c r="H1696" s="125" t="s">
        <v>0</v>
      </c>
    </row>
    <row r="1697" spans="1:8">
      <c r="A1697" s="23">
        <v>1694</v>
      </c>
      <c r="C1697" s="126" t="s">
        <v>3372</v>
      </c>
      <c r="D1697" s="127" t="s">
        <v>2344</v>
      </c>
      <c r="E1697" s="98" t="s">
        <v>3864</v>
      </c>
      <c r="F1697" s="128">
        <v>1.438818E-4</v>
      </c>
      <c r="G1697" s="128">
        <v>1.438818E-4</v>
      </c>
      <c r="H1697" s="129" t="s">
        <v>0</v>
      </c>
    </row>
    <row r="1698" spans="1:8">
      <c r="A1698" s="23">
        <v>1695</v>
      </c>
      <c r="C1698" s="122" t="s">
        <v>3373</v>
      </c>
      <c r="D1698" s="123" t="s">
        <v>2345</v>
      </c>
      <c r="E1698" s="97" t="s">
        <v>3864</v>
      </c>
      <c r="F1698" s="124">
        <v>1.5645399999999999E-4</v>
      </c>
      <c r="G1698" s="124">
        <v>1.5645399999999999E-4</v>
      </c>
      <c r="H1698" s="125" t="s">
        <v>0</v>
      </c>
    </row>
    <row r="1699" spans="1:8">
      <c r="A1699" s="23">
        <v>1696</v>
      </c>
      <c r="C1699" s="126" t="s">
        <v>3374</v>
      </c>
      <c r="D1699" s="127" t="s">
        <v>2346</v>
      </c>
      <c r="E1699" s="98" t="s">
        <v>3864</v>
      </c>
      <c r="F1699" s="128">
        <v>2.6719800000000001E-5</v>
      </c>
      <c r="G1699" s="128">
        <v>2.6719800000000001E-5</v>
      </c>
      <c r="H1699" s="129" t="s">
        <v>0</v>
      </c>
    </row>
    <row r="1700" spans="1:8">
      <c r="A1700" s="23">
        <v>1697</v>
      </c>
      <c r="C1700" s="122" t="s">
        <v>3375</v>
      </c>
      <c r="D1700" s="123" t="s">
        <v>2347</v>
      </c>
      <c r="E1700" s="97" t="s">
        <v>3864</v>
      </c>
      <c r="F1700" s="124">
        <v>2.4124309999999999E-4</v>
      </c>
      <c r="G1700" s="124">
        <v>2.4124309999999999E-4</v>
      </c>
      <c r="H1700" s="125" t="s">
        <v>0</v>
      </c>
    </row>
    <row r="1701" spans="1:8">
      <c r="A1701" s="23">
        <v>1698</v>
      </c>
      <c r="C1701" s="126" t="s">
        <v>3376</v>
      </c>
      <c r="D1701" s="127" t="s">
        <v>2348</v>
      </c>
      <c r="E1701" s="98" t="s">
        <v>3864</v>
      </c>
      <c r="F1701" s="128">
        <v>1.423745E-4</v>
      </c>
      <c r="G1701" s="128">
        <v>1.423745E-4</v>
      </c>
      <c r="H1701" s="129" t="s">
        <v>0</v>
      </c>
    </row>
    <row r="1702" spans="1:8">
      <c r="A1702" s="23">
        <v>1699</v>
      </c>
      <c r="C1702" s="122" t="s">
        <v>3377</v>
      </c>
      <c r="D1702" s="123" t="s">
        <v>2349</v>
      </c>
      <c r="E1702" s="97" t="s">
        <v>3864</v>
      </c>
      <c r="F1702" s="124">
        <v>2.6596499999999999E-5</v>
      </c>
      <c r="G1702" s="124">
        <v>2.6596499999999999E-5</v>
      </c>
      <c r="H1702" s="125" t="s">
        <v>0</v>
      </c>
    </row>
    <row r="1703" spans="1:8">
      <c r="A1703" s="23">
        <v>1700</v>
      </c>
      <c r="C1703" s="126" t="s">
        <v>3378</v>
      </c>
      <c r="D1703" s="127" t="s">
        <v>2350</v>
      </c>
      <c r="E1703" s="98" t="s">
        <v>3864</v>
      </c>
      <c r="F1703" s="128">
        <v>4.7667780000000001E-4</v>
      </c>
      <c r="G1703" s="128">
        <v>4.7667780000000001E-4</v>
      </c>
      <c r="H1703" s="129" t="s">
        <v>0</v>
      </c>
    </row>
    <row r="1704" spans="1:8">
      <c r="A1704" s="23">
        <v>1701</v>
      </c>
      <c r="C1704" s="122" t="s">
        <v>3379</v>
      </c>
      <c r="D1704" s="123" t="s">
        <v>1290</v>
      </c>
      <c r="E1704" s="97" t="s">
        <v>3864</v>
      </c>
      <c r="F1704" s="124">
        <v>1.8711381000000001E-3</v>
      </c>
      <c r="G1704" s="124">
        <v>3.3520699999999999E-5</v>
      </c>
      <c r="H1704" s="125" t="s">
        <v>0</v>
      </c>
    </row>
    <row r="1705" spans="1:8" ht="15" customHeight="1">
      <c r="A1705" s="23">
        <v>1702</v>
      </c>
      <c r="C1705" s="126" t="s">
        <v>0</v>
      </c>
      <c r="D1705" s="127" t="s">
        <v>1291</v>
      </c>
      <c r="E1705" s="98" t="s">
        <v>3864</v>
      </c>
      <c r="F1705" s="128" t="s">
        <v>0</v>
      </c>
      <c r="G1705" s="128">
        <v>3.743509E-4</v>
      </c>
      <c r="H1705" s="129" t="s">
        <v>0</v>
      </c>
    </row>
    <row r="1706" spans="1:8" ht="15" customHeight="1">
      <c r="A1706" s="23">
        <v>1703</v>
      </c>
      <c r="C1706" s="122" t="s">
        <v>0</v>
      </c>
      <c r="D1706" s="123" t="s">
        <v>1292</v>
      </c>
      <c r="E1706" s="97" t="s">
        <v>3864</v>
      </c>
      <c r="F1706" s="124" t="s">
        <v>0</v>
      </c>
      <c r="G1706" s="124">
        <v>1.1437273999999999E-3</v>
      </c>
      <c r="H1706" s="125" t="s">
        <v>0</v>
      </c>
    </row>
    <row r="1707" spans="1:8" ht="15" customHeight="1">
      <c r="A1707" s="23">
        <v>1704</v>
      </c>
      <c r="C1707" s="126" t="s">
        <v>0</v>
      </c>
      <c r="D1707" s="127" t="s">
        <v>1293</v>
      </c>
      <c r="E1707" s="98" t="s">
        <v>3864</v>
      </c>
      <c r="F1707" s="128" t="s">
        <v>0</v>
      </c>
      <c r="G1707" s="128">
        <v>3.1953910000000001E-4</v>
      </c>
      <c r="H1707" s="129" t="s">
        <v>0</v>
      </c>
    </row>
    <row r="1708" spans="1:8">
      <c r="A1708" s="23">
        <v>1705</v>
      </c>
      <c r="C1708" s="122" t="s">
        <v>3380</v>
      </c>
      <c r="D1708" s="123" t="s">
        <v>1294</v>
      </c>
      <c r="E1708" s="97" t="s">
        <v>3864</v>
      </c>
      <c r="F1708" s="124">
        <v>1.5724767E-3</v>
      </c>
      <c r="G1708" s="124">
        <v>2.7601800000000001E-5</v>
      </c>
      <c r="H1708" s="125" t="s">
        <v>0</v>
      </c>
    </row>
    <row r="1709" spans="1:8" ht="15" customHeight="1">
      <c r="A1709" s="23">
        <v>1706</v>
      </c>
      <c r="C1709" s="126" t="s">
        <v>0</v>
      </c>
      <c r="D1709" s="127" t="s">
        <v>1295</v>
      </c>
      <c r="E1709" s="98" t="s">
        <v>3864</v>
      </c>
      <c r="F1709" s="128" t="s">
        <v>0</v>
      </c>
      <c r="G1709" s="128">
        <v>2.6170149999999999E-4</v>
      </c>
      <c r="H1709" s="129" t="s">
        <v>0</v>
      </c>
    </row>
    <row r="1710" spans="1:8" ht="15" customHeight="1">
      <c r="A1710" s="23">
        <v>1707</v>
      </c>
      <c r="C1710" s="122" t="s">
        <v>0</v>
      </c>
      <c r="D1710" s="123" t="s">
        <v>1296</v>
      </c>
      <c r="E1710" s="97" t="s">
        <v>3864</v>
      </c>
      <c r="F1710" s="124" t="s">
        <v>0</v>
      </c>
      <c r="G1710" s="124">
        <v>1.6968490000000001E-4</v>
      </c>
      <c r="H1710" s="125" t="s">
        <v>0</v>
      </c>
    </row>
    <row r="1711" spans="1:8" ht="15" customHeight="1">
      <c r="A1711" s="23">
        <v>1708</v>
      </c>
      <c r="C1711" s="126" t="s">
        <v>0</v>
      </c>
      <c r="D1711" s="127" t="s">
        <v>1297</v>
      </c>
      <c r="E1711" s="98" t="s">
        <v>3864</v>
      </c>
      <c r="F1711" s="128" t="s">
        <v>0</v>
      </c>
      <c r="G1711" s="128">
        <v>6.9197180000000005E-4</v>
      </c>
      <c r="H1711" s="129" t="s">
        <v>0</v>
      </c>
    </row>
    <row r="1712" spans="1:8" ht="15" customHeight="1">
      <c r="A1712" s="23">
        <v>1709</v>
      </c>
      <c r="C1712" s="122" t="s">
        <v>0</v>
      </c>
      <c r="D1712" s="123" t="s">
        <v>1298</v>
      </c>
      <c r="E1712" s="97" t="s">
        <v>3864</v>
      </c>
      <c r="F1712" s="124" t="s">
        <v>0</v>
      </c>
      <c r="G1712" s="124">
        <v>2.995653E-4</v>
      </c>
      <c r="H1712" s="125" t="s">
        <v>0</v>
      </c>
    </row>
    <row r="1713" spans="1:8" ht="15" customHeight="1">
      <c r="A1713" s="23">
        <v>1710</v>
      </c>
      <c r="C1713" s="126" t="s">
        <v>0</v>
      </c>
      <c r="D1713" s="127" t="s">
        <v>1299</v>
      </c>
      <c r="E1713" s="98" t="s">
        <v>3864</v>
      </c>
      <c r="F1713" s="128" t="s">
        <v>0</v>
      </c>
      <c r="G1713" s="128">
        <v>1.2195130000000001E-4</v>
      </c>
      <c r="H1713" s="129" t="s">
        <v>0</v>
      </c>
    </row>
    <row r="1714" spans="1:8">
      <c r="A1714" s="23">
        <v>1711</v>
      </c>
      <c r="C1714" s="122" t="s">
        <v>3381</v>
      </c>
      <c r="D1714" s="123" t="s">
        <v>1300</v>
      </c>
      <c r="E1714" s="97" t="s">
        <v>3864</v>
      </c>
      <c r="F1714" s="124">
        <v>8.825533E-4</v>
      </c>
      <c r="G1714" s="124">
        <v>2.4264309999999999E-4</v>
      </c>
      <c r="H1714" s="125" t="s">
        <v>0</v>
      </c>
    </row>
    <row r="1715" spans="1:8" ht="15" customHeight="1">
      <c r="A1715" s="23">
        <v>1712</v>
      </c>
      <c r="C1715" s="126" t="s">
        <v>0</v>
      </c>
      <c r="D1715" s="127" t="s">
        <v>1301</v>
      </c>
      <c r="E1715" s="98" t="s">
        <v>3864</v>
      </c>
      <c r="F1715" s="128" t="s">
        <v>0</v>
      </c>
      <c r="G1715" s="128">
        <v>1.6131859999999999E-4</v>
      </c>
      <c r="H1715" s="129" t="s">
        <v>0</v>
      </c>
    </row>
    <row r="1716" spans="1:8" ht="15" customHeight="1">
      <c r="A1716" s="23">
        <v>1713</v>
      </c>
      <c r="C1716" s="122" t="s">
        <v>0</v>
      </c>
      <c r="D1716" s="123" t="s">
        <v>1302</v>
      </c>
      <c r="E1716" s="97" t="s">
        <v>3864</v>
      </c>
      <c r="F1716" s="124" t="s">
        <v>0</v>
      </c>
      <c r="G1716" s="124">
        <v>2.1731849999999999E-4</v>
      </c>
      <c r="H1716" s="125" t="s">
        <v>0</v>
      </c>
    </row>
    <row r="1717" spans="1:8" ht="15" customHeight="1">
      <c r="A1717" s="23">
        <v>1714</v>
      </c>
      <c r="C1717" s="126" t="s">
        <v>0</v>
      </c>
      <c r="D1717" s="127" t="s">
        <v>1303</v>
      </c>
      <c r="E1717" s="98" t="s">
        <v>3864</v>
      </c>
      <c r="F1717" s="128" t="s">
        <v>0</v>
      </c>
      <c r="G1717" s="128">
        <v>1.184989E-4</v>
      </c>
      <c r="H1717" s="129" t="s">
        <v>0</v>
      </c>
    </row>
    <row r="1718" spans="1:8" ht="15" customHeight="1">
      <c r="A1718" s="23">
        <v>1715</v>
      </c>
      <c r="C1718" s="122" t="s">
        <v>0</v>
      </c>
      <c r="D1718" s="123" t="s">
        <v>1304</v>
      </c>
      <c r="E1718" s="97" t="s">
        <v>3864</v>
      </c>
      <c r="F1718" s="124" t="s">
        <v>0</v>
      </c>
      <c r="G1718" s="124">
        <v>1.4277420000000001E-4</v>
      </c>
      <c r="H1718" s="125" t="s">
        <v>0</v>
      </c>
    </row>
    <row r="1719" spans="1:8">
      <c r="A1719" s="23">
        <v>1716</v>
      </c>
      <c r="C1719" s="126" t="s">
        <v>3382</v>
      </c>
      <c r="D1719" s="127" t="s">
        <v>1305</v>
      </c>
      <c r="E1719" s="98" t="s">
        <v>3864</v>
      </c>
      <c r="F1719" s="128">
        <v>2.0642912999999999E-3</v>
      </c>
      <c r="G1719" s="128">
        <v>3.2174599999999998E-4</v>
      </c>
      <c r="H1719" s="129" t="s">
        <v>0</v>
      </c>
    </row>
    <row r="1720" spans="1:8" ht="15" customHeight="1">
      <c r="A1720" s="23">
        <v>1717</v>
      </c>
      <c r="C1720" s="122" t="s">
        <v>0</v>
      </c>
      <c r="D1720" s="123" t="s">
        <v>1306</v>
      </c>
      <c r="E1720" s="97" t="s">
        <v>3864</v>
      </c>
      <c r="F1720" s="124" t="s">
        <v>0</v>
      </c>
      <c r="G1720" s="124">
        <v>1.5971374999999999E-3</v>
      </c>
      <c r="H1720" s="125" t="s">
        <v>0</v>
      </c>
    </row>
    <row r="1721" spans="1:8" ht="15" customHeight="1">
      <c r="A1721" s="23">
        <v>1718</v>
      </c>
      <c r="C1721" s="126" t="s">
        <v>0</v>
      </c>
      <c r="D1721" s="127" t="s">
        <v>1307</v>
      </c>
      <c r="E1721" s="98" t="s">
        <v>3864</v>
      </c>
      <c r="F1721" s="128" t="s">
        <v>0</v>
      </c>
      <c r="G1721" s="128">
        <v>1.4540770000000001E-4</v>
      </c>
      <c r="H1721" s="129" t="s">
        <v>0</v>
      </c>
    </row>
    <row r="1722" spans="1:8">
      <c r="A1722" s="23">
        <v>1719</v>
      </c>
      <c r="C1722" s="122" t="s">
        <v>3383</v>
      </c>
      <c r="D1722" s="123" t="s">
        <v>1308</v>
      </c>
      <c r="E1722" s="97" t="s">
        <v>3864</v>
      </c>
      <c r="F1722" s="124">
        <v>8.0281690000000001E-4</v>
      </c>
      <c r="G1722" s="124">
        <v>1.0041810000000001E-4</v>
      </c>
      <c r="H1722" s="125" t="s">
        <v>0</v>
      </c>
    </row>
    <row r="1723" spans="1:8" ht="15" customHeight="1">
      <c r="A1723" s="23">
        <v>1720</v>
      </c>
      <c r="C1723" s="126" t="s">
        <v>0</v>
      </c>
      <c r="D1723" s="127" t="s">
        <v>1309</v>
      </c>
      <c r="E1723" s="98" t="s">
        <v>3864</v>
      </c>
      <c r="F1723" s="128" t="s">
        <v>0</v>
      </c>
      <c r="G1723" s="128">
        <v>1.120947E-4</v>
      </c>
      <c r="H1723" s="129" t="s">
        <v>0</v>
      </c>
    </row>
    <row r="1724" spans="1:8" ht="15" customHeight="1">
      <c r="A1724" s="23">
        <v>1721</v>
      </c>
      <c r="C1724" s="122" t="s">
        <v>0</v>
      </c>
      <c r="D1724" s="123" t="s">
        <v>1310</v>
      </c>
      <c r="E1724" s="97" t="s">
        <v>3864</v>
      </c>
      <c r="F1724" s="124" t="s">
        <v>0</v>
      </c>
      <c r="G1724" s="124">
        <v>1.382729E-4</v>
      </c>
      <c r="H1724" s="125" t="s">
        <v>0</v>
      </c>
    </row>
    <row r="1725" spans="1:8" ht="15" customHeight="1">
      <c r="A1725" s="23">
        <v>1722</v>
      </c>
      <c r="C1725" s="126" t="s">
        <v>0</v>
      </c>
      <c r="D1725" s="127" t="s">
        <v>1311</v>
      </c>
      <c r="E1725" s="98" t="s">
        <v>3864</v>
      </c>
      <c r="F1725" s="128" t="s">
        <v>0</v>
      </c>
      <c r="G1725" s="128">
        <v>2.5091259999999999E-4</v>
      </c>
      <c r="H1725" s="129" t="s">
        <v>0</v>
      </c>
    </row>
    <row r="1726" spans="1:8" ht="15" customHeight="1">
      <c r="A1726" s="23">
        <v>1723</v>
      </c>
      <c r="C1726" s="122" t="s">
        <v>0</v>
      </c>
      <c r="D1726" s="123" t="s">
        <v>1312</v>
      </c>
      <c r="E1726" s="97" t="s">
        <v>3864</v>
      </c>
      <c r="F1726" s="124" t="s">
        <v>0</v>
      </c>
      <c r="G1726" s="124">
        <v>6.3054500000000004E-5</v>
      </c>
      <c r="H1726" s="125" t="s">
        <v>0</v>
      </c>
    </row>
    <row r="1727" spans="1:8" ht="15" customHeight="1">
      <c r="A1727" s="23">
        <v>1724</v>
      </c>
      <c r="C1727" s="126" t="s">
        <v>0</v>
      </c>
      <c r="D1727" s="127" t="s">
        <v>1313</v>
      </c>
      <c r="E1727" s="98" t="s">
        <v>3864</v>
      </c>
      <c r="F1727" s="128" t="s">
        <v>0</v>
      </c>
      <c r="G1727" s="128">
        <v>1.3806420000000001E-4</v>
      </c>
      <c r="H1727" s="129" t="s">
        <v>0</v>
      </c>
    </row>
    <row r="1728" spans="1:8">
      <c r="A1728" s="23">
        <v>1725</v>
      </c>
      <c r="C1728" s="122" t="s">
        <v>3384</v>
      </c>
      <c r="D1728" s="123" t="s">
        <v>1314</v>
      </c>
      <c r="E1728" s="97" t="s">
        <v>3864</v>
      </c>
      <c r="F1728" s="124">
        <v>8.7851330000000003E-4</v>
      </c>
      <c r="G1728" s="124">
        <v>2.6608369999999999E-4</v>
      </c>
      <c r="H1728" s="125" t="s">
        <v>0</v>
      </c>
    </row>
    <row r="1729" spans="1:8" ht="15" customHeight="1">
      <c r="A1729" s="23">
        <v>1726</v>
      </c>
      <c r="C1729" s="126" t="s">
        <v>0</v>
      </c>
      <c r="D1729" s="127" t="s">
        <v>1315</v>
      </c>
      <c r="E1729" s="98" t="s">
        <v>3864</v>
      </c>
      <c r="F1729" s="128" t="s">
        <v>0</v>
      </c>
      <c r="G1729" s="128">
        <v>1.6690579999999999E-4</v>
      </c>
      <c r="H1729" s="129" t="s">
        <v>0</v>
      </c>
    </row>
    <row r="1730" spans="1:8" ht="15" customHeight="1">
      <c r="A1730" s="23">
        <v>1727</v>
      </c>
      <c r="C1730" s="122" t="s">
        <v>0</v>
      </c>
      <c r="D1730" s="123" t="s">
        <v>1316</v>
      </c>
      <c r="E1730" s="97" t="s">
        <v>3864</v>
      </c>
      <c r="F1730" s="124" t="s">
        <v>0</v>
      </c>
      <c r="G1730" s="124">
        <v>2.1188549999999999E-4</v>
      </c>
      <c r="H1730" s="125" t="s">
        <v>0</v>
      </c>
    </row>
    <row r="1731" spans="1:8" ht="15" customHeight="1">
      <c r="A1731" s="23">
        <v>1728</v>
      </c>
      <c r="C1731" s="126" t="s">
        <v>0</v>
      </c>
      <c r="D1731" s="127" t="s">
        <v>1317</v>
      </c>
      <c r="E1731" s="98" t="s">
        <v>3864</v>
      </c>
      <c r="F1731" s="128" t="s">
        <v>0</v>
      </c>
      <c r="G1731" s="128">
        <v>7.0385900000000007E-5</v>
      </c>
      <c r="H1731" s="129" t="s">
        <v>0</v>
      </c>
    </row>
    <row r="1732" spans="1:8" ht="15" customHeight="1">
      <c r="A1732" s="23">
        <v>1729</v>
      </c>
      <c r="C1732" s="122" t="s">
        <v>0</v>
      </c>
      <c r="D1732" s="123" t="s">
        <v>1318</v>
      </c>
      <c r="E1732" s="97" t="s">
        <v>3864</v>
      </c>
      <c r="F1732" s="124" t="s">
        <v>0</v>
      </c>
      <c r="G1732" s="124">
        <v>2.7033E-5</v>
      </c>
      <c r="H1732" s="125" t="s">
        <v>0</v>
      </c>
    </row>
    <row r="1733" spans="1:8" ht="15" customHeight="1">
      <c r="A1733" s="23">
        <v>1730</v>
      </c>
      <c r="C1733" s="126" t="s">
        <v>0</v>
      </c>
      <c r="D1733" s="127" t="s">
        <v>1319</v>
      </c>
      <c r="E1733" s="98" t="s">
        <v>3864</v>
      </c>
      <c r="F1733" s="128" t="s">
        <v>0</v>
      </c>
      <c r="G1733" s="128">
        <v>8.3483999999999996E-6</v>
      </c>
      <c r="H1733" s="129" t="s">
        <v>0</v>
      </c>
    </row>
    <row r="1734" spans="1:8" ht="15" customHeight="1">
      <c r="A1734" s="23">
        <v>1731</v>
      </c>
      <c r="C1734" s="122" t="s">
        <v>0</v>
      </c>
      <c r="D1734" s="123" t="s">
        <v>1320</v>
      </c>
      <c r="E1734" s="97" t="s">
        <v>3864</v>
      </c>
      <c r="F1734" s="124" t="s">
        <v>0</v>
      </c>
      <c r="G1734" s="124">
        <v>8.0662100000000001E-5</v>
      </c>
      <c r="H1734" s="125" t="s">
        <v>0</v>
      </c>
    </row>
    <row r="1735" spans="1:8" ht="15" customHeight="1">
      <c r="A1735" s="23">
        <v>1732</v>
      </c>
      <c r="C1735" s="126" t="s">
        <v>0</v>
      </c>
      <c r="D1735" s="127" t="s">
        <v>1321</v>
      </c>
      <c r="E1735" s="98" t="s">
        <v>3864</v>
      </c>
      <c r="F1735" s="128" t="s">
        <v>0</v>
      </c>
      <c r="G1735" s="128">
        <v>4.7208900000000001E-5</v>
      </c>
      <c r="H1735" s="129" t="s">
        <v>0</v>
      </c>
    </row>
    <row r="1736" spans="1:8">
      <c r="A1736" s="23">
        <v>1733</v>
      </c>
      <c r="C1736" s="122" t="s">
        <v>3385</v>
      </c>
      <c r="D1736" s="123" t="s">
        <v>1322</v>
      </c>
      <c r="E1736" s="97" t="s">
        <v>3864</v>
      </c>
      <c r="F1736" s="124">
        <v>1.0274745E-3</v>
      </c>
      <c r="G1736" s="124">
        <v>2.8456489999999999E-4</v>
      </c>
      <c r="H1736" s="125" t="s">
        <v>0</v>
      </c>
    </row>
    <row r="1737" spans="1:8" ht="15" customHeight="1">
      <c r="A1737" s="23">
        <v>1734</v>
      </c>
      <c r="C1737" s="126" t="s">
        <v>0</v>
      </c>
      <c r="D1737" s="127" t="s">
        <v>1323</v>
      </c>
      <c r="E1737" s="98" t="s">
        <v>3864</v>
      </c>
      <c r="F1737" s="128" t="s">
        <v>0</v>
      </c>
      <c r="G1737" s="128">
        <v>1.706128E-4</v>
      </c>
      <c r="H1737" s="129" t="s">
        <v>0</v>
      </c>
    </row>
    <row r="1738" spans="1:8" ht="15" customHeight="1">
      <c r="A1738" s="23">
        <v>1735</v>
      </c>
      <c r="C1738" s="122" t="s">
        <v>0</v>
      </c>
      <c r="D1738" s="123" t="s">
        <v>1324</v>
      </c>
      <c r="E1738" s="97" t="s">
        <v>3864</v>
      </c>
      <c r="F1738" s="124" t="s">
        <v>0</v>
      </c>
      <c r="G1738" s="124">
        <v>3.5382559999999998E-4</v>
      </c>
      <c r="H1738" s="125" t="s">
        <v>0</v>
      </c>
    </row>
    <row r="1739" spans="1:8" ht="15" customHeight="1">
      <c r="A1739" s="23">
        <v>1736</v>
      </c>
      <c r="C1739" s="126" t="s">
        <v>0</v>
      </c>
      <c r="D1739" s="127" t="s">
        <v>1325</v>
      </c>
      <c r="E1739" s="98" t="s">
        <v>3864</v>
      </c>
      <c r="F1739" s="128" t="s">
        <v>0</v>
      </c>
      <c r="G1739" s="128">
        <v>1.8022320000000001E-4</v>
      </c>
      <c r="H1739" s="129" t="s">
        <v>0</v>
      </c>
    </row>
    <row r="1740" spans="1:8" ht="15" customHeight="1">
      <c r="A1740" s="23">
        <v>1737</v>
      </c>
      <c r="C1740" s="122" t="s">
        <v>0</v>
      </c>
      <c r="D1740" s="123" t="s">
        <v>1326</v>
      </c>
      <c r="E1740" s="97" t="s">
        <v>3864</v>
      </c>
      <c r="F1740" s="124" t="s">
        <v>0</v>
      </c>
      <c r="G1740" s="124">
        <v>3.8247999999999997E-5</v>
      </c>
      <c r="H1740" s="125" t="s">
        <v>0</v>
      </c>
    </row>
    <row r="1741" spans="1:8">
      <c r="A1741" s="23">
        <v>1738</v>
      </c>
      <c r="C1741" s="126" t="s">
        <v>3386</v>
      </c>
      <c r="D1741" s="127" t="s">
        <v>1327</v>
      </c>
      <c r="E1741" s="98" t="s">
        <v>3864</v>
      </c>
      <c r="F1741" s="128">
        <v>1.859954E-4</v>
      </c>
      <c r="G1741" s="128">
        <v>8.6262300000000002E-5</v>
      </c>
      <c r="H1741" s="129" t="s">
        <v>0</v>
      </c>
    </row>
    <row r="1742" spans="1:8" ht="15" customHeight="1">
      <c r="A1742" s="23">
        <v>1739</v>
      </c>
      <c r="C1742" s="122" t="s">
        <v>0</v>
      </c>
      <c r="D1742" s="123" t="s">
        <v>1328</v>
      </c>
      <c r="E1742" s="97" t="s">
        <v>3864</v>
      </c>
      <c r="F1742" s="124" t="s">
        <v>0</v>
      </c>
      <c r="G1742" s="124">
        <v>9.9733099999999996E-5</v>
      </c>
      <c r="H1742" s="125" t="s">
        <v>0</v>
      </c>
    </row>
    <row r="1743" spans="1:8">
      <c r="A1743" s="23">
        <v>1740</v>
      </c>
      <c r="C1743" s="126" t="s">
        <v>3387</v>
      </c>
      <c r="D1743" s="127" t="s">
        <v>1329</v>
      </c>
      <c r="E1743" s="98" t="s">
        <v>3864</v>
      </c>
      <c r="F1743" s="128">
        <v>1.144019E-3</v>
      </c>
      <c r="G1743" s="128">
        <v>3.422686E-4</v>
      </c>
      <c r="H1743" s="129" t="s">
        <v>0</v>
      </c>
    </row>
    <row r="1744" spans="1:8" ht="15" customHeight="1">
      <c r="A1744" s="23">
        <v>1741</v>
      </c>
      <c r="C1744" s="122" t="s">
        <v>0</v>
      </c>
      <c r="D1744" s="123" t="s">
        <v>1330</v>
      </c>
      <c r="E1744" s="97" t="s">
        <v>3864</v>
      </c>
      <c r="F1744" s="124" t="s">
        <v>0</v>
      </c>
      <c r="G1744" s="124">
        <v>2.0530980000000001E-4</v>
      </c>
      <c r="H1744" s="125" t="s">
        <v>0</v>
      </c>
    </row>
    <row r="1745" spans="1:8" ht="15" customHeight="1">
      <c r="A1745" s="23">
        <v>1742</v>
      </c>
      <c r="C1745" s="126" t="s">
        <v>0</v>
      </c>
      <c r="D1745" s="127" t="s">
        <v>1331</v>
      </c>
      <c r="E1745" s="98" t="s">
        <v>3864</v>
      </c>
      <c r="F1745" s="128" t="s">
        <v>0</v>
      </c>
      <c r="G1745" s="128">
        <v>2.8706499999999998E-4</v>
      </c>
      <c r="H1745" s="129" t="s">
        <v>0</v>
      </c>
    </row>
    <row r="1746" spans="1:8" ht="15" customHeight="1">
      <c r="A1746" s="23">
        <v>1743</v>
      </c>
      <c r="C1746" s="122" t="s">
        <v>0</v>
      </c>
      <c r="D1746" s="123" t="s">
        <v>1332</v>
      </c>
      <c r="E1746" s="97" t="s">
        <v>3864</v>
      </c>
      <c r="F1746" s="124" t="s">
        <v>0</v>
      </c>
      <c r="G1746" s="124">
        <v>2.2347219999999999E-4</v>
      </c>
      <c r="H1746" s="125" t="s">
        <v>0</v>
      </c>
    </row>
    <row r="1747" spans="1:8" ht="15" customHeight="1">
      <c r="A1747" s="23">
        <v>1744</v>
      </c>
      <c r="C1747" s="126" t="s">
        <v>0</v>
      </c>
      <c r="D1747" s="127" t="s">
        <v>1333</v>
      </c>
      <c r="E1747" s="98" t="s">
        <v>3864</v>
      </c>
      <c r="F1747" s="128" t="s">
        <v>0</v>
      </c>
      <c r="G1747" s="128">
        <v>8.5903399999999995E-5</v>
      </c>
      <c r="H1747" s="129" t="s">
        <v>0</v>
      </c>
    </row>
    <row r="1748" spans="1:8">
      <c r="A1748" s="23">
        <v>1745</v>
      </c>
      <c r="C1748" s="122" t="s">
        <v>3388</v>
      </c>
      <c r="D1748" s="123" t="s">
        <v>1334</v>
      </c>
      <c r="E1748" s="97" t="s">
        <v>3864</v>
      </c>
      <c r="F1748" s="124">
        <v>1.2060367E-3</v>
      </c>
      <c r="G1748" s="124">
        <v>2.4780430000000001E-4</v>
      </c>
      <c r="H1748" s="125" t="s">
        <v>0</v>
      </c>
    </row>
    <row r="1749" spans="1:8" ht="15" customHeight="1">
      <c r="A1749" s="23">
        <v>1746</v>
      </c>
      <c r="C1749" s="126" t="s">
        <v>0</v>
      </c>
      <c r="D1749" s="127" t="s">
        <v>1335</v>
      </c>
      <c r="E1749" s="98" t="s">
        <v>3864</v>
      </c>
      <c r="F1749" s="128" t="s">
        <v>0</v>
      </c>
      <c r="G1749" s="128">
        <v>9.5823239999999997E-4</v>
      </c>
      <c r="H1749" s="129" t="s">
        <v>0</v>
      </c>
    </row>
    <row r="1750" spans="1:8">
      <c r="A1750" s="23">
        <v>1747</v>
      </c>
      <c r="C1750" s="122" t="s">
        <v>3389</v>
      </c>
      <c r="D1750" s="123" t="s">
        <v>1336</v>
      </c>
      <c r="E1750" s="97" t="s">
        <v>3864</v>
      </c>
      <c r="F1750" s="124">
        <v>1.2160973000000001E-3</v>
      </c>
      <c r="G1750" s="124">
        <v>2.5185160000000003E-4</v>
      </c>
      <c r="H1750" s="125" t="s">
        <v>0</v>
      </c>
    </row>
    <row r="1751" spans="1:8" ht="15" customHeight="1">
      <c r="A1751" s="23">
        <v>1748</v>
      </c>
      <c r="C1751" s="126" t="s">
        <v>0</v>
      </c>
      <c r="D1751" s="127" t="s">
        <v>1337</v>
      </c>
      <c r="E1751" s="98" t="s">
        <v>3864</v>
      </c>
      <c r="F1751" s="128" t="s">
        <v>0</v>
      </c>
      <c r="G1751" s="128">
        <v>1.331235E-4</v>
      </c>
      <c r="H1751" s="129" t="s">
        <v>0</v>
      </c>
    </row>
    <row r="1752" spans="1:8" ht="15" customHeight="1">
      <c r="A1752" s="23">
        <v>1749</v>
      </c>
      <c r="C1752" s="122" t="s">
        <v>0</v>
      </c>
      <c r="D1752" s="123" t="s">
        <v>1338</v>
      </c>
      <c r="E1752" s="97" t="s">
        <v>3864</v>
      </c>
      <c r="F1752" s="124" t="s">
        <v>0</v>
      </c>
      <c r="G1752" s="124">
        <v>4.6329010000000002E-4</v>
      </c>
      <c r="H1752" s="125" t="s">
        <v>0</v>
      </c>
    </row>
    <row r="1753" spans="1:8" ht="15" customHeight="1">
      <c r="A1753" s="23">
        <v>1750</v>
      </c>
      <c r="C1753" s="126" t="s">
        <v>0</v>
      </c>
      <c r="D1753" s="127" t="s">
        <v>1339</v>
      </c>
      <c r="E1753" s="98" t="s">
        <v>3864</v>
      </c>
      <c r="F1753" s="128" t="s">
        <v>0</v>
      </c>
      <c r="G1753" s="128">
        <v>1.7412689999999999E-4</v>
      </c>
      <c r="H1753" s="129" t="s">
        <v>0</v>
      </c>
    </row>
    <row r="1754" spans="1:8" ht="15" customHeight="1">
      <c r="A1754" s="23">
        <v>1751</v>
      </c>
      <c r="C1754" s="122" t="s">
        <v>0</v>
      </c>
      <c r="D1754" s="123" t="s">
        <v>1340</v>
      </c>
      <c r="E1754" s="97" t="s">
        <v>3864</v>
      </c>
      <c r="F1754" s="124" t="s">
        <v>0</v>
      </c>
      <c r="G1754" s="124">
        <v>1.222692E-4</v>
      </c>
      <c r="H1754" s="125" t="s">
        <v>0</v>
      </c>
    </row>
    <row r="1755" spans="1:8" ht="15" customHeight="1">
      <c r="A1755" s="23">
        <v>1752</v>
      </c>
      <c r="C1755" s="126" t="s">
        <v>0</v>
      </c>
      <c r="D1755" s="127" t="s">
        <v>1341</v>
      </c>
      <c r="E1755" s="98" t="s">
        <v>3864</v>
      </c>
      <c r="F1755" s="128" t="s">
        <v>0</v>
      </c>
      <c r="G1755" s="128">
        <v>7.1435999999999998E-5</v>
      </c>
      <c r="H1755" s="129" t="s">
        <v>0</v>
      </c>
    </row>
    <row r="1756" spans="1:8">
      <c r="A1756" s="23">
        <v>1753</v>
      </c>
      <c r="C1756" s="122" t="s">
        <v>3390</v>
      </c>
      <c r="D1756" s="123" t="s">
        <v>1342</v>
      </c>
      <c r="E1756" s="97" t="s">
        <v>3864</v>
      </c>
      <c r="F1756" s="124">
        <v>1.9429575000000001E-3</v>
      </c>
      <c r="G1756" s="124">
        <v>2.7062769999999998E-4</v>
      </c>
      <c r="H1756" s="125" t="s">
        <v>0</v>
      </c>
    </row>
    <row r="1757" spans="1:8" ht="15" customHeight="1">
      <c r="A1757" s="23">
        <v>1754</v>
      </c>
      <c r="C1757" s="126" t="s">
        <v>0</v>
      </c>
      <c r="D1757" s="127" t="s">
        <v>1343</v>
      </c>
      <c r="E1757" s="98" t="s">
        <v>3864</v>
      </c>
      <c r="F1757" s="128" t="s">
        <v>0</v>
      </c>
      <c r="G1757" s="128">
        <v>1.8498289999999999E-4</v>
      </c>
      <c r="H1757" s="129" t="s">
        <v>0</v>
      </c>
    </row>
    <row r="1758" spans="1:8" ht="15" customHeight="1">
      <c r="A1758" s="23">
        <v>1755</v>
      </c>
      <c r="C1758" s="122" t="s">
        <v>0</v>
      </c>
      <c r="D1758" s="123" t="s">
        <v>1344</v>
      </c>
      <c r="E1758" s="97" t="s">
        <v>3864</v>
      </c>
      <c r="F1758" s="124" t="s">
        <v>0</v>
      </c>
      <c r="G1758" s="124">
        <v>9.6573860000000004E-4</v>
      </c>
      <c r="H1758" s="125" t="s">
        <v>0</v>
      </c>
    </row>
    <row r="1759" spans="1:8" ht="15" customHeight="1">
      <c r="A1759" s="23">
        <v>1756</v>
      </c>
      <c r="C1759" s="126" t="s">
        <v>0</v>
      </c>
      <c r="D1759" s="127" t="s">
        <v>1345</v>
      </c>
      <c r="E1759" s="98" t="s">
        <v>3864</v>
      </c>
      <c r="F1759" s="128" t="s">
        <v>0</v>
      </c>
      <c r="G1759" s="128">
        <v>5.2160840000000004E-4</v>
      </c>
      <c r="H1759" s="129" t="s">
        <v>0</v>
      </c>
    </row>
    <row r="1760" spans="1:8">
      <c r="A1760" s="23">
        <v>1757</v>
      </c>
      <c r="C1760" s="122" t="s">
        <v>3391</v>
      </c>
      <c r="D1760" s="123" t="s">
        <v>2351</v>
      </c>
      <c r="E1760" s="97" t="s">
        <v>3864</v>
      </c>
      <c r="F1760" s="124">
        <v>1.1898620000000001E-3</v>
      </c>
      <c r="G1760" s="124">
        <v>1.1898620000000001E-3</v>
      </c>
      <c r="H1760" s="125" t="s">
        <v>0</v>
      </c>
    </row>
    <row r="1761" spans="1:8">
      <c r="A1761" s="23">
        <v>1758</v>
      </c>
      <c r="C1761" s="126" t="s">
        <v>3392</v>
      </c>
      <c r="D1761" s="127" t="s">
        <v>2352</v>
      </c>
      <c r="E1761" s="98" t="s">
        <v>3864</v>
      </c>
      <c r="F1761" s="128">
        <v>8.2087719999999998E-4</v>
      </c>
      <c r="G1761" s="128">
        <v>8.2087719999999998E-4</v>
      </c>
      <c r="H1761" s="129" t="s">
        <v>0</v>
      </c>
    </row>
    <row r="1762" spans="1:8">
      <c r="A1762" s="23">
        <v>1759</v>
      </c>
      <c r="C1762" s="122" t="s">
        <v>3393</v>
      </c>
      <c r="D1762" s="123" t="s">
        <v>2353</v>
      </c>
      <c r="E1762" s="97" t="s">
        <v>3864</v>
      </c>
      <c r="F1762" s="124">
        <v>1.0958443E-3</v>
      </c>
      <c r="G1762" s="124">
        <v>1.0958443E-3</v>
      </c>
      <c r="H1762" s="125" t="s">
        <v>0</v>
      </c>
    </row>
    <row r="1763" spans="1:8">
      <c r="A1763" s="23">
        <v>1760</v>
      </c>
      <c r="C1763" s="126" t="s">
        <v>3394</v>
      </c>
      <c r="D1763" s="127" t="s">
        <v>1346</v>
      </c>
      <c r="E1763" s="98" t="s">
        <v>3864</v>
      </c>
      <c r="F1763" s="128">
        <v>1.8410359000000001E-3</v>
      </c>
      <c r="G1763" s="128">
        <v>6.1380349999999996E-4</v>
      </c>
      <c r="H1763" s="129" t="s">
        <v>0</v>
      </c>
    </row>
    <row r="1764" spans="1:8" ht="15" customHeight="1">
      <c r="A1764" s="23">
        <v>1761</v>
      </c>
      <c r="C1764" s="122" t="s">
        <v>0</v>
      </c>
      <c r="D1764" s="123" t="s">
        <v>1347</v>
      </c>
      <c r="E1764" s="97" t="s">
        <v>3864</v>
      </c>
      <c r="F1764" s="124" t="s">
        <v>0</v>
      </c>
      <c r="G1764" s="124">
        <v>1.2272323999999999E-3</v>
      </c>
      <c r="H1764" s="125" t="s">
        <v>0</v>
      </c>
    </row>
    <row r="1765" spans="1:8">
      <c r="A1765" s="23">
        <v>1762</v>
      </c>
      <c r="C1765" s="126" t="s">
        <v>3395</v>
      </c>
      <c r="D1765" s="127" t="s">
        <v>2354</v>
      </c>
      <c r="E1765" s="98" t="s">
        <v>3864</v>
      </c>
      <c r="F1765" s="128">
        <v>3.1988373000000001E-3</v>
      </c>
      <c r="G1765" s="128">
        <v>3.1988373000000001E-3</v>
      </c>
      <c r="H1765" s="129" t="s">
        <v>0</v>
      </c>
    </row>
    <row r="1766" spans="1:8">
      <c r="A1766" s="23">
        <v>1763</v>
      </c>
      <c r="C1766" s="122" t="s">
        <v>3396</v>
      </c>
      <c r="D1766" s="123" t="s">
        <v>2355</v>
      </c>
      <c r="E1766" s="97" t="s">
        <v>3864</v>
      </c>
      <c r="F1766" s="124">
        <v>2.415025E-4</v>
      </c>
      <c r="G1766" s="124">
        <v>2.415025E-4</v>
      </c>
      <c r="H1766" s="125" t="s">
        <v>0</v>
      </c>
    </row>
    <row r="1767" spans="1:8">
      <c r="A1767" s="23">
        <v>1764</v>
      </c>
      <c r="C1767" s="126" t="s">
        <v>3397</v>
      </c>
      <c r="D1767" s="127" t="s">
        <v>1348</v>
      </c>
      <c r="E1767" s="98" t="s">
        <v>3864</v>
      </c>
      <c r="F1767" s="128">
        <v>4.5963340000000001E-4</v>
      </c>
      <c r="G1767" s="128">
        <v>1.198369E-4</v>
      </c>
      <c r="H1767" s="129" t="s">
        <v>0</v>
      </c>
    </row>
    <row r="1768" spans="1:8" ht="15" customHeight="1">
      <c r="A1768" s="23">
        <v>1765</v>
      </c>
      <c r="C1768" s="122" t="s">
        <v>0</v>
      </c>
      <c r="D1768" s="123" t="s">
        <v>1349</v>
      </c>
      <c r="E1768" s="97" t="s">
        <v>3864</v>
      </c>
      <c r="F1768" s="124" t="s">
        <v>0</v>
      </c>
      <c r="G1768" s="124">
        <v>1.10305E-4</v>
      </c>
      <c r="H1768" s="125" t="s">
        <v>0</v>
      </c>
    </row>
    <row r="1769" spans="1:8" ht="15" customHeight="1">
      <c r="A1769" s="23">
        <v>1766</v>
      </c>
      <c r="C1769" s="126" t="s">
        <v>0</v>
      </c>
      <c r="D1769" s="127" t="s">
        <v>1350</v>
      </c>
      <c r="E1769" s="98" t="s">
        <v>3864</v>
      </c>
      <c r="F1769" s="128" t="s">
        <v>0</v>
      </c>
      <c r="G1769" s="128">
        <v>2.294915E-4</v>
      </c>
      <c r="H1769" s="129" t="s">
        <v>0</v>
      </c>
    </row>
    <row r="1770" spans="1:8">
      <c r="A1770" s="23">
        <v>1767</v>
      </c>
      <c r="C1770" s="122" t="s">
        <v>3398</v>
      </c>
      <c r="D1770" s="123" t="s">
        <v>2356</v>
      </c>
      <c r="E1770" s="97" t="s">
        <v>3864</v>
      </c>
      <c r="F1770" s="124">
        <v>3.8658380000000002E-4</v>
      </c>
      <c r="G1770" s="124">
        <v>3.8658380000000002E-4</v>
      </c>
      <c r="H1770" s="125" t="s">
        <v>0</v>
      </c>
    </row>
    <row r="1771" spans="1:8">
      <c r="A1771" s="23">
        <v>1768</v>
      </c>
      <c r="C1771" s="126" t="s">
        <v>3399</v>
      </c>
      <c r="D1771" s="127" t="s">
        <v>2357</v>
      </c>
      <c r="E1771" s="98" t="s">
        <v>3864</v>
      </c>
      <c r="F1771" s="128">
        <v>9.5274740000000002E-4</v>
      </c>
      <c r="G1771" s="128">
        <v>9.5274740000000002E-4</v>
      </c>
      <c r="H1771" s="129" t="s">
        <v>0</v>
      </c>
    </row>
    <row r="1772" spans="1:8">
      <c r="A1772" s="23">
        <v>1769</v>
      </c>
      <c r="C1772" s="122" t="s">
        <v>3400</v>
      </c>
      <c r="D1772" s="123" t="s">
        <v>1351</v>
      </c>
      <c r="E1772" s="97" t="s">
        <v>3864</v>
      </c>
      <c r="F1772" s="124">
        <v>1.2881659000000001E-3</v>
      </c>
      <c r="G1772" s="124">
        <v>6.3680840000000002E-4</v>
      </c>
      <c r="H1772" s="125" t="s">
        <v>0</v>
      </c>
    </row>
    <row r="1773" spans="1:8" ht="15" customHeight="1">
      <c r="A1773" s="23">
        <v>1770</v>
      </c>
      <c r="C1773" s="126" t="s">
        <v>0</v>
      </c>
      <c r="D1773" s="127" t="s">
        <v>1352</v>
      </c>
      <c r="E1773" s="98" t="s">
        <v>3864</v>
      </c>
      <c r="F1773" s="128" t="s">
        <v>0</v>
      </c>
      <c r="G1773" s="128">
        <v>6.5135759999999997E-4</v>
      </c>
      <c r="H1773" s="129" t="s">
        <v>0</v>
      </c>
    </row>
    <row r="1774" spans="1:8">
      <c r="A1774" s="23">
        <v>1771</v>
      </c>
      <c r="C1774" s="122" t="s">
        <v>3401</v>
      </c>
      <c r="D1774" s="123" t="s">
        <v>1353</v>
      </c>
      <c r="E1774" s="97" t="s">
        <v>3864</v>
      </c>
      <c r="F1774" s="124">
        <v>9.8813820000000002E-4</v>
      </c>
      <c r="G1774" s="124">
        <v>1.2330699999999999E-4</v>
      </c>
      <c r="H1774" s="125" t="s">
        <v>0</v>
      </c>
    </row>
    <row r="1775" spans="1:8" ht="15" customHeight="1">
      <c r="A1775" s="23">
        <v>1772</v>
      </c>
      <c r="C1775" s="126" t="s">
        <v>0</v>
      </c>
      <c r="D1775" s="127" t="s">
        <v>1354</v>
      </c>
      <c r="E1775" s="98" t="s">
        <v>3864</v>
      </c>
      <c r="F1775" s="128" t="s">
        <v>0</v>
      </c>
      <c r="G1775" s="128">
        <v>2.9053580000000002E-4</v>
      </c>
      <c r="H1775" s="129" t="s">
        <v>0</v>
      </c>
    </row>
    <row r="1776" spans="1:8" ht="15" customHeight="1">
      <c r="A1776" s="23">
        <v>1773</v>
      </c>
      <c r="C1776" s="122" t="s">
        <v>0</v>
      </c>
      <c r="D1776" s="123" t="s">
        <v>1355</v>
      </c>
      <c r="E1776" s="97" t="s">
        <v>3864</v>
      </c>
      <c r="F1776" s="124" t="s">
        <v>0</v>
      </c>
      <c r="G1776" s="124">
        <v>5.7429539999999998E-4</v>
      </c>
      <c r="H1776" s="125" t="s">
        <v>0</v>
      </c>
    </row>
    <row r="1777" spans="1:8">
      <c r="A1777" s="23">
        <v>1774</v>
      </c>
      <c r="C1777" s="126" t="s">
        <v>3402</v>
      </c>
      <c r="D1777" s="127" t="s">
        <v>1356</v>
      </c>
      <c r="E1777" s="98" t="s">
        <v>3864</v>
      </c>
      <c r="F1777" s="128">
        <v>9.6884930000000003E-4</v>
      </c>
      <c r="G1777" s="128">
        <v>2.373385E-4</v>
      </c>
      <c r="H1777" s="129" t="s">
        <v>0</v>
      </c>
    </row>
    <row r="1778" spans="1:8" ht="15" customHeight="1">
      <c r="A1778" s="23">
        <v>1775</v>
      </c>
      <c r="C1778" s="122" t="s">
        <v>0</v>
      </c>
      <c r="D1778" s="123" t="s">
        <v>1357</v>
      </c>
      <c r="E1778" s="97" t="s">
        <v>3864</v>
      </c>
      <c r="F1778" s="124" t="s">
        <v>0</v>
      </c>
      <c r="G1778" s="124">
        <v>1.025018E-4</v>
      </c>
      <c r="H1778" s="125" t="s">
        <v>0</v>
      </c>
    </row>
    <row r="1779" spans="1:8" ht="15" customHeight="1">
      <c r="A1779" s="23">
        <v>1776</v>
      </c>
      <c r="C1779" s="126" t="s">
        <v>0</v>
      </c>
      <c r="D1779" s="127" t="s">
        <v>1358</v>
      </c>
      <c r="E1779" s="98" t="s">
        <v>3864</v>
      </c>
      <c r="F1779" s="128" t="s">
        <v>0</v>
      </c>
      <c r="G1779" s="128">
        <v>6.290089E-4</v>
      </c>
      <c r="H1779" s="129" t="s">
        <v>0</v>
      </c>
    </row>
    <row r="1780" spans="1:8">
      <c r="A1780" s="23">
        <v>1777</v>
      </c>
      <c r="C1780" s="122" t="s">
        <v>3403</v>
      </c>
      <c r="D1780" s="123" t="s">
        <v>2358</v>
      </c>
      <c r="E1780" s="97" t="s">
        <v>3864</v>
      </c>
      <c r="F1780" s="124">
        <v>9.6077529999999997E-4</v>
      </c>
      <c r="G1780" s="124">
        <v>9.6077529999999997E-4</v>
      </c>
      <c r="H1780" s="125" t="s">
        <v>0</v>
      </c>
    </row>
    <row r="1781" spans="1:8">
      <c r="A1781" s="23">
        <v>1778</v>
      </c>
      <c r="C1781" s="126" t="s">
        <v>3404</v>
      </c>
      <c r="D1781" s="127" t="s">
        <v>2359</v>
      </c>
      <c r="E1781" s="98" t="s">
        <v>3864</v>
      </c>
      <c r="F1781" s="128">
        <v>1.3628018999999999E-3</v>
      </c>
      <c r="G1781" s="128">
        <v>1.3628018999999999E-3</v>
      </c>
      <c r="H1781" s="129" t="s">
        <v>0</v>
      </c>
    </row>
    <row r="1782" spans="1:8">
      <c r="A1782" s="23">
        <v>1779</v>
      </c>
      <c r="C1782" s="122" t="s">
        <v>3405</v>
      </c>
      <c r="D1782" s="123" t="s">
        <v>2360</v>
      </c>
      <c r="E1782" s="97" t="s">
        <v>3864</v>
      </c>
      <c r="F1782" s="124">
        <v>2.4942779999999998E-4</v>
      </c>
      <c r="G1782" s="124">
        <v>2.4942779999999998E-4</v>
      </c>
      <c r="H1782" s="125" t="s">
        <v>0</v>
      </c>
    </row>
    <row r="1783" spans="1:8">
      <c r="A1783" s="23">
        <v>1780</v>
      </c>
      <c r="C1783" s="126" t="s">
        <v>3406</v>
      </c>
      <c r="D1783" s="127" t="s">
        <v>1359</v>
      </c>
      <c r="E1783" s="98" t="s">
        <v>3864</v>
      </c>
      <c r="F1783" s="128">
        <v>5.422329E-4</v>
      </c>
      <c r="G1783" s="128">
        <v>7.6630899999999998E-5</v>
      </c>
      <c r="H1783" s="129" t="s">
        <v>0</v>
      </c>
    </row>
    <row r="1784" spans="1:8" ht="15" customHeight="1">
      <c r="A1784" s="23">
        <v>1781</v>
      </c>
      <c r="C1784" s="122" t="s">
        <v>0</v>
      </c>
      <c r="D1784" s="123" t="s">
        <v>2361</v>
      </c>
      <c r="E1784" s="97" t="s">
        <v>3864</v>
      </c>
      <c r="F1784" s="124" t="s">
        <v>0</v>
      </c>
      <c r="G1784" s="124">
        <v>1.220678E-4</v>
      </c>
      <c r="H1784" s="125" t="s">
        <v>0</v>
      </c>
    </row>
    <row r="1785" spans="1:8" ht="15" customHeight="1">
      <c r="A1785" s="23">
        <v>1782</v>
      </c>
      <c r="C1785" s="126" t="s">
        <v>0</v>
      </c>
      <c r="D1785" s="127" t="s">
        <v>2362</v>
      </c>
      <c r="E1785" s="98" t="s">
        <v>3864</v>
      </c>
      <c r="F1785" s="128" t="s">
        <v>0</v>
      </c>
      <c r="G1785" s="128">
        <v>3.4353420000000001E-4</v>
      </c>
      <c r="H1785" s="129" t="s">
        <v>0</v>
      </c>
    </row>
    <row r="1786" spans="1:8">
      <c r="A1786" s="23">
        <v>1783</v>
      </c>
      <c r="C1786" s="122" t="s">
        <v>3407</v>
      </c>
      <c r="D1786" s="123" t="s">
        <v>2363</v>
      </c>
      <c r="E1786" s="97" t="s">
        <v>3864</v>
      </c>
      <c r="F1786" s="124">
        <v>2.786059E-4</v>
      </c>
      <c r="G1786" s="124">
        <v>2.786059E-4</v>
      </c>
      <c r="H1786" s="125" t="s">
        <v>0</v>
      </c>
    </row>
    <row r="1787" spans="1:8">
      <c r="A1787" s="23">
        <v>1784</v>
      </c>
      <c r="C1787" s="126" t="s">
        <v>3408</v>
      </c>
      <c r="D1787" s="127" t="s">
        <v>2364</v>
      </c>
      <c r="E1787" s="98" t="s">
        <v>3864</v>
      </c>
      <c r="F1787" s="128">
        <v>2.751831E-4</v>
      </c>
      <c r="G1787" s="128">
        <v>2.751831E-4</v>
      </c>
      <c r="H1787" s="129" t="s">
        <v>3868</v>
      </c>
    </row>
    <row r="1788" spans="1:8">
      <c r="A1788" s="23">
        <v>1785</v>
      </c>
      <c r="C1788" s="122" t="s">
        <v>3409</v>
      </c>
      <c r="D1788" s="123" t="s">
        <v>2365</v>
      </c>
      <c r="E1788" s="97" t="s">
        <v>3864</v>
      </c>
      <c r="F1788" s="124">
        <v>4.1511880000000002E-4</v>
      </c>
      <c r="G1788" s="124">
        <v>4.1511880000000002E-4</v>
      </c>
      <c r="H1788" s="125" t="s">
        <v>0</v>
      </c>
    </row>
    <row r="1789" spans="1:8">
      <c r="A1789" s="23">
        <v>1786</v>
      </c>
      <c r="C1789" s="126" t="s">
        <v>3410</v>
      </c>
      <c r="D1789" s="127" t="s">
        <v>1360</v>
      </c>
      <c r="E1789" s="98" t="s">
        <v>3864</v>
      </c>
      <c r="F1789" s="128">
        <v>5.723363E-4</v>
      </c>
      <c r="G1789" s="128">
        <v>4.0828719999999998E-4</v>
      </c>
      <c r="H1789" s="129" t="s">
        <v>0</v>
      </c>
    </row>
    <row r="1790" spans="1:8" ht="15" customHeight="1">
      <c r="A1790" s="23">
        <v>1787</v>
      </c>
      <c r="C1790" s="122" t="s">
        <v>0</v>
      </c>
      <c r="D1790" s="123" t="s">
        <v>1361</v>
      </c>
      <c r="E1790" s="97" t="s">
        <v>3864</v>
      </c>
      <c r="F1790" s="124" t="s">
        <v>0</v>
      </c>
      <c r="G1790" s="124">
        <v>1.6404899999999999E-4</v>
      </c>
      <c r="H1790" s="125" t="s">
        <v>0</v>
      </c>
    </row>
    <row r="1791" spans="1:8">
      <c r="A1791" s="23">
        <v>1788</v>
      </c>
      <c r="C1791" s="126" t="s">
        <v>3411</v>
      </c>
      <c r="D1791" s="127" t="s">
        <v>2366</v>
      </c>
      <c r="E1791" s="98" t="s">
        <v>3864</v>
      </c>
      <c r="F1791" s="128">
        <v>4.6320199999999997E-5</v>
      </c>
      <c r="G1791" s="128">
        <v>4.6320199999999997E-5</v>
      </c>
      <c r="H1791" s="129" t="s">
        <v>0</v>
      </c>
    </row>
    <row r="1792" spans="1:8">
      <c r="A1792" s="23">
        <v>1789</v>
      </c>
      <c r="C1792" s="122" t="s">
        <v>3412</v>
      </c>
      <c r="D1792" s="123" t="s">
        <v>2367</v>
      </c>
      <c r="E1792" s="97" t="s">
        <v>3864</v>
      </c>
      <c r="F1792" s="124">
        <v>6.0813610000000004E-4</v>
      </c>
      <c r="G1792" s="124">
        <v>6.0813610000000004E-4</v>
      </c>
      <c r="H1792" s="125" t="s">
        <v>0</v>
      </c>
    </row>
    <row r="1793" spans="1:8">
      <c r="A1793" s="23">
        <v>1790</v>
      </c>
      <c r="C1793" s="126" t="s">
        <v>3413</v>
      </c>
      <c r="D1793" s="127" t="s">
        <v>1362</v>
      </c>
      <c r="E1793" s="98" t="s">
        <v>3864</v>
      </c>
      <c r="F1793" s="128">
        <v>2.0525347999999998E-3</v>
      </c>
      <c r="G1793" s="128">
        <v>3.2415100000000001E-4</v>
      </c>
      <c r="H1793" s="129" t="s">
        <v>0</v>
      </c>
    </row>
    <row r="1794" spans="1:8" ht="15" customHeight="1">
      <c r="A1794" s="23">
        <v>1791</v>
      </c>
      <c r="C1794" s="122" t="s">
        <v>0</v>
      </c>
      <c r="D1794" s="123" t="s">
        <v>1363</v>
      </c>
      <c r="E1794" s="97" t="s">
        <v>3864</v>
      </c>
      <c r="F1794" s="124" t="s">
        <v>0</v>
      </c>
      <c r="G1794" s="124">
        <v>1.3857590000000001E-3</v>
      </c>
      <c r="H1794" s="125" t="s">
        <v>0</v>
      </c>
    </row>
    <row r="1795" spans="1:8" ht="15" customHeight="1">
      <c r="A1795" s="23">
        <v>1792</v>
      </c>
      <c r="C1795" s="126" t="s">
        <v>0</v>
      </c>
      <c r="D1795" s="127" t="s">
        <v>1364</v>
      </c>
      <c r="E1795" s="98" t="s">
        <v>3864</v>
      </c>
      <c r="F1795" s="128" t="s">
        <v>0</v>
      </c>
      <c r="G1795" s="128">
        <v>3.4262479999999998E-4</v>
      </c>
      <c r="H1795" s="129" t="s">
        <v>0</v>
      </c>
    </row>
    <row r="1796" spans="1:8">
      <c r="A1796" s="23">
        <v>1793</v>
      </c>
      <c r="C1796" s="122" t="s">
        <v>3414</v>
      </c>
      <c r="D1796" s="123" t="s">
        <v>2368</v>
      </c>
      <c r="E1796" s="97" t="s">
        <v>3864</v>
      </c>
      <c r="F1796" s="124">
        <v>1.7759984999999999E-3</v>
      </c>
      <c r="G1796" s="124">
        <v>1.7759984999999999E-3</v>
      </c>
      <c r="H1796" s="125" t="s">
        <v>0</v>
      </c>
    </row>
    <row r="1797" spans="1:8">
      <c r="A1797" s="23">
        <v>1794</v>
      </c>
      <c r="C1797" s="126" t="s">
        <v>3415</v>
      </c>
      <c r="D1797" s="127" t="s">
        <v>2369</v>
      </c>
      <c r="E1797" s="98" t="s">
        <v>3864</v>
      </c>
      <c r="F1797" s="128">
        <v>1.8760712000000001E-3</v>
      </c>
      <c r="G1797" s="128">
        <v>1.8760712000000001E-3</v>
      </c>
      <c r="H1797" s="129" t="s">
        <v>0</v>
      </c>
    </row>
    <row r="1798" spans="1:8">
      <c r="A1798" s="23">
        <v>1795</v>
      </c>
      <c r="C1798" s="122" t="s">
        <v>3416</v>
      </c>
      <c r="D1798" s="123" t="s">
        <v>1365</v>
      </c>
      <c r="E1798" s="97" t="s">
        <v>2750</v>
      </c>
      <c r="F1798" s="124">
        <v>1.4528333E-3</v>
      </c>
      <c r="G1798" s="124">
        <v>1.1509160999999999E-3</v>
      </c>
      <c r="H1798" s="125" t="s">
        <v>0</v>
      </c>
    </row>
    <row r="1799" spans="1:8" ht="15" customHeight="1">
      <c r="A1799" s="23">
        <v>1796</v>
      </c>
      <c r="C1799" s="126" t="s">
        <v>0</v>
      </c>
      <c r="D1799" s="127" t="s">
        <v>1366</v>
      </c>
      <c r="E1799" s="98" t="s">
        <v>2750</v>
      </c>
      <c r="F1799" s="128" t="s">
        <v>0</v>
      </c>
      <c r="G1799" s="128">
        <v>1.7556860000000001E-4</v>
      </c>
      <c r="H1799" s="129" t="s">
        <v>0</v>
      </c>
    </row>
    <row r="1800" spans="1:8" ht="15" customHeight="1">
      <c r="A1800" s="23">
        <v>1797</v>
      </c>
      <c r="C1800" s="122" t="s">
        <v>0</v>
      </c>
      <c r="D1800" s="123" t="s">
        <v>1367</v>
      </c>
      <c r="E1800" s="97" t="s">
        <v>2750</v>
      </c>
      <c r="F1800" s="124" t="s">
        <v>0</v>
      </c>
      <c r="G1800" s="124">
        <v>1.2634859999999999E-4</v>
      </c>
      <c r="H1800" s="125" t="s">
        <v>0</v>
      </c>
    </row>
    <row r="1801" spans="1:8">
      <c r="A1801" s="23">
        <v>1798</v>
      </c>
      <c r="C1801" s="126" t="s">
        <v>3417</v>
      </c>
      <c r="D1801" s="127" t="s">
        <v>2370</v>
      </c>
      <c r="E1801" s="98" t="s">
        <v>3864</v>
      </c>
      <c r="F1801" s="128">
        <v>1.4867093E-3</v>
      </c>
      <c r="G1801" s="128">
        <v>1.4867093E-3</v>
      </c>
      <c r="H1801" s="129" t="s">
        <v>0</v>
      </c>
    </row>
    <row r="1802" spans="1:8">
      <c r="A1802" s="23">
        <v>1799</v>
      </c>
      <c r="C1802" s="122" t="s">
        <v>3418</v>
      </c>
      <c r="D1802" s="123" t="s">
        <v>2371</v>
      </c>
      <c r="E1802" s="97" t="s">
        <v>3864</v>
      </c>
      <c r="F1802" s="124">
        <v>1.1851572999999999E-3</v>
      </c>
      <c r="G1802" s="124">
        <v>1.1851572999999999E-3</v>
      </c>
      <c r="H1802" s="125" t="s">
        <v>0</v>
      </c>
    </row>
    <row r="1803" spans="1:8">
      <c r="A1803" s="23">
        <v>1800</v>
      </c>
      <c r="C1803" s="126" t="s">
        <v>3419</v>
      </c>
      <c r="D1803" s="127" t="s">
        <v>1368</v>
      </c>
      <c r="E1803" s="98" t="s">
        <v>3864</v>
      </c>
      <c r="F1803" s="128">
        <v>2.5914797000000001E-3</v>
      </c>
      <c r="G1803" s="128">
        <v>2.2732911999999998E-3</v>
      </c>
      <c r="H1803" s="129" t="s">
        <v>0</v>
      </c>
    </row>
    <row r="1804" spans="1:8" ht="15" customHeight="1">
      <c r="A1804" s="23">
        <v>1801</v>
      </c>
      <c r="C1804" s="122" t="s">
        <v>0</v>
      </c>
      <c r="D1804" s="123" t="s">
        <v>1369</v>
      </c>
      <c r="E1804" s="97" t="s">
        <v>3864</v>
      </c>
      <c r="F1804" s="124" t="s">
        <v>0</v>
      </c>
      <c r="G1804" s="124">
        <v>3.1818850000000002E-4</v>
      </c>
      <c r="H1804" s="125" t="s">
        <v>0</v>
      </c>
    </row>
    <row r="1805" spans="1:8">
      <c r="A1805" s="23">
        <v>1802</v>
      </c>
      <c r="C1805" s="126" t="s">
        <v>3420</v>
      </c>
      <c r="D1805" s="127" t="s">
        <v>2372</v>
      </c>
      <c r="E1805" s="98" t="s">
        <v>3864</v>
      </c>
      <c r="F1805" s="128">
        <v>2.6962059E-3</v>
      </c>
      <c r="G1805" s="128">
        <v>2.6962059E-3</v>
      </c>
      <c r="H1805" s="129" t="s">
        <v>0</v>
      </c>
    </row>
    <row r="1806" spans="1:8">
      <c r="A1806" s="23">
        <v>1803</v>
      </c>
      <c r="C1806" s="122" t="s">
        <v>3421</v>
      </c>
      <c r="D1806" s="123" t="s">
        <v>1370</v>
      </c>
      <c r="E1806" s="97" t="s">
        <v>3864</v>
      </c>
      <c r="F1806" s="124">
        <v>2.7662309E-3</v>
      </c>
      <c r="G1806" s="124">
        <v>1.0192287000000001E-3</v>
      </c>
      <c r="H1806" s="125" t="s">
        <v>0</v>
      </c>
    </row>
    <row r="1807" spans="1:8" ht="15" customHeight="1">
      <c r="A1807" s="23">
        <v>1804</v>
      </c>
      <c r="C1807" s="126" t="s">
        <v>0</v>
      </c>
      <c r="D1807" s="127" t="s">
        <v>1371</v>
      </c>
      <c r="E1807" s="98" t="s">
        <v>3864</v>
      </c>
      <c r="F1807" s="128" t="s">
        <v>0</v>
      </c>
      <c r="G1807" s="128">
        <v>1.7470022E-3</v>
      </c>
      <c r="H1807" s="129" t="s">
        <v>0</v>
      </c>
    </row>
    <row r="1808" spans="1:8">
      <c r="A1808" s="23">
        <v>1805</v>
      </c>
      <c r="C1808" s="122" t="s">
        <v>3422</v>
      </c>
      <c r="D1808" s="123" t="s">
        <v>2373</v>
      </c>
      <c r="E1808" s="97" t="s">
        <v>3864</v>
      </c>
      <c r="F1808" s="124">
        <v>3.8111857000000002E-3</v>
      </c>
      <c r="G1808" s="124">
        <v>3.8111857000000002E-3</v>
      </c>
      <c r="H1808" s="125" t="s">
        <v>0</v>
      </c>
    </row>
    <row r="1809" spans="1:8">
      <c r="A1809" s="23">
        <v>1806</v>
      </c>
      <c r="C1809" s="126" t="s">
        <v>3423</v>
      </c>
      <c r="D1809" s="127" t="s">
        <v>2374</v>
      </c>
      <c r="E1809" s="98" t="s">
        <v>3864</v>
      </c>
      <c r="F1809" s="128">
        <v>1.3427478999999999E-3</v>
      </c>
      <c r="G1809" s="128">
        <v>1.3427478999999999E-3</v>
      </c>
      <c r="H1809" s="129" t="s">
        <v>0</v>
      </c>
    </row>
    <row r="1810" spans="1:8">
      <c r="A1810" s="23">
        <v>1807</v>
      </c>
      <c r="C1810" s="122" t="s">
        <v>3793</v>
      </c>
      <c r="D1810" s="123" t="s">
        <v>2375</v>
      </c>
      <c r="E1810" s="97" t="s">
        <v>3864</v>
      </c>
      <c r="F1810" s="124">
        <v>1.6376152999999999E-3</v>
      </c>
      <c r="G1810" s="124">
        <v>1.6376152999999999E-3</v>
      </c>
      <c r="H1810" s="125" t="s">
        <v>3867</v>
      </c>
    </row>
    <row r="1811" spans="1:8">
      <c r="A1811" s="23">
        <v>1808</v>
      </c>
      <c r="C1811" s="126" t="s">
        <v>3794</v>
      </c>
      <c r="D1811" s="127" t="s">
        <v>1372</v>
      </c>
      <c r="E1811" s="98" t="s">
        <v>3864</v>
      </c>
      <c r="F1811" s="128">
        <v>3.1321077000000001E-3</v>
      </c>
      <c r="G1811" s="128">
        <v>2.4209319999999999E-4</v>
      </c>
      <c r="H1811" s="129" t="s">
        <v>0</v>
      </c>
    </row>
    <row r="1812" spans="1:8" ht="15" customHeight="1">
      <c r="A1812" s="23">
        <v>1809</v>
      </c>
      <c r="C1812" s="122" t="s">
        <v>0</v>
      </c>
      <c r="D1812" s="123" t="s">
        <v>1373</v>
      </c>
      <c r="E1812" s="97" t="s">
        <v>3864</v>
      </c>
      <c r="F1812" s="124" t="s">
        <v>0</v>
      </c>
      <c r="G1812" s="124">
        <v>7.1422810000000005E-4</v>
      </c>
      <c r="H1812" s="125" t="s">
        <v>0</v>
      </c>
    </row>
    <row r="1813" spans="1:8" ht="15" customHeight="1">
      <c r="A1813" s="23">
        <v>1810</v>
      </c>
      <c r="C1813" s="126" t="s">
        <v>0</v>
      </c>
      <c r="D1813" s="127" t="s">
        <v>1374</v>
      </c>
      <c r="E1813" s="98" t="s">
        <v>3864</v>
      </c>
      <c r="F1813" s="128" t="s">
        <v>0</v>
      </c>
      <c r="G1813" s="128">
        <v>2.1757864E-3</v>
      </c>
      <c r="H1813" s="129" t="s">
        <v>0</v>
      </c>
    </row>
    <row r="1814" spans="1:8">
      <c r="A1814" s="23">
        <v>1811</v>
      </c>
      <c r="C1814" s="122" t="s">
        <v>3795</v>
      </c>
      <c r="D1814" s="123" t="s">
        <v>2376</v>
      </c>
      <c r="E1814" s="97" t="s">
        <v>3864</v>
      </c>
      <c r="F1814" s="124">
        <v>4.5403001999999998E-3</v>
      </c>
      <c r="G1814" s="124">
        <v>4.5403001999999998E-3</v>
      </c>
      <c r="H1814" s="125" t="s">
        <v>0</v>
      </c>
    </row>
    <row r="1815" spans="1:8">
      <c r="A1815" s="23">
        <v>1812</v>
      </c>
      <c r="C1815" s="126" t="s">
        <v>3796</v>
      </c>
      <c r="D1815" s="127" t="s">
        <v>2377</v>
      </c>
      <c r="E1815" s="98" t="s">
        <v>2750</v>
      </c>
      <c r="F1815" s="128">
        <v>2.3421433000000002E-3</v>
      </c>
      <c r="G1815" s="128">
        <v>2.3421433000000002E-3</v>
      </c>
      <c r="H1815" s="129" t="s">
        <v>0</v>
      </c>
    </row>
    <row r="1816" spans="1:8">
      <c r="A1816" s="23">
        <v>1813</v>
      </c>
      <c r="C1816" s="122" t="s">
        <v>3797</v>
      </c>
      <c r="D1816" s="123" t="s">
        <v>2378</v>
      </c>
      <c r="E1816" s="97" t="s">
        <v>3864</v>
      </c>
      <c r="F1816" s="124">
        <v>2.5599640000000001E-3</v>
      </c>
      <c r="G1816" s="124">
        <v>2.5599640000000001E-3</v>
      </c>
      <c r="H1816" s="125" t="s">
        <v>0</v>
      </c>
    </row>
    <row r="1817" spans="1:8">
      <c r="A1817" s="23">
        <v>1814</v>
      </c>
      <c r="C1817" s="126" t="s">
        <v>3798</v>
      </c>
      <c r="D1817" s="127" t="s">
        <v>1375</v>
      </c>
      <c r="E1817" s="98" t="s">
        <v>3864</v>
      </c>
      <c r="F1817" s="128">
        <v>3.2866182999999999E-3</v>
      </c>
      <c r="G1817" s="128">
        <v>1.6130684E-3</v>
      </c>
      <c r="H1817" s="129" t="s">
        <v>3868</v>
      </c>
    </row>
    <row r="1818" spans="1:8" ht="15" customHeight="1">
      <c r="A1818" s="23">
        <v>1815</v>
      </c>
      <c r="C1818" s="122" t="s">
        <v>0</v>
      </c>
      <c r="D1818" s="123" t="s">
        <v>1376</v>
      </c>
      <c r="E1818" s="97" t="s">
        <v>3864</v>
      </c>
      <c r="F1818" s="124" t="s">
        <v>0</v>
      </c>
      <c r="G1818" s="124">
        <v>1.67355E-3</v>
      </c>
      <c r="H1818" s="125" t="s">
        <v>3868</v>
      </c>
    </row>
    <row r="1819" spans="1:8">
      <c r="A1819" s="23">
        <v>1816</v>
      </c>
      <c r="C1819" s="126" t="s">
        <v>3799</v>
      </c>
      <c r="D1819" s="127" t="s">
        <v>1377</v>
      </c>
      <c r="E1819" s="98" t="s">
        <v>3864</v>
      </c>
      <c r="F1819" s="128">
        <v>4.6507047999999997E-3</v>
      </c>
      <c r="G1819" s="128">
        <v>1.7273414E-3</v>
      </c>
      <c r="H1819" s="129" t="s">
        <v>0</v>
      </c>
    </row>
    <row r="1820" spans="1:8" ht="15" customHeight="1">
      <c r="A1820" s="23">
        <v>1817</v>
      </c>
      <c r="C1820" s="122" t="s">
        <v>0</v>
      </c>
      <c r="D1820" s="123" t="s">
        <v>1378</v>
      </c>
      <c r="E1820" s="97" t="s">
        <v>3864</v>
      </c>
      <c r="F1820" s="124" t="s">
        <v>0</v>
      </c>
      <c r="G1820" s="124">
        <v>1.9078589E-3</v>
      </c>
      <c r="H1820" s="125" t="s">
        <v>0</v>
      </c>
    </row>
    <row r="1821" spans="1:8" ht="15" customHeight="1">
      <c r="A1821" s="23">
        <v>1818</v>
      </c>
      <c r="C1821" s="126" t="s">
        <v>0</v>
      </c>
      <c r="D1821" s="127" t="s">
        <v>1379</v>
      </c>
      <c r="E1821" s="98" t="s">
        <v>3864</v>
      </c>
      <c r="F1821" s="128" t="s">
        <v>0</v>
      </c>
      <c r="G1821" s="128">
        <v>1.0155044999999999E-3</v>
      </c>
      <c r="H1821" s="129" t="s">
        <v>0</v>
      </c>
    </row>
    <row r="1822" spans="1:8">
      <c r="A1822" s="23">
        <v>1819</v>
      </c>
      <c r="C1822" s="122" t="s">
        <v>3800</v>
      </c>
      <c r="D1822" s="123" t="s">
        <v>2379</v>
      </c>
      <c r="E1822" s="97" t="s">
        <v>3864</v>
      </c>
      <c r="F1822" s="124">
        <v>5.6791678999999996E-3</v>
      </c>
      <c r="G1822" s="124">
        <v>5.6791678999999996E-3</v>
      </c>
      <c r="H1822" s="125" t="s">
        <v>0</v>
      </c>
    </row>
    <row r="1823" spans="1:8">
      <c r="A1823" s="23">
        <v>1820</v>
      </c>
      <c r="C1823" s="126" t="s">
        <v>3801</v>
      </c>
      <c r="D1823" s="127" t="s">
        <v>1380</v>
      </c>
      <c r="E1823" s="98" t="s">
        <v>3864</v>
      </c>
      <c r="F1823" s="128">
        <v>7.1262501000000002E-3</v>
      </c>
      <c r="G1823" s="128">
        <v>3.0117338999999998E-3</v>
      </c>
      <c r="H1823" s="129" t="s">
        <v>0</v>
      </c>
    </row>
    <row r="1824" spans="1:8" ht="15" customHeight="1">
      <c r="A1824" s="23">
        <v>1821</v>
      </c>
      <c r="C1824" s="122" t="s">
        <v>0</v>
      </c>
      <c r="D1824" s="123" t="s">
        <v>1381</v>
      </c>
      <c r="E1824" s="97" t="s">
        <v>3864</v>
      </c>
      <c r="F1824" s="124" t="s">
        <v>0</v>
      </c>
      <c r="G1824" s="124">
        <v>2.1297679000000002E-3</v>
      </c>
      <c r="H1824" s="125" t="s">
        <v>0</v>
      </c>
    </row>
    <row r="1825" spans="1:8" ht="15" customHeight="1">
      <c r="A1825" s="23">
        <v>1822</v>
      </c>
      <c r="C1825" s="126" t="s">
        <v>0</v>
      </c>
      <c r="D1825" s="127" t="s">
        <v>2380</v>
      </c>
      <c r="E1825" s="98" t="s">
        <v>3864</v>
      </c>
      <c r="F1825" s="128" t="s">
        <v>0</v>
      </c>
      <c r="G1825" s="128">
        <v>1.9847482999999998E-3</v>
      </c>
      <c r="H1825" s="129" t="s">
        <v>0</v>
      </c>
    </row>
    <row r="1826" spans="1:8">
      <c r="A1826" s="23">
        <v>1823</v>
      </c>
      <c r="C1826" s="122" t="s">
        <v>3802</v>
      </c>
      <c r="D1826" s="123" t="s">
        <v>2381</v>
      </c>
      <c r="E1826" s="97" t="s">
        <v>3864</v>
      </c>
      <c r="F1826" s="124">
        <v>6.2654666000000001E-3</v>
      </c>
      <c r="G1826" s="124">
        <v>3.9733935000000001E-3</v>
      </c>
      <c r="H1826" s="125" t="s">
        <v>0</v>
      </c>
    </row>
    <row r="1827" spans="1:8" ht="15" customHeight="1">
      <c r="A1827" s="23">
        <v>1824</v>
      </c>
      <c r="C1827" s="126" t="s">
        <v>0</v>
      </c>
      <c r="D1827" s="127" t="s">
        <v>2382</v>
      </c>
      <c r="E1827" s="98" t="s">
        <v>3864</v>
      </c>
      <c r="F1827" s="128" t="s">
        <v>0</v>
      </c>
      <c r="G1827" s="128">
        <v>2.2920731E-3</v>
      </c>
      <c r="H1827" s="129" t="s">
        <v>0</v>
      </c>
    </row>
    <row r="1828" spans="1:8">
      <c r="A1828" s="23">
        <v>1825</v>
      </c>
      <c r="C1828" s="122" t="s">
        <v>3803</v>
      </c>
      <c r="D1828" s="123" t="s">
        <v>2383</v>
      </c>
      <c r="E1828" s="97" t="s">
        <v>3864</v>
      </c>
      <c r="F1828" s="124">
        <v>4.3795240000000001E-3</v>
      </c>
      <c r="G1828" s="124">
        <v>2.7982857E-3</v>
      </c>
      <c r="H1828" s="125" t="s">
        <v>0</v>
      </c>
    </row>
    <row r="1829" spans="1:8" ht="15" customHeight="1">
      <c r="A1829" s="23">
        <v>1826</v>
      </c>
      <c r="C1829" s="126" t="s">
        <v>0</v>
      </c>
      <c r="D1829" s="127" t="s">
        <v>2384</v>
      </c>
      <c r="E1829" s="98" t="s">
        <v>3864</v>
      </c>
      <c r="F1829" s="128" t="s">
        <v>0</v>
      </c>
      <c r="G1829" s="128">
        <v>1.5812383000000001E-3</v>
      </c>
      <c r="H1829" s="129" t="s">
        <v>0</v>
      </c>
    </row>
    <row r="1830" spans="1:8">
      <c r="A1830" s="23">
        <v>1827</v>
      </c>
      <c r="C1830" s="122" t="s">
        <v>3424</v>
      </c>
      <c r="D1830" s="123" t="s">
        <v>2385</v>
      </c>
      <c r="E1830" s="97" t="s">
        <v>3864</v>
      </c>
      <c r="F1830" s="124">
        <v>7.4603379999999995E-4</v>
      </c>
      <c r="G1830" s="124">
        <v>7.4603379999999995E-4</v>
      </c>
      <c r="H1830" s="125" t="s">
        <v>0</v>
      </c>
    </row>
    <row r="1831" spans="1:8">
      <c r="A1831" s="23">
        <v>1828</v>
      </c>
      <c r="C1831" s="126" t="s">
        <v>3425</v>
      </c>
      <c r="D1831" s="127" t="s">
        <v>2386</v>
      </c>
      <c r="E1831" s="98" t="s">
        <v>3864</v>
      </c>
      <c r="F1831" s="128">
        <v>1.4741082999999999E-3</v>
      </c>
      <c r="G1831" s="128">
        <v>1.4741082999999999E-3</v>
      </c>
      <c r="H1831" s="129" t="s">
        <v>0</v>
      </c>
    </row>
    <row r="1832" spans="1:8">
      <c r="A1832" s="23">
        <v>1829</v>
      </c>
      <c r="C1832" s="122" t="s">
        <v>3426</v>
      </c>
      <c r="D1832" s="123" t="s">
        <v>1382</v>
      </c>
      <c r="E1832" s="97" t="s">
        <v>3864</v>
      </c>
      <c r="F1832" s="124">
        <v>2.2427162000000001E-3</v>
      </c>
      <c r="G1832" s="124">
        <v>2.1021524000000001E-3</v>
      </c>
      <c r="H1832" s="125" t="s">
        <v>0</v>
      </c>
    </row>
    <row r="1833" spans="1:8" ht="15" customHeight="1">
      <c r="A1833" s="23">
        <v>1830</v>
      </c>
      <c r="C1833" s="126" t="s">
        <v>0</v>
      </c>
      <c r="D1833" s="127" t="s">
        <v>1383</v>
      </c>
      <c r="E1833" s="98" t="s">
        <v>3864</v>
      </c>
      <c r="F1833" s="128" t="s">
        <v>0</v>
      </c>
      <c r="G1833" s="128">
        <v>1.4056379999999999E-4</v>
      </c>
      <c r="H1833" s="129" t="s">
        <v>0</v>
      </c>
    </row>
    <row r="1834" spans="1:8">
      <c r="A1834" s="23">
        <v>1831</v>
      </c>
      <c r="C1834" s="122" t="s">
        <v>3427</v>
      </c>
      <c r="D1834" s="123" t="s">
        <v>1384</v>
      </c>
      <c r="E1834" s="97" t="s">
        <v>3864</v>
      </c>
      <c r="F1834" s="124">
        <v>1.8220231999999999E-3</v>
      </c>
      <c r="G1834" s="124">
        <v>4.5853579999999999E-4</v>
      </c>
      <c r="H1834" s="125" t="s">
        <v>0</v>
      </c>
    </row>
    <row r="1835" spans="1:8" ht="15" customHeight="1">
      <c r="A1835" s="23">
        <v>1832</v>
      </c>
      <c r="C1835" s="126" t="s">
        <v>0</v>
      </c>
      <c r="D1835" s="127" t="s">
        <v>1385</v>
      </c>
      <c r="E1835" s="98" t="s">
        <v>3864</v>
      </c>
      <c r="F1835" s="128" t="s">
        <v>0</v>
      </c>
      <c r="G1835" s="128">
        <v>1.3634872999999999E-3</v>
      </c>
      <c r="H1835" s="129" t="s">
        <v>0</v>
      </c>
    </row>
    <row r="1836" spans="1:8">
      <c r="A1836" s="23">
        <v>1833</v>
      </c>
      <c r="C1836" s="122" t="s">
        <v>3428</v>
      </c>
      <c r="D1836" s="123" t="s">
        <v>1386</v>
      </c>
      <c r="E1836" s="97" t="s">
        <v>3864</v>
      </c>
      <c r="F1836" s="124">
        <v>1.7125403999999999E-3</v>
      </c>
      <c r="G1836" s="124">
        <v>1.554967E-3</v>
      </c>
      <c r="H1836" s="125" t="s">
        <v>0</v>
      </c>
    </row>
    <row r="1837" spans="1:8" ht="15" customHeight="1">
      <c r="A1837" s="23">
        <v>1834</v>
      </c>
      <c r="C1837" s="126" t="s">
        <v>0</v>
      </c>
      <c r="D1837" s="127" t="s">
        <v>1387</v>
      </c>
      <c r="E1837" s="98" t="s">
        <v>3864</v>
      </c>
      <c r="F1837" s="128" t="s">
        <v>0</v>
      </c>
      <c r="G1837" s="128">
        <v>1.5757339999999999E-4</v>
      </c>
      <c r="H1837" s="129" t="s">
        <v>0</v>
      </c>
    </row>
    <row r="1838" spans="1:8">
      <c r="A1838" s="23">
        <v>1835</v>
      </c>
      <c r="C1838" s="122" t="s">
        <v>3429</v>
      </c>
      <c r="D1838" s="123" t="s">
        <v>2387</v>
      </c>
      <c r="E1838" s="97" t="s">
        <v>3864</v>
      </c>
      <c r="F1838" s="124">
        <v>2.3948070000000001E-3</v>
      </c>
      <c r="G1838" s="124">
        <v>2.3948070000000001E-3</v>
      </c>
      <c r="H1838" s="125" t="s">
        <v>0</v>
      </c>
    </row>
    <row r="1839" spans="1:8">
      <c r="A1839" s="23">
        <v>1836</v>
      </c>
      <c r="C1839" s="126" t="s">
        <v>3430</v>
      </c>
      <c r="D1839" s="127" t="s">
        <v>2388</v>
      </c>
      <c r="E1839" s="98" t="s">
        <v>3864</v>
      </c>
      <c r="F1839" s="128">
        <v>1.7683232999999999E-3</v>
      </c>
      <c r="G1839" s="128">
        <v>1.7683232999999999E-3</v>
      </c>
      <c r="H1839" s="129" t="s">
        <v>0</v>
      </c>
    </row>
    <row r="1840" spans="1:8">
      <c r="A1840" s="23">
        <v>1837</v>
      </c>
      <c r="C1840" s="122" t="s">
        <v>3431</v>
      </c>
      <c r="D1840" s="123" t="s">
        <v>2389</v>
      </c>
      <c r="E1840" s="97" t="s">
        <v>3864</v>
      </c>
      <c r="F1840" s="124">
        <v>2.4582405000000002E-3</v>
      </c>
      <c r="G1840" s="124">
        <v>2.4582405000000002E-3</v>
      </c>
      <c r="H1840" s="125" t="s">
        <v>0</v>
      </c>
    </row>
    <row r="1841" spans="1:8">
      <c r="A1841" s="23">
        <v>1838</v>
      </c>
      <c r="C1841" s="126" t="s">
        <v>3432</v>
      </c>
      <c r="D1841" s="127" t="s">
        <v>2390</v>
      </c>
      <c r="E1841" s="98" t="s">
        <v>3864</v>
      </c>
      <c r="F1841" s="128">
        <v>1.8566685000000001E-3</v>
      </c>
      <c r="G1841" s="128">
        <v>1.8566685000000001E-3</v>
      </c>
      <c r="H1841" s="129" t="s">
        <v>0</v>
      </c>
    </row>
    <row r="1842" spans="1:8">
      <c r="A1842" s="23">
        <v>1839</v>
      </c>
      <c r="C1842" s="122" t="s">
        <v>3433</v>
      </c>
      <c r="D1842" s="123" t="s">
        <v>1388</v>
      </c>
      <c r="E1842" s="97" t="s">
        <v>3864</v>
      </c>
      <c r="F1842" s="124">
        <v>4.2322085000000001E-3</v>
      </c>
      <c r="G1842" s="124">
        <v>1.2127380999999999E-3</v>
      </c>
      <c r="H1842" s="125" t="s">
        <v>0</v>
      </c>
    </row>
    <row r="1843" spans="1:8" ht="15" customHeight="1">
      <c r="A1843" s="23">
        <v>1840</v>
      </c>
      <c r="C1843" s="126" t="s">
        <v>0</v>
      </c>
      <c r="D1843" s="127" t="s">
        <v>1389</v>
      </c>
      <c r="E1843" s="98" t="s">
        <v>3864</v>
      </c>
      <c r="F1843" s="128" t="s">
        <v>0</v>
      </c>
      <c r="G1843" s="128">
        <v>2.8247925999999998E-3</v>
      </c>
      <c r="H1843" s="129" t="s">
        <v>0</v>
      </c>
    </row>
    <row r="1844" spans="1:8" ht="15" customHeight="1">
      <c r="A1844" s="23">
        <v>1841</v>
      </c>
      <c r="C1844" s="122" t="s">
        <v>0</v>
      </c>
      <c r="D1844" s="123" t="s">
        <v>1390</v>
      </c>
      <c r="E1844" s="97" t="s">
        <v>3864</v>
      </c>
      <c r="F1844" s="124" t="s">
        <v>0</v>
      </c>
      <c r="G1844" s="124">
        <v>1.9467789999999999E-4</v>
      </c>
      <c r="H1844" s="125" t="s">
        <v>0</v>
      </c>
    </row>
    <row r="1845" spans="1:8">
      <c r="A1845" s="23">
        <v>1842</v>
      </c>
      <c r="C1845" s="126" t="s">
        <v>3434</v>
      </c>
      <c r="D1845" s="127" t="s">
        <v>1391</v>
      </c>
      <c r="E1845" s="98" t="s">
        <v>2750</v>
      </c>
      <c r="F1845" s="128">
        <v>1.9730253999999999E-3</v>
      </c>
      <c r="G1845" s="128">
        <v>1.8171982E-3</v>
      </c>
      <c r="H1845" s="129" t="s">
        <v>0</v>
      </c>
    </row>
    <row r="1846" spans="1:8" ht="15" customHeight="1">
      <c r="A1846" s="23">
        <v>1843</v>
      </c>
      <c r="C1846" s="122" t="s">
        <v>0</v>
      </c>
      <c r="D1846" s="123" t="s">
        <v>1392</v>
      </c>
      <c r="E1846" s="97" t="s">
        <v>2750</v>
      </c>
      <c r="F1846" s="124" t="s">
        <v>0</v>
      </c>
      <c r="G1846" s="124">
        <v>1.281407E-4</v>
      </c>
      <c r="H1846" s="125" t="s">
        <v>0</v>
      </c>
    </row>
    <row r="1847" spans="1:8" ht="15" customHeight="1">
      <c r="A1847" s="23">
        <v>1844</v>
      </c>
      <c r="C1847" s="126" t="s">
        <v>0</v>
      </c>
      <c r="D1847" s="127" t="s">
        <v>1393</v>
      </c>
      <c r="E1847" s="98" t="s">
        <v>2750</v>
      </c>
      <c r="F1847" s="128" t="s">
        <v>0</v>
      </c>
      <c r="G1847" s="128">
        <v>2.76865E-5</v>
      </c>
      <c r="H1847" s="129" t="s">
        <v>0</v>
      </c>
    </row>
    <row r="1848" spans="1:8">
      <c r="A1848" s="23">
        <v>1845</v>
      </c>
      <c r="C1848" s="122" t="s">
        <v>3435</v>
      </c>
      <c r="D1848" s="123" t="s">
        <v>1394</v>
      </c>
      <c r="E1848" s="97" t="s">
        <v>3864</v>
      </c>
      <c r="F1848" s="124">
        <v>2.7204241E-3</v>
      </c>
      <c r="G1848" s="124">
        <v>1.1908070000000001E-3</v>
      </c>
      <c r="H1848" s="125" t="s">
        <v>0</v>
      </c>
    </row>
    <row r="1849" spans="1:8" ht="15" customHeight="1">
      <c r="A1849" s="23">
        <v>1846</v>
      </c>
      <c r="C1849" s="126" t="s">
        <v>0</v>
      </c>
      <c r="D1849" s="127" t="s">
        <v>1395</v>
      </c>
      <c r="E1849" s="98" t="s">
        <v>3864</v>
      </c>
      <c r="F1849" s="128" t="s">
        <v>0</v>
      </c>
      <c r="G1849" s="128">
        <v>1.5296171000000001E-3</v>
      </c>
      <c r="H1849" s="129" t="s">
        <v>0</v>
      </c>
    </row>
    <row r="1850" spans="1:8">
      <c r="A1850" s="23">
        <v>1847</v>
      </c>
      <c r="C1850" s="122" t="s">
        <v>3436</v>
      </c>
      <c r="D1850" s="123" t="s">
        <v>2391</v>
      </c>
      <c r="E1850" s="97" t="s">
        <v>3864</v>
      </c>
      <c r="F1850" s="124">
        <v>2.0795906999999999E-3</v>
      </c>
      <c r="G1850" s="124">
        <v>2.0795906999999999E-3</v>
      </c>
      <c r="H1850" s="125" t="s">
        <v>0</v>
      </c>
    </row>
    <row r="1851" spans="1:8">
      <c r="A1851" s="23">
        <v>1848</v>
      </c>
      <c r="C1851" s="126" t="s">
        <v>3437</v>
      </c>
      <c r="D1851" s="127" t="s">
        <v>2392</v>
      </c>
      <c r="E1851" s="98" t="s">
        <v>3864</v>
      </c>
      <c r="F1851" s="128">
        <v>2.0258744000000001E-3</v>
      </c>
      <c r="G1851" s="128">
        <v>2.0258744000000001E-3</v>
      </c>
      <c r="H1851" s="129" t="s">
        <v>0</v>
      </c>
    </row>
    <row r="1852" spans="1:8">
      <c r="A1852" s="23">
        <v>1849</v>
      </c>
      <c r="C1852" s="122" t="s">
        <v>3438</v>
      </c>
      <c r="D1852" s="123" t="s">
        <v>1396</v>
      </c>
      <c r="E1852" s="97" t="s">
        <v>3864</v>
      </c>
      <c r="F1852" s="124">
        <v>2.4793622000000002E-3</v>
      </c>
      <c r="G1852" s="124">
        <v>2.3098200000000002E-3</v>
      </c>
      <c r="H1852" s="125" t="s">
        <v>0</v>
      </c>
    </row>
    <row r="1853" spans="1:8" ht="15" customHeight="1">
      <c r="A1853" s="23">
        <v>1850</v>
      </c>
      <c r="C1853" s="126" t="s">
        <v>0</v>
      </c>
      <c r="D1853" s="127" t="s">
        <v>1397</v>
      </c>
      <c r="E1853" s="98" t="s">
        <v>3864</v>
      </c>
      <c r="F1853" s="128" t="s">
        <v>0</v>
      </c>
      <c r="G1853" s="128">
        <v>1.695422E-4</v>
      </c>
      <c r="H1853" s="129" t="s">
        <v>0</v>
      </c>
    </row>
    <row r="1854" spans="1:8">
      <c r="A1854" s="23">
        <v>1851</v>
      </c>
      <c r="C1854" s="122" t="s">
        <v>3439</v>
      </c>
      <c r="D1854" s="123" t="s">
        <v>2393</v>
      </c>
      <c r="E1854" s="97" t="s">
        <v>3864</v>
      </c>
      <c r="F1854" s="124">
        <v>1.6833786999999999E-3</v>
      </c>
      <c r="G1854" s="124">
        <v>1.6833786999999999E-3</v>
      </c>
      <c r="H1854" s="125" t="s">
        <v>0</v>
      </c>
    </row>
    <row r="1855" spans="1:8">
      <c r="A1855" s="23">
        <v>1852</v>
      </c>
      <c r="C1855" s="126" t="s">
        <v>3440</v>
      </c>
      <c r="D1855" s="127" t="s">
        <v>2394</v>
      </c>
      <c r="E1855" s="98" t="s">
        <v>3864</v>
      </c>
      <c r="F1855" s="128">
        <v>3.0563851E-3</v>
      </c>
      <c r="G1855" s="128">
        <v>3.0563851E-3</v>
      </c>
      <c r="H1855" s="129" t="s">
        <v>0</v>
      </c>
    </row>
    <row r="1856" spans="1:8">
      <c r="A1856" s="23">
        <v>1853</v>
      </c>
      <c r="C1856" s="122" t="s">
        <v>3441</v>
      </c>
      <c r="D1856" s="123" t="s">
        <v>1398</v>
      </c>
      <c r="E1856" s="97" t="s">
        <v>3864</v>
      </c>
      <c r="F1856" s="124">
        <v>1.6840584999999999E-3</v>
      </c>
      <c r="G1856" s="124">
        <v>1.3448334000000001E-3</v>
      </c>
      <c r="H1856" s="125" t="s">
        <v>0</v>
      </c>
    </row>
    <row r="1857" spans="1:8" ht="15" customHeight="1">
      <c r="A1857" s="23">
        <v>1854</v>
      </c>
      <c r="C1857" s="126" t="s">
        <v>0</v>
      </c>
      <c r="D1857" s="127" t="s">
        <v>1399</v>
      </c>
      <c r="E1857" s="98" t="s">
        <v>3864</v>
      </c>
      <c r="F1857" s="128" t="s">
        <v>0</v>
      </c>
      <c r="G1857" s="128">
        <v>3.392251E-4</v>
      </c>
      <c r="H1857" s="129" t="s">
        <v>0</v>
      </c>
    </row>
    <row r="1858" spans="1:8">
      <c r="A1858" s="23">
        <v>1855</v>
      </c>
      <c r="C1858" s="122" t="s">
        <v>3442</v>
      </c>
      <c r="D1858" s="123" t="s">
        <v>2395</v>
      </c>
      <c r="E1858" s="97" t="s">
        <v>3864</v>
      </c>
      <c r="F1858" s="124">
        <v>1.9713796999999999E-3</v>
      </c>
      <c r="G1858" s="124">
        <v>1.9713796999999999E-3</v>
      </c>
      <c r="H1858" s="125" t="s">
        <v>0</v>
      </c>
    </row>
    <row r="1859" spans="1:8">
      <c r="A1859" s="23">
        <v>1856</v>
      </c>
      <c r="C1859" s="126" t="s">
        <v>3443</v>
      </c>
      <c r="D1859" s="127" t="s">
        <v>2396</v>
      </c>
      <c r="E1859" s="98" t="s">
        <v>3864</v>
      </c>
      <c r="F1859" s="128">
        <v>1.7912029000000001E-3</v>
      </c>
      <c r="G1859" s="128">
        <v>1.7912029000000001E-3</v>
      </c>
      <c r="H1859" s="129" t="s">
        <v>0</v>
      </c>
    </row>
    <row r="1860" spans="1:8">
      <c r="A1860" s="23">
        <v>1857</v>
      </c>
      <c r="C1860" s="122" t="s">
        <v>3444</v>
      </c>
      <c r="D1860" s="123" t="s">
        <v>2397</v>
      </c>
      <c r="E1860" s="97" t="s">
        <v>3864</v>
      </c>
      <c r="F1860" s="124">
        <v>4.8352261999999998E-3</v>
      </c>
      <c r="G1860" s="124">
        <v>4.8352261999999998E-3</v>
      </c>
      <c r="H1860" s="125" t="s">
        <v>0</v>
      </c>
    </row>
    <row r="1861" spans="1:8">
      <c r="A1861" s="23">
        <v>1858</v>
      </c>
      <c r="C1861" s="126" t="s">
        <v>3445</v>
      </c>
      <c r="D1861" s="127" t="s">
        <v>2398</v>
      </c>
      <c r="E1861" s="98" t="s">
        <v>3864</v>
      </c>
      <c r="F1861" s="128">
        <v>1.3103145000000001E-3</v>
      </c>
      <c r="G1861" s="128">
        <v>1.3103145000000001E-3</v>
      </c>
      <c r="H1861" s="129" t="s">
        <v>0</v>
      </c>
    </row>
    <row r="1862" spans="1:8">
      <c r="A1862" s="23">
        <v>1859</v>
      </c>
      <c r="C1862" s="122" t="s">
        <v>3446</v>
      </c>
      <c r="D1862" s="123" t="s">
        <v>1400</v>
      </c>
      <c r="E1862" s="97" t="s">
        <v>3864</v>
      </c>
      <c r="F1862" s="124">
        <v>2.4521187999999999E-3</v>
      </c>
      <c r="G1862" s="124">
        <v>1.3374751999999999E-3</v>
      </c>
      <c r="H1862" s="125" t="s">
        <v>0</v>
      </c>
    </row>
    <row r="1863" spans="1:8" ht="15" customHeight="1">
      <c r="A1863" s="23">
        <v>1860</v>
      </c>
      <c r="C1863" s="126" t="s">
        <v>0</v>
      </c>
      <c r="D1863" s="127" t="s">
        <v>1401</v>
      </c>
      <c r="E1863" s="98" t="s">
        <v>3864</v>
      </c>
      <c r="F1863" s="128" t="s">
        <v>0</v>
      </c>
      <c r="G1863" s="128">
        <v>8.6759490000000005E-4</v>
      </c>
      <c r="H1863" s="129" t="s">
        <v>0</v>
      </c>
    </row>
    <row r="1864" spans="1:8" ht="15" customHeight="1">
      <c r="A1864" s="23">
        <v>1861</v>
      </c>
      <c r="C1864" s="122" t="s">
        <v>0</v>
      </c>
      <c r="D1864" s="123" t="s">
        <v>1402</v>
      </c>
      <c r="E1864" s="97" t="s">
        <v>3864</v>
      </c>
      <c r="F1864" s="124" t="s">
        <v>0</v>
      </c>
      <c r="G1864" s="124">
        <v>2.4704870000000001E-4</v>
      </c>
      <c r="H1864" s="125" t="s">
        <v>0</v>
      </c>
    </row>
    <row r="1865" spans="1:8">
      <c r="A1865" s="23">
        <v>1862</v>
      </c>
      <c r="C1865" s="126" t="s">
        <v>3804</v>
      </c>
      <c r="D1865" s="127" t="s">
        <v>2399</v>
      </c>
      <c r="E1865" s="98" t="s">
        <v>3864</v>
      </c>
      <c r="F1865" s="128">
        <v>2.4408027E-3</v>
      </c>
      <c r="G1865" s="128">
        <v>2.4408027E-3</v>
      </c>
      <c r="H1865" s="129" t="s">
        <v>0</v>
      </c>
    </row>
    <row r="1866" spans="1:8">
      <c r="A1866" s="23">
        <v>1863</v>
      </c>
      <c r="C1866" s="122" t="s">
        <v>3805</v>
      </c>
      <c r="D1866" s="123" t="s">
        <v>2400</v>
      </c>
      <c r="E1866" s="97" t="s">
        <v>3864</v>
      </c>
      <c r="F1866" s="124">
        <v>1.6197771E-3</v>
      </c>
      <c r="G1866" s="124">
        <v>1.6197771E-3</v>
      </c>
      <c r="H1866" s="125" t="s">
        <v>0</v>
      </c>
    </row>
    <row r="1867" spans="1:8">
      <c r="A1867" s="23">
        <v>1864</v>
      </c>
      <c r="C1867" s="126" t="s">
        <v>3806</v>
      </c>
      <c r="D1867" s="127" t="s">
        <v>2401</v>
      </c>
      <c r="E1867" s="98" t="s">
        <v>3864</v>
      </c>
      <c r="F1867" s="128">
        <v>1.6762777999999999E-3</v>
      </c>
      <c r="G1867" s="128">
        <v>1.6762777999999999E-3</v>
      </c>
      <c r="H1867" s="129" t="s">
        <v>0</v>
      </c>
    </row>
    <row r="1868" spans="1:8">
      <c r="A1868" s="23">
        <v>1865</v>
      </c>
      <c r="C1868" s="122" t="s">
        <v>3807</v>
      </c>
      <c r="D1868" s="123" t="s">
        <v>2402</v>
      </c>
      <c r="E1868" s="97" t="s">
        <v>3864</v>
      </c>
      <c r="F1868" s="124">
        <v>1.8544081999999999E-3</v>
      </c>
      <c r="G1868" s="124">
        <v>1.8544081999999999E-3</v>
      </c>
      <c r="H1868" s="125" t="s">
        <v>0</v>
      </c>
    </row>
    <row r="1869" spans="1:8">
      <c r="A1869" s="23">
        <v>1866</v>
      </c>
      <c r="C1869" s="126" t="s">
        <v>3808</v>
      </c>
      <c r="D1869" s="127" t="s">
        <v>1403</v>
      </c>
      <c r="E1869" s="98" t="s">
        <v>3864</v>
      </c>
      <c r="F1869" s="128">
        <v>2.3641956000000001E-3</v>
      </c>
      <c r="G1869" s="128">
        <v>1.6042476E-3</v>
      </c>
      <c r="H1869" s="129" t="s">
        <v>0</v>
      </c>
    </row>
    <row r="1870" spans="1:8" ht="15" customHeight="1">
      <c r="A1870" s="23">
        <v>1867</v>
      </c>
      <c r="C1870" s="122" t="s">
        <v>0</v>
      </c>
      <c r="D1870" s="123" t="s">
        <v>1404</v>
      </c>
      <c r="E1870" s="97" t="s">
        <v>3864</v>
      </c>
      <c r="F1870" s="124" t="s">
        <v>0</v>
      </c>
      <c r="G1870" s="124">
        <v>7.5994799999999998E-4</v>
      </c>
      <c r="H1870" s="125" t="s">
        <v>0</v>
      </c>
    </row>
    <row r="1871" spans="1:8">
      <c r="A1871" s="23">
        <v>1868</v>
      </c>
      <c r="C1871" s="126" t="s">
        <v>3809</v>
      </c>
      <c r="D1871" s="127" t="s">
        <v>2403</v>
      </c>
      <c r="E1871" s="98" t="s">
        <v>3864</v>
      </c>
      <c r="F1871" s="128">
        <v>2.8235894000000002E-3</v>
      </c>
      <c r="G1871" s="128">
        <v>2.8235894000000002E-3</v>
      </c>
      <c r="H1871" s="129" t="s">
        <v>0</v>
      </c>
    </row>
    <row r="1872" spans="1:8">
      <c r="A1872" s="23">
        <v>1869</v>
      </c>
      <c r="C1872" s="122" t="s">
        <v>3810</v>
      </c>
      <c r="D1872" s="123" t="s">
        <v>1405</v>
      </c>
      <c r="E1872" s="97" t="s">
        <v>3864</v>
      </c>
      <c r="F1872" s="124">
        <v>1.5778494E-3</v>
      </c>
      <c r="G1872" s="124">
        <v>9.4213550000000004E-4</v>
      </c>
      <c r="H1872" s="125" t="s">
        <v>0</v>
      </c>
    </row>
    <row r="1873" spans="1:8" ht="15" customHeight="1">
      <c r="A1873" s="23">
        <v>1870</v>
      </c>
      <c r="C1873" s="126" t="s">
        <v>0</v>
      </c>
      <c r="D1873" s="127" t="s">
        <v>1406</v>
      </c>
      <c r="E1873" s="98" t="s">
        <v>3864</v>
      </c>
      <c r="F1873" s="128" t="s">
        <v>0</v>
      </c>
      <c r="G1873" s="128">
        <v>6.3571400000000001E-4</v>
      </c>
      <c r="H1873" s="129" t="s">
        <v>0</v>
      </c>
    </row>
    <row r="1874" spans="1:8">
      <c r="A1874" s="23">
        <v>1871</v>
      </c>
      <c r="C1874" s="122" t="s">
        <v>3811</v>
      </c>
      <c r="D1874" s="123" t="s">
        <v>2404</v>
      </c>
      <c r="E1874" s="97" t="s">
        <v>3864</v>
      </c>
      <c r="F1874" s="124">
        <v>2.6488189000000001E-3</v>
      </c>
      <c r="G1874" s="124">
        <v>2.6488189000000001E-3</v>
      </c>
      <c r="H1874" s="125" t="s">
        <v>0</v>
      </c>
    </row>
    <row r="1875" spans="1:8">
      <c r="A1875" s="23">
        <v>1872</v>
      </c>
      <c r="C1875" s="126" t="s">
        <v>3812</v>
      </c>
      <c r="D1875" s="127" t="s">
        <v>2405</v>
      </c>
      <c r="E1875" s="98" t="s">
        <v>3864</v>
      </c>
      <c r="F1875" s="128">
        <v>2.7472452999999998E-3</v>
      </c>
      <c r="G1875" s="128">
        <v>2.7472452999999998E-3</v>
      </c>
      <c r="H1875" s="129" t="s">
        <v>0</v>
      </c>
    </row>
    <row r="1876" spans="1:8">
      <c r="A1876" s="23">
        <v>1873</v>
      </c>
      <c r="C1876" s="122" t="s">
        <v>3813</v>
      </c>
      <c r="D1876" s="123" t="s">
        <v>2406</v>
      </c>
      <c r="E1876" s="97" t="s">
        <v>3864</v>
      </c>
      <c r="F1876" s="124">
        <v>3.1493236000000001E-3</v>
      </c>
      <c r="G1876" s="124">
        <v>3.1493236000000001E-3</v>
      </c>
      <c r="H1876" s="125" t="s">
        <v>0</v>
      </c>
    </row>
    <row r="1877" spans="1:8">
      <c r="A1877" s="23">
        <v>1874</v>
      </c>
      <c r="C1877" s="126" t="s">
        <v>3814</v>
      </c>
      <c r="D1877" s="127" t="s">
        <v>2407</v>
      </c>
      <c r="E1877" s="98" t="s">
        <v>3864</v>
      </c>
      <c r="F1877" s="128">
        <v>2.6973747E-3</v>
      </c>
      <c r="G1877" s="128">
        <v>2.6973747E-3</v>
      </c>
      <c r="H1877" s="129" t="s">
        <v>0</v>
      </c>
    </row>
    <row r="1878" spans="1:8">
      <c r="A1878" s="23">
        <v>1875</v>
      </c>
      <c r="C1878" s="122" t="s">
        <v>3815</v>
      </c>
      <c r="D1878" s="123" t="s">
        <v>2408</v>
      </c>
      <c r="E1878" s="97" t="s">
        <v>3864</v>
      </c>
      <c r="F1878" s="124">
        <v>1.5189610000000001E-3</v>
      </c>
      <c r="G1878" s="124">
        <v>1.5189610000000001E-3</v>
      </c>
      <c r="H1878" s="125" t="s">
        <v>0</v>
      </c>
    </row>
    <row r="1879" spans="1:8">
      <c r="A1879" s="23">
        <v>1876</v>
      </c>
      <c r="C1879" s="126" t="s">
        <v>3816</v>
      </c>
      <c r="D1879" s="127" t="s">
        <v>2409</v>
      </c>
      <c r="E1879" s="98" t="s">
        <v>3864</v>
      </c>
      <c r="F1879" s="128">
        <v>2.5670387E-3</v>
      </c>
      <c r="G1879" s="128">
        <v>2.5670387E-3</v>
      </c>
      <c r="H1879" s="129" t="s">
        <v>0</v>
      </c>
    </row>
    <row r="1880" spans="1:8">
      <c r="A1880" s="23">
        <v>1877</v>
      </c>
      <c r="C1880" s="122" t="s">
        <v>3817</v>
      </c>
      <c r="D1880" s="123" t="s">
        <v>2410</v>
      </c>
      <c r="E1880" s="97" t="s">
        <v>3864</v>
      </c>
      <c r="F1880" s="124">
        <v>1.2191306999999999E-3</v>
      </c>
      <c r="G1880" s="124">
        <v>1.2191306999999999E-3</v>
      </c>
      <c r="H1880" s="125" t="s">
        <v>0</v>
      </c>
    </row>
    <row r="1881" spans="1:8">
      <c r="A1881" s="23">
        <v>1878</v>
      </c>
      <c r="C1881" s="126" t="s">
        <v>3447</v>
      </c>
      <c r="D1881" s="127" t="s">
        <v>1407</v>
      </c>
      <c r="E1881" s="98" t="s">
        <v>3864</v>
      </c>
      <c r="F1881" s="128">
        <v>4.3254716000000002E-3</v>
      </c>
      <c r="G1881" s="128">
        <v>1.4530577E-3</v>
      </c>
      <c r="H1881" s="129" t="s">
        <v>0</v>
      </c>
    </row>
    <row r="1882" spans="1:8" ht="15" customHeight="1">
      <c r="A1882" s="23">
        <v>1879</v>
      </c>
      <c r="C1882" s="122" t="s">
        <v>0</v>
      </c>
      <c r="D1882" s="123" t="s">
        <v>1408</v>
      </c>
      <c r="E1882" s="97" t="s">
        <v>3864</v>
      </c>
      <c r="F1882" s="124" t="s">
        <v>0</v>
      </c>
      <c r="G1882" s="124">
        <v>2.8724139000000002E-3</v>
      </c>
      <c r="H1882" s="125" t="s">
        <v>0</v>
      </c>
    </row>
    <row r="1883" spans="1:8">
      <c r="A1883" s="23">
        <v>1880</v>
      </c>
      <c r="C1883" s="126" t="s">
        <v>3448</v>
      </c>
      <c r="D1883" s="127" t="s">
        <v>2411</v>
      </c>
      <c r="E1883" s="98" t="s">
        <v>3864</v>
      </c>
      <c r="F1883" s="128">
        <v>1.8238239999999999E-3</v>
      </c>
      <c r="G1883" s="128">
        <v>1.8238239999999999E-3</v>
      </c>
      <c r="H1883" s="129" t="s">
        <v>0</v>
      </c>
    </row>
    <row r="1884" spans="1:8">
      <c r="A1884" s="23">
        <v>1881</v>
      </c>
      <c r="C1884" s="122" t="s">
        <v>3449</v>
      </c>
      <c r="D1884" s="123" t="s">
        <v>2412</v>
      </c>
      <c r="E1884" s="97" t="s">
        <v>3864</v>
      </c>
      <c r="F1884" s="124">
        <v>1.2825719E-3</v>
      </c>
      <c r="G1884" s="124">
        <v>1.2825719E-3</v>
      </c>
      <c r="H1884" s="125" t="s">
        <v>0</v>
      </c>
    </row>
    <row r="1885" spans="1:8">
      <c r="A1885" s="23">
        <v>1882</v>
      </c>
      <c r="C1885" s="126" t="s">
        <v>3450</v>
      </c>
      <c r="D1885" s="127" t="s">
        <v>2413</v>
      </c>
      <c r="E1885" s="98" t="s">
        <v>3864</v>
      </c>
      <c r="F1885" s="128">
        <v>1.8760272E-3</v>
      </c>
      <c r="G1885" s="128">
        <v>1.8760272E-3</v>
      </c>
      <c r="H1885" s="129" t="s">
        <v>0</v>
      </c>
    </row>
    <row r="1886" spans="1:8">
      <c r="A1886" s="23">
        <v>1883</v>
      </c>
      <c r="C1886" s="122" t="s">
        <v>3451</v>
      </c>
      <c r="D1886" s="123" t="s">
        <v>2414</v>
      </c>
      <c r="E1886" s="97" t="s">
        <v>3864</v>
      </c>
      <c r="F1886" s="124">
        <v>3.7457518000000001E-3</v>
      </c>
      <c r="G1886" s="124">
        <v>3.7457518000000001E-3</v>
      </c>
      <c r="H1886" s="125" t="s">
        <v>0</v>
      </c>
    </row>
    <row r="1887" spans="1:8">
      <c r="A1887" s="23">
        <v>1884</v>
      </c>
      <c r="C1887" s="126" t="s">
        <v>3452</v>
      </c>
      <c r="D1887" s="127" t="s">
        <v>1409</v>
      </c>
      <c r="E1887" s="98" t="s">
        <v>3864</v>
      </c>
      <c r="F1887" s="128">
        <v>2.6311386000000001E-3</v>
      </c>
      <c r="G1887" s="128">
        <v>2.057897E-4</v>
      </c>
      <c r="H1887" s="129" t="s">
        <v>0</v>
      </c>
    </row>
    <row r="1888" spans="1:8" ht="15" customHeight="1">
      <c r="A1888" s="23">
        <v>1885</v>
      </c>
      <c r="C1888" s="122" t="s">
        <v>0</v>
      </c>
      <c r="D1888" s="123" t="s">
        <v>1410</v>
      </c>
      <c r="E1888" s="97" t="s">
        <v>3864</v>
      </c>
      <c r="F1888" s="124" t="s">
        <v>0</v>
      </c>
      <c r="G1888" s="124">
        <v>8.8409049999999998E-4</v>
      </c>
      <c r="H1888" s="125" t="s">
        <v>0</v>
      </c>
    </row>
    <row r="1889" spans="1:8" ht="15" customHeight="1">
      <c r="A1889" s="23">
        <v>1886</v>
      </c>
      <c r="C1889" s="126" t="s">
        <v>0</v>
      </c>
      <c r="D1889" s="127" t="s">
        <v>1411</v>
      </c>
      <c r="E1889" s="98" t="s">
        <v>3864</v>
      </c>
      <c r="F1889" s="128" t="s">
        <v>0</v>
      </c>
      <c r="G1889" s="128">
        <v>1.1296379E-3</v>
      </c>
      <c r="H1889" s="129" t="s">
        <v>0</v>
      </c>
    </row>
    <row r="1890" spans="1:8" ht="15" customHeight="1">
      <c r="A1890" s="23">
        <v>1887</v>
      </c>
      <c r="C1890" s="122" t="s">
        <v>0</v>
      </c>
      <c r="D1890" s="123" t="s">
        <v>1412</v>
      </c>
      <c r="E1890" s="97" t="s">
        <v>3864</v>
      </c>
      <c r="F1890" s="124" t="s">
        <v>0</v>
      </c>
      <c r="G1890" s="124">
        <v>2.3433699999999999E-4</v>
      </c>
      <c r="H1890" s="125" t="s">
        <v>0</v>
      </c>
    </row>
    <row r="1891" spans="1:8" ht="15" customHeight="1">
      <c r="A1891" s="23">
        <v>1888</v>
      </c>
      <c r="C1891" s="126" t="s">
        <v>0</v>
      </c>
      <c r="D1891" s="127" t="s">
        <v>1413</v>
      </c>
      <c r="E1891" s="98" t="s">
        <v>3864</v>
      </c>
      <c r="F1891" s="128" t="s">
        <v>0</v>
      </c>
      <c r="G1891" s="128">
        <v>1.7728350000000001E-4</v>
      </c>
      <c r="H1891" s="129" t="s">
        <v>0</v>
      </c>
    </row>
    <row r="1892" spans="1:8">
      <c r="A1892" s="23">
        <v>1889</v>
      </c>
      <c r="C1892" s="122" t="s">
        <v>3453</v>
      </c>
      <c r="D1892" s="123" t="s">
        <v>2415</v>
      </c>
      <c r="E1892" s="97" t="s">
        <v>3864</v>
      </c>
      <c r="F1892" s="124">
        <v>1.6473178E-3</v>
      </c>
      <c r="G1892" s="124">
        <v>1.6473178E-3</v>
      </c>
      <c r="H1892" s="125" t="s">
        <v>0</v>
      </c>
    </row>
    <row r="1893" spans="1:8">
      <c r="A1893" s="23">
        <v>1890</v>
      </c>
      <c r="C1893" s="126" t="s">
        <v>3454</v>
      </c>
      <c r="D1893" s="127" t="s">
        <v>2416</v>
      </c>
      <c r="E1893" s="98" t="s">
        <v>3864</v>
      </c>
      <c r="F1893" s="128">
        <v>3.1023664000000002E-3</v>
      </c>
      <c r="G1893" s="128">
        <v>3.1023664000000002E-3</v>
      </c>
      <c r="H1893" s="129" t="s">
        <v>0</v>
      </c>
    </row>
    <row r="1894" spans="1:8">
      <c r="A1894" s="23">
        <v>1891</v>
      </c>
      <c r="C1894" s="122" t="s">
        <v>3455</v>
      </c>
      <c r="D1894" s="123" t="s">
        <v>1414</v>
      </c>
      <c r="E1894" s="97" t="s">
        <v>3864</v>
      </c>
      <c r="F1894" s="124">
        <v>2.8740889999999998E-3</v>
      </c>
      <c r="G1894" s="124">
        <v>1.8197301999999999E-3</v>
      </c>
      <c r="H1894" s="125" t="s">
        <v>0</v>
      </c>
    </row>
    <row r="1895" spans="1:8" ht="15" customHeight="1">
      <c r="A1895" s="23">
        <v>1892</v>
      </c>
      <c r="C1895" s="126" t="s">
        <v>0</v>
      </c>
      <c r="D1895" s="127" t="s">
        <v>1415</v>
      </c>
      <c r="E1895" s="98" t="s">
        <v>3864</v>
      </c>
      <c r="F1895" s="128" t="s">
        <v>0</v>
      </c>
      <c r="G1895" s="128">
        <v>1.0543588000000001E-3</v>
      </c>
      <c r="H1895" s="129" t="s">
        <v>0</v>
      </c>
    </row>
    <row r="1896" spans="1:8">
      <c r="A1896" s="23">
        <v>1893</v>
      </c>
      <c r="C1896" s="122" t="s">
        <v>3456</v>
      </c>
      <c r="D1896" s="123" t="s">
        <v>2417</v>
      </c>
      <c r="E1896" s="97" t="s">
        <v>3864</v>
      </c>
      <c r="F1896" s="124">
        <v>2.3653769000000001E-3</v>
      </c>
      <c r="G1896" s="124">
        <v>2.3653769000000001E-3</v>
      </c>
      <c r="H1896" s="125" t="s">
        <v>0</v>
      </c>
    </row>
    <row r="1897" spans="1:8">
      <c r="A1897" s="23">
        <v>1894</v>
      </c>
      <c r="C1897" s="126" t="s">
        <v>3457</v>
      </c>
      <c r="D1897" s="127" t="s">
        <v>2418</v>
      </c>
      <c r="E1897" s="98" t="s">
        <v>3864</v>
      </c>
      <c r="F1897" s="128">
        <v>2.7517751000000002E-3</v>
      </c>
      <c r="G1897" s="128">
        <v>2.7517751000000002E-3</v>
      </c>
      <c r="H1897" s="129" t="s">
        <v>0</v>
      </c>
    </row>
    <row r="1898" spans="1:8">
      <c r="A1898" s="23">
        <v>1895</v>
      </c>
      <c r="C1898" s="122" t="s">
        <v>3818</v>
      </c>
      <c r="D1898" s="123" t="s">
        <v>1416</v>
      </c>
      <c r="E1898" s="97" t="s">
        <v>3861</v>
      </c>
      <c r="F1898" s="124">
        <v>2.545971E-4</v>
      </c>
      <c r="G1898" s="124">
        <v>1.4207339999999999E-4</v>
      </c>
      <c r="H1898" s="125" t="s">
        <v>0</v>
      </c>
    </row>
    <row r="1899" spans="1:8" ht="15" customHeight="1">
      <c r="A1899" s="23">
        <v>1896</v>
      </c>
      <c r="C1899" s="126" t="s">
        <v>0</v>
      </c>
      <c r="D1899" s="127" t="s">
        <v>1417</v>
      </c>
      <c r="E1899" s="98" t="s">
        <v>3861</v>
      </c>
      <c r="F1899" s="128" t="s">
        <v>0</v>
      </c>
      <c r="G1899" s="128">
        <v>1.1252359999999999E-4</v>
      </c>
      <c r="H1899" s="129" t="s">
        <v>0</v>
      </c>
    </row>
    <row r="1900" spans="1:8">
      <c r="A1900" s="23">
        <v>1897</v>
      </c>
      <c r="C1900" s="122" t="s">
        <v>3458</v>
      </c>
      <c r="D1900" s="123" t="s">
        <v>1418</v>
      </c>
      <c r="E1900" s="97" t="s">
        <v>3861</v>
      </c>
      <c r="F1900" s="124">
        <v>1.7751959999999999E-4</v>
      </c>
      <c r="G1900" s="124">
        <v>3.5672E-5</v>
      </c>
      <c r="H1900" s="125" t="s">
        <v>0</v>
      </c>
    </row>
    <row r="1901" spans="1:8" ht="15" customHeight="1">
      <c r="A1901" s="23">
        <v>1898</v>
      </c>
      <c r="C1901" s="126" t="s">
        <v>0</v>
      </c>
      <c r="D1901" s="127" t="s">
        <v>1419</v>
      </c>
      <c r="E1901" s="98" t="s">
        <v>3861</v>
      </c>
      <c r="F1901" s="128" t="s">
        <v>0</v>
      </c>
      <c r="G1901" s="128">
        <v>1.4184770000000001E-4</v>
      </c>
      <c r="H1901" s="129" t="s">
        <v>0</v>
      </c>
    </row>
    <row r="1902" spans="1:8">
      <c r="A1902" s="23">
        <v>1899</v>
      </c>
      <c r="C1902" s="122" t="s">
        <v>3819</v>
      </c>
      <c r="D1902" s="123" t="s">
        <v>1420</v>
      </c>
      <c r="E1902" s="97" t="s">
        <v>3861</v>
      </c>
      <c r="F1902" s="124">
        <v>3.223255E-4</v>
      </c>
      <c r="G1902" s="124">
        <v>2.1482820000000001E-4</v>
      </c>
      <c r="H1902" s="125" t="s">
        <v>0</v>
      </c>
    </row>
    <row r="1903" spans="1:8" ht="15" customHeight="1">
      <c r="A1903" s="23">
        <v>1900</v>
      </c>
      <c r="C1903" s="126" t="s">
        <v>0</v>
      </c>
      <c r="D1903" s="127" t="s">
        <v>1421</v>
      </c>
      <c r="E1903" s="98" t="s">
        <v>3861</v>
      </c>
      <c r="F1903" s="128" t="s">
        <v>0</v>
      </c>
      <c r="G1903" s="128">
        <v>1.074973E-4</v>
      </c>
      <c r="H1903" s="129" t="s">
        <v>0</v>
      </c>
    </row>
    <row r="1904" spans="1:8">
      <c r="A1904" s="23">
        <v>1901</v>
      </c>
      <c r="C1904" s="122" t="s">
        <v>3459</v>
      </c>
      <c r="D1904" s="123" t="s">
        <v>1422</v>
      </c>
      <c r="E1904" s="97" t="s">
        <v>3861</v>
      </c>
      <c r="F1904" s="124">
        <v>3.6469969999999998E-4</v>
      </c>
      <c r="G1904" s="124">
        <v>2.6334360000000002E-4</v>
      </c>
      <c r="H1904" s="125" t="s">
        <v>3868</v>
      </c>
    </row>
    <row r="1905" spans="1:8" ht="15" customHeight="1">
      <c r="A1905" s="23">
        <v>1902</v>
      </c>
      <c r="C1905" s="126" t="s">
        <v>0</v>
      </c>
      <c r="D1905" s="127" t="s">
        <v>1423</v>
      </c>
      <c r="E1905" s="98" t="s">
        <v>3861</v>
      </c>
      <c r="F1905" s="128" t="s">
        <v>0</v>
      </c>
      <c r="G1905" s="128">
        <v>1.013561E-4</v>
      </c>
      <c r="H1905" s="129" t="s">
        <v>0</v>
      </c>
    </row>
    <row r="1906" spans="1:8">
      <c r="A1906" s="23">
        <v>1903</v>
      </c>
      <c r="C1906" s="122" t="s">
        <v>3820</v>
      </c>
      <c r="D1906" s="123" t="s">
        <v>1424</v>
      </c>
      <c r="E1906" s="97" t="s">
        <v>3861</v>
      </c>
      <c r="F1906" s="124">
        <v>3.1976040000000002E-4</v>
      </c>
      <c r="G1906" s="124">
        <v>2.2649129999999999E-4</v>
      </c>
      <c r="H1906" s="125" t="s">
        <v>3868</v>
      </c>
    </row>
    <row r="1907" spans="1:8" ht="15" customHeight="1">
      <c r="A1907" s="23">
        <v>1904</v>
      </c>
      <c r="C1907" s="126" t="s">
        <v>0</v>
      </c>
      <c r="D1907" s="127" t="s">
        <v>1425</v>
      </c>
      <c r="E1907" s="98" t="s">
        <v>3861</v>
      </c>
      <c r="F1907" s="128" t="s">
        <v>0</v>
      </c>
      <c r="G1907" s="128">
        <v>9.3269099999999998E-5</v>
      </c>
      <c r="H1907" s="129" t="s">
        <v>0</v>
      </c>
    </row>
    <row r="1908" spans="1:8">
      <c r="A1908" s="23">
        <v>1905</v>
      </c>
      <c r="C1908" s="122" t="s">
        <v>3460</v>
      </c>
      <c r="D1908" s="123" t="s">
        <v>1426</v>
      </c>
      <c r="E1908" s="97" t="s">
        <v>3861</v>
      </c>
      <c r="F1908" s="124">
        <v>3.867287E-4</v>
      </c>
      <c r="G1908" s="124">
        <v>2.440989E-4</v>
      </c>
      <c r="H1908" s="125" t="s">
        <v>0</v>
      </c>
    </row>
    <row r="1909" spans="1:8" ht="15" customHeight="1">
      <c r="A1909" s="23">
        <v>1906</v>
      </c>
      <c r="C1909" s="126" t="s">
        <v>0</v>
      </c>
      <c r="D1909" s="127" t="s">
        <v>1427</v>
      </c>
      <c r="E1909" s="98" t="s">
        <v>3861</v>
      </c>
      <c r="F1909" s="128" t="s">
        <v>0</v>
      </c>
      <c r="G1909" s="128">
        <v>1.4262979999999999E-4</v>
      </c>
      <c r="H1909" s="129" t="s">
        <v>0</v>
      </c>
    </row>
    <row r="1910" spans="1:8">
      <c r="A1910" s="23">
        <v>1907</v>
      </c>
      <c r="C1910" s="122" t="s">
        <v>3821</v>
      </c>
      <c r="D1910" s="123" t="s">
        <v>1428</v>
      </c>
      <c r="E1910" s="97" t="s">
        <v>3861</v>
      </c>
      <c r="F1910" s="124">
        <v>2.541283E-4</v>
      </c>
      <c r="G1910" s="124">
        <v>1.150939E-4</v>
      </c>
      <c r="H1910" s="125" t="s">
        <v>0</v>
      </c>
    </row>
    <row r="1911" spans="1:8" ht="15" customHeight="1">
      <c r="A1911" s="23">
        <v>1908</v>
      </c>
      <c r="C1911" s="126" t="s">
        <v>0</v>
      </c>
      <c r="D1911" s="127" t="s">
        <v>1429</v>
      </c>
      <c r="E1911" s="98" t="s">
        <v>3861</v>
      </c>
      <c r="F1911" s="128" t="s">
        <v>0</v>
      </c>
      <c r="G1911" s="128">
        <v>1.390343E-4</v>
      </c>
      <c r="H1911" s="129" t="s">
        <v>0</v>
      </c>
    </row>
    <row r="1912" spans="1:8">
      <c r="A1912" s="23">
        <v>1909</v>
      </c>
      <c r="C1912" s="122" t="s">
        <v>3822</v>
      </c>
      <c r="D1912" s="123" t="s">
        <v>1430</v>
      </c>
      <c r="E1912" s="97" t="s">
        <v>3861</v>
      </c>
      <c r="F1912" s="124">
        <v>2.0177159999999999E-4</v>
      </c>
      <c r="G1912" s="124">
        <v>9.6090300000000004E-5</v>
      </c>
      <c r="H1912" s="125" t="s">
        <v>0</v>
      </c>
    </row>
    <row r="1913" spans="1:8" ht="15" customHeight="1">
      <c r="A1913" s="23">
        <v>1910</v>
      </c>
      <c r="C1913" s="126" t="s">
        <v>0</v>
      </c>
      <c r="D1913" s="127" t="s">
        <v>1431</v>
      </c>
      <c r="E1913" s="98" t="s">
        <v>3861</v>
      </c>
      <c r="F1913" s="128" t="s">
        <v>0</v>
      </c>
      <c r="G1913" s="128">
        <v>1.056813E-4</v>
      </c>
      <c r="H1913" s="129" t="s">
        <v>0</v>
      </c>
    </row>
    <row r="1914" spans="1:8">
      <c r="A1914" s="23">
        <v>1911</v>
      </c>
      <c r="C1914" s="122" t="s">
        <v>3823</v>
      </c>
      <c r="D1914" s="123" t="s">
        <v>1432</v>
      </c>
      <c r="E1914" s="97" t="s">
        <v>3861</v>
      </c>
      <c r="F1914" s="124">
        <v>3.156271E-4</v>
      </c>
      <c r="G1914" s="124">
        <v>1.65623E-4</v>
      </c>
      <c r="H1914" s="125" t="s">
        <v>0</v>
      </c>
    </row>
    <row r="1915" spans="1:8" ht="15" customHeight="1">
      <c r="A1915" s="23">
        <v>1912</v>
      </c>
      <c r="C1915" s="126" t="s">
        <v>0</v>
      </c>
      <c r="D1915" s="127" t="s">
        <v>1433</v>
      </c>
      <c r="E1915" s="98" t="s">
        <v>3861</v>
      </c>
      <c r="F1915" s="128" t="s">
        <v>0</v>
      </c>
      <c r="G1915" s="128">
        <v>1.500041E-4</v>
      </c>
      <c r="H1915" s="129" t="s">
        <v>0</v>
      </c>
    </row>
    <row r="1916" spans="1:8">
      <c r="A1916" s="23">
        <v>1913</v>
      </c>
      <c r="C1916" s="122" t="s">
        <v>3824</v>
      </c>
      <c r="D1916" s="123" t="s">
        <v>2419</v>
      </c>
      <c r="E1916" s="97" t="s">
        <v>3861</v>
      </c>
      <c r="F1916" s="124">
        <v>1.4114029999999999E-4</v>
      </c>
      <c r="G1916" s="124">
        <v>1.4114029999999999E-4</v>
      </c>
      <c r="H1916" s="125" t="s">
        <v>0</v>
      </c>
    </row>
    <row r="1917" spans="1:8">
      <c r="A1917" s="23">
        <v>1914</v>
      </c>
      <c r="C1917" s="126" t="s">
        <v>3461</v>
      </c>
      <c r="D1917" s="127" t="s">
        <v>2420</v>
      </c>
      <c r="E1917" s="98" t="s">
        <v>3861</v>
      </c>
      <c r="F1917" s="128">
        <v>1.9298000000000001E-4</v>
      </c>
      <c r="G1917" s="128">
        <v>1.9298000000000001E-4</v>
      </c>
      <c r="H1917" s="129" t="s">
        <v>0</v>
      </c>
    </row>
    <row r="1918" spans="1:8">
      <c r="A1918" s="23">
        <v>1915</v>
      </c>
      <c r="C1918" s="122" t="s">
        <v>3462</v>
      </c>
      <c r="D1918" s="123" t="s">
        <v>2421</v>
      </c>
      <c r="E1918" s="97" t="s">
        <v>3861</v>
      </c>
      <c r="F1918" s="124">
        <v>3.4880760000000001E-4</v>
      </c>
      <c r="G1918" s="124">
        <v>3.4880760000000001E-4</v>
      </c>
      <c r="H1918" s="125" t="s">
        <v>0</v>
      </c>
    </row>
    <row r="1919" spans="1:8">
      <c r="A1919" s="23">
        <v>1916</v>
      </c>
      <c r="C1919" s="126" t="s">
        <v>3463</v>
      </c>
      <c r="D1919" s="127" t="s">
        <v>2422</v>
      </c>
      <c r="E1919" s="98" t="s">
        <v>3861</v>
      </c>
      <c r="F1919" s="128">
        <v>3.2311610000000001E-4</v>
      </c>
      <c r="G1919" s="128">
        <v>3.2311610000000001E-4</v>
      </c>
      <c r="H1919" s="129" t="s">
        <v>0</v>
      </c>
    </row>
    <row r="1920" spans="1:8">
      <c r="A1920" s="23">
        <v>1917</v>
      </c>
      <c r="C1920" s="122" t="s">
        <v>3464</v>
      </c>
      <c r="D1920" s="123" t="s">
        <v>1434</v>
      </c>
      <c r="E1920" s="97" t="s">
        <v>3861</v>
      </c>
      <c r="F1920" s="124">
        <v>1.3186100000000001E-5</v>
      </c>
      <c r="G1920" s="124">
        <v>6.7588000000000004E-6</v>
      </c>
      <c r="H1920" s="125" t="s">
        <v>0</v>
      </c>
    </row>
    <row r="1921" spans="1:8" ht="15" customHeight="1">
      <c r="A1921" s="23">
        <v>1918</v>
      </c>
      <c r="C1921" s="126" t="s">
        <v>0</v>
      </c>
      <c r="D1921" s="127" t="s">
        <v>2423</v>
      </c>
      <c r="E1921" s="98" t="s">
        <v>3861</v>
      </c>
      <c r="F1921" s="128" t="s">
        <v>0</v>
      </c>
      <c r="G1921" s="128">
        <v>6.4273000000000003E-6</v>
      </c>
      <c r="H1921" s="129" t="s">
        <v>0</v>
      </c>
    </row>
    <row r="1922" spans="1:8">
      <c r="A1922" s="23">
        <v>1919</v>
      </c>
      <c r="C1922" s="122" t="s">
        <v>3825</v>
      </c>
      <c r="D1922" s="123" t="s">
        <v>1435</v>
      </c>
      <c r="E1922" s="97" t="s">
        <v>3861</v>
      </c>
      <c r="F1922" s="124">
        <v>5.2921399999999996E-4</v>
      </c>
      <c r="G1922" s="124">
        <v>1.5926450000000001E-4</v>
      </c>
      <c r="H1922" s="125" t="s">
        <v>0</v>
      </c>
    </row>
    <row r="1923" spans="1:8" ht="15" customHeight="1">
      <c r="A1923" s="23">
        <v>1920</v>
      </c>
      <c r="C1923" s="126" t="s">
        <v>0</v>
      </c>
      <c r="D1923" s="127" t="s">
        <v>1436</v>
      </c>
      <c r="E1923" s="98" t="s">
        <v>3861</v>
      </c>
      <c r="F1923" s="128" t="s">
        <v>0</v>
      </c>
      <c r="G1923" s="128">
        <v>3.6994950000000001E-4</v>
      </c>
      <c r="H1923" s="129" t="s">
        <v>0</v>
      </c>
    </row>
    <row r="1924" spans="1:8">
      <c r="A1924" s="23">
        <v>1921</v>
      </c>
      <c r="C1924" s="122" t="s">
        <v>3465</v>
      </c>
      <c r="D1924" s="123" t="s">
        <v>1437</v>
      </c>
      <c r="E1924" s="97" t="s">
        <v>3861</v>
      </c>
      <c r="F1924" s="124">
        <v>1.9029874E-3</v>
      </c>
      <c r="G1924" s="124">
        <v>4.9053750000000004E-4</v>
      </c>
      <c r="H1924" s="125" t="s">
        <v>0</v>
      </c>
    </row>
    <row r="1925" spans="1:8" ht="15" customHeight="1">
      <c r="A1925" s="23">
        <v>1922</v>
      </c>
      <c r="C1925" s="126" t="s">
        <v>0</v>
      </c>
      <c r="D1925" s="127" t="s">
        <v>1438</v>
      </c>
      <c r="E1925" s="98" t="s">
        <v>3861</v>
      </c>
      <c r="F1925" s="128" t="s">
        <v>0</v>
      </c>
      <c r="G1925" s="128">
        <v>8.0468659999999997E-4</v>
      </c>
      <c r="H1925" s="129" t="s">
        <v>0</v>
      </c>
    </row>
    <row r="1926" spans="1:8" ht="15" customHeight="1">
      <c r="A1926" s="23">
        <v>1923</v>
      </c>
      <c r="C1926" s="122" t="s">
        <v>0</v>
      </c>
      <c r="D1926" s="123" t="s">
        <v>1439</v>
      </c>
      <c r="E1926" s="97" t="s">
        <v>3861</v>
      </c>
      <c r="F1926" s="124" t="s">
        <v>0</v>
      </c>
      <c r="G1926" s="124">
        <v>6.0776329999999998E-4</v>
      </c>
      <c r="H1926" s="125" t="s">
        <v>0</v>
      </c>
    </row>
    <row r="1927" spans="1:8">
      <c r="A1927" s="23">
        <v>1924</v>
      </c>
      <c r="C1927" s="126" t="s">
        <v>3466</v>
      </c>
      <c r="D1927" s="127" t="s">
        <v>1440</v>
      </c>
      <c r="E1927" s="98" t="s">
        <v>3861</v>
      </c>
      <c r="F1927" s="128">
        <v>2.2262839000000002E-3</v>
      </c>
      <c r="G1927" s="128">
        <v>9.646689E-4</v>
      </c>
      <c r="H1927" s="129" t="s">
        <v>3868</v>
      </c>
    </row>
    <row r="1928" spans="1:8" ht="15" customHeight="1">
      <c r="A1928" s="23">
        <v>1925</v>
      </c>
      <c r="C1928" s="122" t="s">
        <v>0</v>
      </c>
      <c r="D1928" s="123" t="s">
        <v>1441</v>
      </c>
      <c r="E1928" s="97" t="s">
        <v>3861</v>
      </c>
      <c r="F1928" s="124" t="s">
        <v>0</v>
      </c>
      <c r="G1928" s="124">
        <v>9.0032749999999998E-4</v>
      </c>
      <c r="H1928" s="125" t="s">
        <v>0</v>
      </c>
    </row>
    <row r="1929" spans="1:8" ht="15" customHeight="1">
      <c r="A1929" s="23">
        <v>1926</v>
      </c>
      <c r="C1929" s="126" t="s">
        <v>0</v>
      </c>
      <c r="D1929" s="127" t="s">
        <v>1442</v>
      </c>
      <c r="E1929" s="98" t="s">
        <v>3861</v>
      </c>
      <c r="F1929" s="128" t="s">
        <v>0</v>
      </c>
      <c r="G1929" s="128">
        <v>3.6128750000000002E-4</v>
      </c>
      <c r="H1929" s="129" t="s">
        <v>0</v>
      </c>
    </row>
    <row r="1930" spans="1:8">
      <c r="A1930" s="23">
        <v>1927</v>
      </c>
      <c r="C1930" s="122" t="s">
        <v>3826</v>
      </c>
      <c r="D1930" s="123" t="s">
        <v>1443</v>
      </c>
      <c r="E1930" s="97" t="s">
        <v>3861</v>
      </c>
      <c r="F1930" s="124">
        <v>9.8155060000000008E-4</v>
      </c>
      <c r="G1930" s="124">
        <v>3.3918080000000002E-4</v>
      </c>
      <c r="H1930" s="125" t="s">
        <v>0</v>
      </c>
    </row>
    <row r="1931" spans="1:8" ht="15" customHeight="1">
      <c r="A1931" s="23">
        <v>1928</v>
      </c>
      <c r="C1931" s="126" t="s">
        <v>0</v>
      </c>
      <c r="D1931" s="127" t="s">
        <v>1444</v>
      </c>
      <c r="E1931" s="98" t="s">
        <v>3861</v>
      </c>
      <c r="F1931" s="128" t="s">
        <v>0</v>
      </c>
      <c r="G1931" s="128">
        <v>6.423698E-4</v>
      </c>
      <c r="H1931" s="129" t="s">
        <v>0</v>
      </c>
    </row>
    <row r="1932" spans="1:8">
      <c r="A1932" s="23">
        <v>1929</v>
      </c>
      <c r="C1932" s="122" t="s">
        <v>3827</v>
      </c>
      <c r="D1932" s="123" t="s">
        <v>1445</v>
      </c>
      <c r="E1932" s="97" t="s">
        <v>3861</v>
      </c>
      <c r="F1932" s="124">
        <v>8.0452140000000002E-4</v>
      </c>
      <c r="G1932" s="124">
        <v>1.949431E-4</v>
      </c>
      <c r="H1932" s="125" t="s">
        <v>0</v>
      </c>
    </row>
    <row r="1933" spans="1:8" ht="15" customHeight="1">
      <c r="A1933" s="23">
        <v>1930</v>
      </c>
      <c r="C1933" s="126" t="s">
        <v>0</v>
      </c>
      <c r="D1933" s="127" t="s">
        <v>1446</v>
      </c>
      <c r="E1933" s="98" t="s">
        <v>3861</v>
      </c>
      <c r="F1933" s="128" t="s">
        <v>0</v>
      </c>
      <c r="G1933" s="128">
        <v>6.0957820000000001E-4</v>
      </c>
      <c r="H1933" s="129" t="s">
        <v>0</v>
      </c>
    </row>
    <row r="1934" spans="1:8">
      <c r="A1934" s="23">
        <v>1931</v>
      </c>
      <c r="C1934" s="122" t="s">
        <v>3828</v>
      </c>
      <c r="D1934" s="123" t="s">
        <v>1447</v>
      </c>
      <c r="E1934" s="97" t="s">
        <v>3861</v>
      </c>
      <c r="F1934" s="124">
        <v>9.66733E-4</v>
      </c>
      <c r="G1934" s="124">
        <v>2.7475079999999999E-4</v>
      </c>
      <c r="H1934" s="125" t="s">
        <v>0</v>
      </c>
    </row>
    <row r="1935" spans="1:8" ht="15" customHeight="1">
      <c r="A1935" s="23">
        <v>1932</v>
      </c>
      <c r="C1935" s="126" t="s">
        <v>0</v>
      </c>
      <c r="D1935" s="127" t="s">
        <v>1448</v>
      </c>
      <c r="E1935" s="98" t="s">
        <v>3861</v>
      </c>
      <c r="F1935" s="128" t="s">
        <v>0</v>
      </c>
      <c r="G1935" s="128">
        <v>4.4584730000000002E-4</v>
      </c>
      <c r="H1935" s="129" t="s">
        <v>0</v>
      </c>
    </row>
    <row r="1936" spans="1:8" ht="15" customHeight="1">
      <c r="A1936" s="23">
        <v>1933</v>
      </c>
      <c r="C1936" s="122" t="s">
        <v>0</v>
      </c>
      <c r="D1936" s="123" t="s">
        <v>1449</v>
      </c>
      <c r="E1936" s="97" t="s">
        <v>3861</v>
      </c>
      <c r="F1936" s="124" t="s">
        <v>0</v>
      </c>
      <c r="G1936" s="124">
        <v>2.4613489999999999E-4</v>
      </c>
      <c r="H1936" s="125" t="s">
        <v>0</v>
      </c>
    </row>
    <row r="1937" spans="1:8">
      <c r="A1937" s="23">
        <v>1934</v>
      </c>
      <c r="C1937" s="126" t="s">
        <v>3829</v>
      </c>
      <c r="D1937" s="127" t="s">
        <v>1450</v>
      </c>
      <c r="E1937" s="98" t="s">
        <v>3861</v>
      </c>
      <c r="F1937" s="128">
        <v>9.8364390000000006E-4</v>
      </c>
      <c r="G1937" s="128">
        <v>3.9841820000000001E-4</v>
      </c>
      <c r="H1937" s="129" t="s">
        <v>0</v>
      </c>
    </row>
    <row r="1938" spans="1:8" ht="15" customHeight="1">
      <c r="A1938" s="23">
        <v>1935</v>
      </c>
      <c r="C1938" s="122" t="s">
        <v>0</v>
      </c>
      <c r="D1938" s="123" t="s">
        <v>1451</v>
      </c>
      <c r="E1938" s="97" t="s">
        <v>3861</v>
      </c>
      <c r="F1938" s="124" t="s">
        <v>0</v>
      </c>
      <c r="G1938" s="124">
        <v>3.5398930000000002E-4</v>
      </c>
      <c r="H1938" s="125" t="s">
        <v>0</v>
      </c>
    </row>
    <row r="1939" spans="1:8" ht="15" customHeight="1">
      <c r="A1939" s="23">
        <v>1936</v>
      </c>
      <c r="C1939" s="126" t="s">
        <v>0</v>
      </c>
      <c r="D1939" s="127" t="s">
        <v>1452</v>
      </c>
      <c r="E1939" s="98" t="s">
        <v>3861</v>
      </c>
      <c r="F1939" s="128" t="s">
        <v>0</v>
      </c>
      <c r="G1939" s="128">
        <v>2.3123640000000001E-4</v>
      </c>
      <c r="H1939" s="129" t="s">
        <v>0</v>
      </c>
    </row>
    <row r="1940" spans="1:8">
      <c r="A1940" s="23">
        <v>1937</v>
      </c>
      <c r="C1940" s="122" t="s">
        <v>3830</v>
      </c>
      <c r="D1940" s="123" t="s">
        <v>1453</v>
      </c>
      <c r="E1940" s="97" t="s">
        <v>3861</v>
      </c>
      <c r="F1940" s="124">
        <v>9.0146710000000001E-4</v>
      </c>
      <c r="G1940" s="124">
        <v>3.5211589999999999E-4</v>
      </c>
      <c r="H1940" s="125" t="s">
        <v>0</v>
      </c>
    </row>
    <row r="1941" spans="1:8" ht="15" customHeight="1">
      <c r="A1941" s="23">
        <v>1938</v>
      </c>
      <c r="C1941" s="126" t="s">
        <v>0</v>
      </c>
      <c r="D1941" s="127" t="s">
        <v>1454</v>
      </c>
      <c r="E1941" s="98" t="s">
        <v>3861</v>
      </c>
      <c r="F1941" s="128" t="s">
        <v>0</v>
      </c>
      <c r="G1941" s="128">
        <v>3.586517E-4</v>
      </c>
      <c r="H1941" s="129" t="s">
        <v>0</v>
      </c>
    </row>
    <row r="1942" spans="1:8" ht="15" customHeight="1">
      <c r="A1942" s="23">
        <v>1939</v>
      </c>
      <c r="C1942" s="122" t="s">
        <v>0</v>
      </c>
      <c r="D1942" s="123" t="s">
        <v>1455</v>
      </c>
      <c r="E1942" s="97" t="s">
        <v>3861</v>
      </c>
      <c r="F1942" s="124" t="s">
        <v>0</v>
      </c>
      <c r="G1942" s="124">
        <v>1.9069940000000001E-4</v>
      </c>
      <c r="H1942" s="125" t="s">
        <v>0</v>
      </c>
    </row>
    <row r="1943" spans="1:8">
      <c r="A1943" s="23">
        <v>1940</v>
      </c>
      <c r="C1943" s="126" t="s">
        <v>3831</v>
      </c>
      <c r="D1943" s="127" t="s">
        <v>1456</v>
      </c>
      <c r="E1943" s="98" t="s">
        <v>3861</v>
      </c>
      <c r="F1943" s="128">
        <v>1.5289291999999999E-3</v>
      </c>
      <c r="G1943" s="128">
        <v>6.8939559999999997E-4</v>
      </c>
      <c r="H1943" s="129" t="s">
        <v>3868</v>
      </c>
    </row>
    <row r="1944" spans="1:8" ht="15" customHeight="1">
      <c r="A1944" s="23">
        <v>1941</v>
      </c>
      <c r="C1944" s="122" t="s">
        <v>0</v>
      </c>
      <c r="D1944" s="123" t="s">
        <v>1457</v>
      </c>
      <c r="E1944" s="97" t="s">
        <v>3861</v>
      </c>
      <c r="F1944" s="124" t="s">
        <v>0</v>
      </c>
      <c r="G1944" s="124">
        <v>5.3117159999999997E-4</v>
      </c>
      <c r="H1944" s="125" t="s">
        <v>0</v>
      </c>
    </row>
    <row r="1945" spans="1:8" ht="15" customHeight="1">
      <c r="A1945" s="23">
        <v>1942</v>
      </c>
      <c r="C1945" s="126" t="s">
        <v>0</v>
      </c>
      <c r="D1945" s="127" t="s">
        <v>1458</v>
      </c>
      <c r="E1945" s="98" t="s">
        <v>3861</v>
      </c>
      <c r="F1945" s="128" t="s">
        <v>0</v>
      </c>
      <c r="G1945" s="128">
        <v>3.0836200000000001E-4</v>
      </c>
      <c r="H1945" s="129" t="s">
        <v>0</v>
      </c>
    </row>
    <row r="1946" spans="1:8">
      <c r="A1946" s="23">
        <v>1943</v>
      </c>
      <c r="C1946" s="122" t="s">
        <v>3467</v>
      </c>
      <c r="D1946" s="123" t="s">
        <v>1459</v>
      </c>
      <c r="E1946" s="97" t="s">
        <v>3861</v>
      </c>
      <c r="F1946" s="124">
        <v>1.7258605E-3</v>
      </c>
      <c r="G1946" s="124">
        <v>7.9607039999999999E-4</v>
      </c>
      <c r="H1946" s="125" t="s">
        <v>3868</v>
      </c>
    </row>
    <row r="1947" spans="1:8" ht="15" customHeight="1">
      <c r="A1947" s="23">
        <v>1944</v>
      </c>
      <c r="C1947" s="126" t="s">
        <v>0</v>
      </c>
      <c r="D1947" s="127" t="s">
        <v>1460</v>
      </c>
      <c r="E1947" s="98" t="s">
        <v>3861</v>
      </c>
      <c r="F1947" s="128" t="s">
        <v>0</v>
      </c>
      <c r="G1947" s="128">
        <v>5.5794999999999998E-4</v>
      </c>
      <c r="H1947" s="129" t="s">
        <v>0</v>
      </c>
    </row>
    <row r="1948" spans="1:8" ht="15" customHeight="1">
      <c r="A1948" s="23">
        <v>1945</v>
      </c>
      <c r="C1948" s="122" t="s">
        <v>0</v>
      </c>
      <c r="D1948" s="123" t="s">
        <v>1461</v>
      </c>
      <c r="E1948" s="97" t="s">
        <v>3861</v>
      </c>
      <c r="F1948" s="124" t="s">
        <v>0</v>
      </c>
      <c r="G1948" s="124">
        <v>3.7184000000000002E-4</v>
      </c>
      <c r="H1948" s="125" t="s">
        <v>0</v>
      </c>
    </row>
    <row r="1949" spans="1:8">
      <c r="A1949" s="23">
        <v>1946</v>
      </c>
      <c r="C1949" s="126" t="s">
        <v>3468</v>
      </c>
      <c r="D1949" s="127" t="s">
        <v>1462</v>
      </c>
      <c r="E1949" s="98" t="s">
        <v>3861</v>
      </c>
      <c r="F1949" s="128">
        <v>1.6675758E-3</v>
      </c>
      <c r="G1949" s="128">
        <v>6.8996260000000001E-4</v>
      </c>
      <c r="H1949" s="129" t="s">
        <v>3868</v>
      </c>
    </row>
    <row r="1950" spans="1:8" ht="15" customHeight="1">
      <c r="A1950" s="23">
        <v>1947</v>
      </c>
      <c r="C1950" s="122" t="s">
        <v>0</v>
      </c>
      <c r="D1950" s="123" t="s">
        <v>1463</v>
      </c>
      <c r="E1950" s="97" t="s">
        <v>3861</v>
      </c>
      <c r="F1950" s="124" t="s">
        <v>0</v>
      </c>
      <c r="G1950" s="124">
        <v>5.3507469999999999E-4</v>
      </c>
      <c r="H1950" s="125" t="s">
        <v>0</v>
      </c>
    </row>
    <row r="1951" spans="1:8" ht="15" customHeight="1">
      <c r="A1951" s="23">
        <v>1948</v>
      </c>
      <c r="C1951" s="126" t="s">
        <v>0</v>
      </c>
      <c r="D1951" s="127" t="s">
        <v>1464</v>
      </c>
      <c r="E1951" s="98" t="s">
        <v>3861</v>
      </c>
      <c r="F1951" s="128" t="s">
        <v>0</v>
      </c>
      <c r="G1951" s="128">
        <v>4.4253860000000001E-4</v>
      </c>
      <c r="H1951" s="129" t="s">
        <v>0</v>
      </c>
    </row>
    <row r="1952" spans="1:8">
      <c r="A1952" s="23">
        <v>1949</v>
      </c>
      <c r="C1952" s="122" t="s">
        <v>3469</v>
      </c>
      <c r="D1952" s="123" t="s">
        <v>1465</v>
      </c>
      <c r="E1952" s="97" t="s">
        <v>3861</v>
      </c>
      <c r="F1952" s="124">
        <v>6.7758339999999997E-4</v>
      </c>
      <c r="G1952" s="124">
        <v>4.051824E-4</v>
      </c>
      <c r="H1952" s="125" t="s">
        <v>0</v>
      </c>
    </row>
    <row r="1953" spans="1:8" ht="15" customHeight="1">
      <c r="A1953" s="23">
        <v>1950</v>
      </c>
      <c r="C1953" s="126" t="s">
        <v>0</v>
      </c>
      <c r="D1953" s="127" t="s">
        <v>1466</v>
      </c>
      <c r="E1953" s="98" t="s">
        <v>3861</v>
      </c>
      <c r="F1953" s="128" t="s">
        <v>0</v>
      </c>
      <c r="G1953" s="128">
        <v>2.7240100000000002E-4</v>
      </c>
      <c r="H1953" s="129" t="s">
        <v>0</v>
      </c>
    </row>
    <row r="1954" spans="1:8">
      <c r="A1954" s="23">
        <v>1951</v>
      </c>
      <c r="C1954" s="122" t="s">
        <v>3470</v>
      </c>
      <c r="D1954" s="123" t="s">
        <v>2424</v>
      </c>
      <c r="E1954" s="97" t="s">
        <v>3861</v>
      </c>
      <c r="F1954" s="124">
        <v>2.731462E-4</v>
      </c>
      <c r="G1954" s="124">
        <v>2.731462E-4</v>
      </c>
      <c r="H1954" s="125" t="s">
        <v>0</v>
      </c>
    </row>
    <row r="1955" spans="1:8">
      <c r="A1955" s="23">
        <v>1952</v>
      </c>
      <c r="C1955" s="126" t="s">
        <v>3471</v>
      </c>
      <c r="D1955" s="127" t="s">
        <v>2425</v>
      </c>
      <c r="E1955" s="98" t="s">
        <v>3861</v>
      </c>
      <c r="F1955" s="128">
        <v>5.3081229999999997E-4</v>
      </c>
      <c r="G1955" s="128">
        <v>5.3081229999999997E-4</v>
      </c>
      <c r="H1955" s="129" t="s">
        <v>3868</v>
      </c>
    </row>
    <row r="1956" spans="1:8">
      <c r="A1956" s="23">
        <v>1953</v>
      </c>
      <c r="C1956" s="122" t="s">
        <v>3472</v>
      </c>
      <c r="D1956" s="123" t="s">
        <v>2426</v>
      </c>
      <c r="E1956" s="97" t="s">
        <v>3861</v>
      </c>
      <c r="F1956" s="124">
        <v>1.0294169999999999E-3</v>
      </c>
      <c r="G1956" s="124">
        <v>1.0294169999999999E-3</v>
      </c>
      <c r="H1956" s="125" t="s">
        <v>3868</v>
      </c>
    </row>
    <row r="1957" spans="1:8">
      <c r="A1957" s="23">
        <v>1954</v>
      </c>
      <c r="C1957" s="126" t="s">
        <v>3473</v>
      </c>
      <c r="D1957" s="127" t="s">
        <v>1467</v>
      </c>
      <c r="E1957" s="98" t="s">
        <v>3861</v>
      </c>
      <c r="F1957" s="128">
        <v>9.4709809999999998E-4</v>
      </c>
      <c r="G1957" s="128">
        <v>8.3915400000000005E-4</v>
      </c>
      <c r="H1957" s="129" t="s">
        <v>3868</v>
      </c>
    </row>
    <row r="1958" spans="1:8" ht="15" customHeight="1">
      <c r="A1958" s="23">
        <v>1955</v>
      </c>
      <c r="C1958" s="122" t="s">
        <v>0</v>
      </c>
      <c r="D1958" s="123" t="s">
        <v>1468</v>
      </c>
      <c r="E1958" s="97" t="s">
        <v>3861</v>
      </c>
      <c r="F1958" s="124" t="s">
        <v>0</v>
      </c>
      <c r="G1958" s="124">
        <v>1.079441E-4</v>
      </c>
      <c r="H1958" s="125" t="s">
        <v>0</v>
      </c>
    </row>
    <row r="1959" spans="1:8">
      <c r="A1959" s="23">
        <v>1956</v>
      </c>
      <c r="C1959" s="126" t="s">
        <v>3474</v>
      </c>
      <c r="D1959" s="127" t="s">
        <v>1469</v>
      </c>
      <c r="E1959" s="98" t="s">
        <v>3861</v>
      </c>
      <c r="F1959" s="128">
        <v>8.5310999999999997E-5</v>
      </c>
      <c r="G1959" s="128">
        <v>4.2313999999999998E-6</v>
      </c>
      <c r="H1959" s="129" t="s">
        <v>0</v>
      </c>
    </row>
    <row r="1960" spans="1:8" ht="15" customHeight="1">
      <c r="A1960" s="23">
        <v>1957</v>
      </c>
      <c r="C1960" s="122" t="s">
        <v>0</v>
      </c>
      <c r="D1960" s="123" t="s">
        <v>1470</v>
      </c>
      <c r="E1960" s="97" t="s">
        <v>3861</v>
      </c>
      <c r="F1960" s="124" t="s">
        <v>0</v>
      </c>
      <c r="G1960" s="124">
        <v>2.0646000000000001E-6</v>
      </c>
      <c r="H1960" s="125" t="s">
        <v>0</v>
      </c>
    </row>
    <row r="1961" spans="1:8" ht="15" customHeight="1">
      <c r="A1961" s="23">
        <v>1958</v>
      </c>
      <c r="C1961" s="126" t="s">
        <v>0</v>
      </c>
      <c r="D1961" s="127" t="s">
        <v>1471</v>
      </c>
      <c r="E1961" s="98" t="s">
        <v>3861</v>
      </c>
      <c r="F1961" s="128" t="s">
        <v>0</v>
      </c>
      <c r="G1961" s="128">
        <v>5.0619099999999998E-5</v>
      </c>
      <c r="H1961" s="129" t="s">
        <v>0</v>
      </c>
    </row>
    <row r="1962" spans="1:8" ht="15" customHeight="1">
      <c r="A1962" s="23">
        <v>1959</v>
      </c>
      <c r="C1962" s="122" t="s">
        <v>0</v>
      </c>
      <c r="D1962" s="123" t="s">
        <v>1472</v>
      </c>
      <c r="E1962" s="97" t="s">
        <v>3861</v>
      </c>
      <c r="F1962" s="124" t="s">
        <v>0</v>
      </c>
      <c r="G1962" s="124">
        <v>2.83958E-5</v>
      </c>
      <c r="H1962" s="125" t="s">
        <v>0</v>
      </c>
    </row>
    <row r="1963" spans="1:8">
      <c r="A1963" s="23">
        <v>1960</v>
      </c>
      <c r="C1963" s="126" t="s">
        <v>3475</v>
      </c>
      <c r="D1963" s="127" t="s">
        <v>1473</v>
      </c>
      <c r="E1963" s="98" t="s">
        <v>3861</v>
      </c>
      <c r="F1963" s="128">
        <v>3.1316277999999999E-3</v>
      </c>
      <c r="G1963" s="128">
        <v>1.8412824E-3</v>
      </c>
      <c r="H1963" s="129" t="s">
        <v>0</v>
      </c>
    </row>
    <row r="1964" spans="1:8" ht="15" customHeight="1">
      <c r="A1964" s="23">
        <v>1961</v>
      </c>
      <c r="C1964" s="122" t="s">
        <v>0</v>
      </c>
      <c r="D1964" s="123" t="s">
        <v>1474</v>
      </c>
      <c r="E1964" s="97" t="s">
        <v>3861</v>
      </c>
      <c r="F1964" s="124" t="s">
        <v>0</v>
      </c>
      <c r="G1964" s="124">
        <v>1.2903454E-3</v>
      </c>
      <c r="H1964" s="125" t="s">
        <v>0</v>
      </c>
    </row>
    <row r="1965" spans="1:8">
      <c r="A1965" s="23">
        <v>1962</v>
      </c>
      <c r="C1965" s="126" t="s">
        <v>3476</v>
      </c>
      <c r="D1965" s="127" t="s">
        <v>1475</v>
      </c>
      <c r="E1965" s="98" t="s">
        <v>3861</v>
      </c>
      <c r="F1965" s="128">
        <v>2.2711280999999999E-3</v>
      </c>
      <c r="G1965" s="128">
        <v>1.3312421999999999E-3</v>
      </c>
      <c r="H1965" s="129" t="s">
        <v>0</v>
      </c>
    </row>
    <row r="1966" spans="1:8" ht="15" customHeight="1">
      <c r="A1966" s="23">
        <v>1963</v>
      </c>
      <c r="C1966" s="122" t="s">
        <v>0</v>
      </c>
      <c r="D1966" s="123" t="s">
        <v>1476</v>
      </c>
      <c r="E1966" s="97" t="s">
        <v>3861</v>
      </c>
      <c r="F1966" s="124" t="s">
        <v>0</v>
      </c>
      <c r="G1966" s="124">
        <v>9.3988589999999999E-4</v>
      </c>
      <c r="H1966" s="125" t="s">
        <v>0</v>
      </c>
    </row>
    <row r="1967" spans="1:8">
      <c r="A1967" s="23">
        <v>1964</v>
      </c>
      <c r="C1967" s="126" t="s">
        <v>3477</v>
      </c>
      <c r="D1967" s="127" t="s">
        <v>1477</v>
      </c>
      <c r="E1967" s="98" t="s">
        <v>3861</v>
      </c>
      <c r="F1967" s="128">
        <v>2.5187484E-3</v>
      </c>
      <c r="G1967" s="128">
        <v>7.9433430000000005E-4</v>
      </c>
      <c r="H1967" s="129" t="s">
        <v>3868</v>
      </c>
    </row>
    <row r="1968" spans="1:8" ht="15" customHeight="1">
      <c r="A1968" s="23">
        <v>1965</v>
      </c>
      <c r="C1968" s="122" t="s">
        <v>0</v>
      </c>
      <c r="D1968" s="123" t="s">
        <v>1478</v>
      </c>
      <c r="E1968" s="97" t="s">
        <v>3861</v>
      </c>
      <c r="F1968" s="124" t="s">
        <v>0</v>
      </c>
      <c r="G1968" s="124">
        <v>1.0458984000000001E-3</v>
      </c>
      <c r="H1968" s="125" t="s">
        <v>0</v>
      </c>
    </row>
    <row r="1969" spans="1:8" ht="15" customHeight="1">
      <c r="A1969" s="23">
        <v>1966</v>
      </c>
      <c r="C1969" s="126" t="s">
        <v>0</v>
      </c>
      <c r="D1969" s="127" t="s">
        <v>1479</v>
      </c>
      <c r="E1969" s="98" t="s">
        <v>3861</v>
      </c>
      <c r="F1969" s="128" t="s">
        <v>0</v>
      </c>
      <c r="G1969" s="128">
        <v>6.785157E-4</v>
      </c>
      <c r="H1969" s="129" t="s">
        <v>0</v>
      </c>
    </row>
    <row r="1970" spans="1:8">
      <c r="A1970" s="23">
        <v>1967</v>
      </c>
      <c r="C1970" s="122" t="s">
        <v>3478</v>
      </c>
      <c r="D1970" s="123" t="s">
        <v>1480</v>
      </c>
      <c r="E1970" s="97" t="s">
        <v>3861</v>
      </c>
      <c r="F1970" s="124">
        <v>3.6410867999999998E-3</v>
      </c>
      <c r="G1970" s="124">
        <v>9.2331049999999995E-4</v>
      </c>
      <c r="H1970" s="125" t="s">
        <v>0</v>
      </c>
    </row>
    <row r="1971" spans="1:8" ht="15" customHeight="1">
      <c r="A1971" s="23">
        <v>1968</v>
      </c>
      <c r="C1971" s="126" t="s">
        <v>0</v>
      </c>
      <c r="D1971" s="127" t="s">
        <v>1481</v>
      </c>
      <c r="E1971" s="98" t="s">
        <v>3861</v>
      </c>
      <c r="F1971" s="128" t="s">
        <v>0</v>
      </c>
      <c r="G1971" s="128">
        <v>2.7177761999999999E-3</v>
      </c>
      <c r="H1971" s="129" t="s">
        <v>0</v>
      </c>
    </row>
    <row r="1972" spans="1:8">
      <c r="A1972" s="23">
        <v>1969</v>
      </c>
      <c r="C1972" s="122" t="s">
        <v>3479</v>
      </c>
      <c r="D1972" s="123" t="s">
        <v>2427</v>
      </c>
      <c r="E1972" s="97" t="s">
        <v>3861</v>
      </c>
      <c r="F1972" s="124">
        <v>2.6336282999999999E-3</v>
      </c>
      <c r="G1972" s="124">
        <v>2.6336282999999999E-3</v>
      </c>
      <c r="H1972" s="125" t="s">
        <v>0</v>
      </c>
    </row>
    <row r="1973" spans="1:8">
      <c r="A1973" s="23">
        <v>1970</v>
      </c>
      <c r="C1973" s="126" t="s">
        <v>3480</v>
      </c>
      <c r="D1973" s="127" t="s">
        <v>1482</v>
      </c>
      <c r="E1973" s="98" t="s">
        <v>3861</v>
      </c>
      <c r="F1973" s="128">
        <v>2.9076707E-3</v>
      </c>
      <c r="G1973" s="128">
        <v>8.2215649999999995E-4</v>
      </c>
      <c r="H1973" s="129" t="s">
        <v>0</v>
      </c>
    </row>
    <row r="1974" spans="1:8" ht="15" customHeight="1">
      <c r="A1974" s="23">
        <v>1971</v>
      </c>
      <c r="C1974" s="122" t="s">
        <v>0</v>
      </c>
      <c r="D1974" s="123" t="s">
        <v>1483</v>
      </c>
      <c r="E1974" s="97" t="s">
        <v>3861</v>
      </c>
      <c r="F1974" s="124" t="s">
        <v>0</v>
      </c>
      <c r="G1974" s="124">
        <v>2.0855142000000002E-3</v>
      </c>
      <c r="H1974" s="125" t="s">
        <v>0</v>
      </c>
    </row>
    <row r="1975" spans="1:8">
      <c r="A1975" s="23">
        <v>1972</v>
      </c>
      <c r="C1975" s="126" t="s">
        <v>3481</v>
      </c>
      <c r="D1975" s="127" t="s">
        <v>1484</v>
      </c>
      <c r="E1975" s="98" t="s">
        <v>3861</v>
      </c>
      <c r="F1975" s="128">
        <v>1.8770689000000001E-3</v>
      </c>
      <c r="G1975" s="128">
        <v>5.205842E-4</v>
      </c>
      <c r="H1975" s="129" t="s">
        <v>0</v>
      </c>
    </row>
    <row r="1976" spans="1:8" ht="15" customHeight="1">
      <c r="A1976" s="23">
        <v>1973</v>
      </c>
      <c r="C1976" s="122" t="s">
        <v>0</v>
      </c>
      <c r="D1976" s="123" t="s">
        <v>1485</v>
      </c>
      <c r="E1976" s="97" t="s">
        <v>3861</v>
      </c>
      <c r="F1976" s="124" t="s">
        <v>0</v>
      </c>
      <c r="G1976" s="124">
        <v>8.7165229999999999E-4</v>
      </c>
      <c r="H1976" s="125" t="s">
        <v>0</v>
      </c>
    </row>
    <row r="1977" spans="1:8" ht="15" customHeight="1">
      <c r="A1977" s="23">
        <v>1974</v>
      </c>
      <c r="C1977" s="126" t="s">
        <v>0</v>
      </c>
      <c r="D1977" s="127" t="s">
        <v>1486</v>
      </c>
      <c r="E1977" s="98" t="s">
        <v>3861</v>
      </c>
      <c r="F1977" s="128" t="s">
        <v>0</v>
      </c>
      <c r="G1977" s="128">
        <v>4.8483240000000001E-4</v>
      </c>
      <c r="H1977" s="129" t="s">
        <v>0</v>
      </c>
    </row>
    <row r="1978" spans="1:8">
      <c r="A1978" s="23">
        <v>1975</v>
      </c>
      <c r="C1978" s="122" t="s">
        <v>3482</v>
      </c>
      <c r="D1978" s="123" t="s">
        <v>1487</v>
      </c>
      <c r="E1978" s="97" t="s">
        <v>3861</v>
      </c>
      <c r="F1978" s="124">
        <v>1.0835279E-3</v>
      </c>
      <c r="G1978" s="124">
        <v>8.9575259999999997E-4</v>
      </c>
      <c r="H1978" s="125" t="s">
        <v>0</v>
      </c>
    </row>
    <row r="1979" spans="1:8" ht="15" customHeight="1">
      <c r="A1979" s="23">
        <v>1976</v>
      </c>
      <c r="C1979" s="126" t="s">
        <v>0</v>
      </c>
      <c r="D1979" s="127" t="s">
        <v>1488</v>
      </c>
      <c r="E1979" s="98" t="s">
        <v>3861</v>
      </c>
      <c r="F1979" s="128" t="s">
        <v>0</v>
      </c>
      <c r="G1979" s="128">
        <v>1.8777529999999999E-4</v>
      </c>
      <c r="H1979" s="129" t="s">
        <v>0</v>
      </c>
    </row>
    <row r="1980" spans="1:8">
      <c r="A1980" s="23">
        <v>1977</v>
      </c>
      <c r="C1980" s="122" t="s">
        <v>3483</v>
      </c>
      <c r="D1980" s="123" t="s">
        <v>1489</v>
      </c>
      <c r="E1980" s="97" t="s">
        <v>3861</v>
      </c>
      <c r="F1980" s="124">
        <v>2.4068573999999998E-3</v>
      </c>
      <c r="G1980" s="124">
        <v>7.5826490000000001E-4</v>
      </c>
      <c r="H1980" s="125" t="s">
        <v>0</v>
      </c>
    </row>
    <row r="1981" spans="1:8" ht="15" customHeight="1">
      <c r="A1981" s="23">
        <v>1978</v>
      </c>
      <c r="C1981" s="126" t="s">
        <v>0</v>
      </c>
      <c r="D1981" s="127" t="s">
        <v>1490</v>
      </c>
      <c r="E1981" s="98" t="s">
        <v>3861</v>
      </c>
      <c r="F1981" s="128" t="s">
        <v>0</v>
      </c>
      <c r="G1981" s="128">
        <v>8.3811509999999999E-4</v>
      </c>
      <c r="H1981" s="129" t="s">
        <v>0</v>
      </c>
    </row>
    <row r="1982" spans="1:8" ht="15" customHeight="1">
      <c r="A1982" s="23">
        <v>1979</v>
      </c>
      <c r="C1982" s="122" t="s">
        <v>0</v>
      </c>
      <c r="D1982" s="123" t="s">
        <v>1491</v>
      </c>
      <c r="E1982" s="97" t="s">
        <v>3861</v>
      </c>
      <c r="F1982" s="124" t="s">
        <v>0</v>
      </c>
      <c r="G1982" s="124">
        <v>8.1047740000000001E-4</v>
      </c>
      <c r="H1982" s="125" t="s">
        <v>0</v>
      </c>
    </row>
    <row r="1983" spans="1:8">
      <c r="A1983" s="23">
        <v>1980</v>
      </c>
      <c r="C1983" s="126" t="s">
        <v>3832</v>
      </c>
      <c r="D1983" s="127" t="s">
        <v>1492</v>
      </c>
      <c r="E1983" s="98" t="s">
        <v>3861</v>
      </c>
      <c r="F1983" s="128">
        <v>1.7137192999999999E-3</v>
      </c>
      <c r="G1983" s="128">
        <v>5.2669309999999999E-4</v>
      </c>
      <c r="H1983" s="129" t="s">
        <v>0</v>
      </c>
    </row>
    <row r="1984" spans="1:8" ht="15" customHeight="1">
      <c r="A1984" s="23">
        <v>1981</v>
      </c>
      <c r="C1984" s="122" t="s">
        <v>0</v>
      </c>
      <c r="D1984" s="123" t="s">
        <v>1493</v>
      </c>
      <c r="E1984" s="97" t="s">
        <v>3861</v>
      </c>
      <c r="F1984" s="124" t="s">
        <v>0</v>
      </c>
      <c r="G1984" s="124">
        <v>5.8062930000000003E-4</v>
      </c>
      <c r="H1984" s="125" t="s">
        <v>0</v>
      </c>
    </row>
    <row r="1985" spans="1:8" ht="15" customHeight="1">
      <c r="A1985" s="23">
        <v>1982</v>
      </c>
      <c r="C1985" s="126" t="s">
        <v>0</v>
      </c>
      <c r="D1985" s="127" t="s">
        <v>1494</v>
      </c>
      <c r="E1985" s="98" t="s">
        <v>3861</v>
      </c>
      <c r="F1985" s="128" t="s">
        <v>0</v>
      </c>
      <c r="G1985" s="128">
        <v>6.0639679999999999E-4</v>
      </c>
      <c r="H1985" s="129" t="s">
        <v>0</v>
      </c>
    </row>
    <row r="1986" spans="1:8">
      <c r="A1986" s="23">
        <v>1983</v>
      </c>
      <c r="C1986" s="122" t="s">
        <v>3484</v>
      </c>
      <c r="D1986" s="123" t="s">
        <v>1495</v>
      </c>
      <c r="E1986" s="97" t="s">
        <v>3861</v>
      </c>
      <c r="F1986" s="124">
        <v>2.1858834000000001E-3</v>
      </c>
      <c r="G1986" s="124">
        <v>6.1950090000000002E-4</v>
      </c>
      <c r="H1986" s="125" t="s">
        <v>0</v>
      </c>
    </row>
    <row r="1987" spans="1:8" ht="15" customHeight="1">
      <c r="A1987" s="23">
        <v>1984</v>
      </c>
      <c r="C1987" s="126" t="s">
        <v>0</v>
      </c>
      <c r="D1987" s="127" t="s">
        <v>1496</v>
      </c>
      <c r="E1987" s="98" t="s">
        <v>3861</v>
      </c>
      <c r="F1987" s="128" t="s">
        <v>0</v>
      </c>
      <c r="G1987" s="128">
        <v>1.1652881E-3</v>
      </c>
      <c r="H1987" s="129" t="s">
        <v>0</v>
      </c>
    </row>
    <row r="1988" spans="1:8" ht="15" customHeight="1">
      <c r="A1988" s="23">
        <v>1985</v>
      </c>
      <c r="C1988" s="122" t="s">
        <v>0</v>
      </c>
      <c r="D1988" s="123" t="s">
        <v>1497</v>
      </c>
      <c r="E1988" s="97" t="s">
        <v>3861</v>
      </c>
      <c r="F1988" s="124" t="s">
        <v>0</v>
      </c>
      <c r="G1988" s="124">
        <v>4.0109439999999998E-4</v>
      </c>
      <c r="H1988" s="125" t="s">
        <v>0</v>
      </c>
    </row>
    <row r="1989" spans="1:8">
      <c r="A1989" s="23">
        <v>1986</v>
      </c>
      <c r="C1989" s="126" t="s">
        <v>1859</v>
      </c>
      <c r="D1989" s="127" t="s">
        <v>1498</v>
      </c>
      <c r="E1989" s="98" t="s">
        <v>3861</v>
      </c>
      <c r="F1989" s="128">
        <v>2.4642308999999999E-3</v>
      </c>
      <c r="G1989" s="128">
        <v>7.7375860000000003E-4</v>
      </c>
      <c r="H1989" s="129" t="s">
        <v>0</v>
      </c>
    </row>
    <row r="1990" spans="1:8" ht="15" customHeight="1">
      <c r="A1990" s="23">
        <v>1987</v>
      </c>
      <c r="C1990" s="122" t="s">
        <v>0</v>
      </c>
      <c r="D1990" s="123" t="s">
        <v>1499</v>
      </c>
      <c r="E1990" s="97" t="s">
        <v>3861</v>
      </c>
      <c r="F1990" s="124" t="s">
        <v>0</v>
      </c>
      <c r="G1990" s="124">
        <v>7.9491420000000004E-4</v>
      </c>
      <c r="H1990" s="125" t="s">
        <v>0</v>
      </c>
    </row>
    <row r="1991" spans="1:8" ht="15" customHeight="1">
      <c r="A1991" s="23">
        <v>1988</v>
      </c>
      <c r="C1991" s="126" t="s">
        <v>0</v>
      </c>
      <c r="D1991" s="127" t="s">
        <v>1500</v>
      </c>
      <c r="E1991" s="98" t="s">
        <v>3861</v>
      </c>
      <c r="F1991" s="128" t="s">
        <v>0</v>
      </c>
      <c r="G1991" s="128">
        <v>7.140906E-4</v>
      </c>
      <c r="H1991" s="129" t="s">
        <v>0</v>
      </c>
    </row>
    <row r="1992" spans="1:8" ht="15" customHeight="1">
      <c r="A1992" s="23">
        <v>1989</v>
      </c>
      <c r="C1992" s="122" t="s">
        <v>0</v>
      </c>
      <c r="D1992" s="123" t="s">
        <v>1501</v>
      </c>
      <c r="E1992" s="97" t="s">
        <v>3861</v>
      </c>
      <c r="F1992" s="124" t="s">
        <v>0</v>
      </c>
      <c r="G1992" s="124">
        <v>1.814675E-4</v>
      </c>
      <c r="H1992" s="125" t="s">
        <v>0</v>
      </c>
    </row>
    <row r="1993" spans="1:8">
      <c r="A1993" s="23">
        <v>1990</v>
      </c>
      <c r="C1993" s="126" t="s">
        <v>3485</v>
      </c>
      <c r="D1993" s="127" t="s">
        <v>1502</v>
      </c>
      <c r="E1993" s="98" t="s">
        <v>3861</v>
      </c>
      <c r="F1993" s="128">
        <v>2.3228732000000001E-3</v>
      </c>
      <c r="G1993" s="128">
        <v>8.7739350000000003E-4</v>
      </c>
      <c r="H1993" s="129" t="s">
        <v>0</v>
      </c>
    </row>
    <row r="1994" spans="1:8" ht="15" customHeight="1">
      <c r="A1994" s="23">
        <v>1991</v>
      </c>
      <c r="C1994" s="122" t="s">
        <v>0</v>
      </c>
      <c r="D1994" s="123" t="s">
        <v>1503</v>
      </c>
      <c r="E1994" s="97" t="s">
        <v>3861</v>
      </c>
      <c r="F1994" s="124" t="s">
        <v>0</v>
      </c>
      <c r="G1994" s="124">
        <v>1.4454797E-3</v>
      </c>
      <c r="H1994" s="125" t="s">
        <v>0</v>
      </c>
    </row>
    <row r="1995" spans="1:8">
      <c r="A1995" s="23">
        <v>1992</v>
      </c>
      <c r="C1995" s="126" t="s">
        <v>3833</v>
      </c>
      <c r="D1995" s="127" t="s">
        <v>1504</v>
      </c>
      <c r="E1995" s="98" t="s">
        <v>3861</v>
      </c>
      <c r="F1995" s="128">
        <v>2.0622093999999999E-3</v>
      </c>
      <c r="G1995" s="128">
        <v>5.9224519999999999E-4</v>
      </c>
      <c r="H1995" s="129" t="s">
        <v>0</v>
      </c>
    </row>
    <row r="1996" spans="1:8" ht="15" customHeight="1">
      <c r="A1996" s="23">
        <v>1993</v>
      </c>
      <c r="C1996" s="122" t="s">
        <v>0</v>
      </c>
      <c r="D1996" s="123" t="s">
        <v>1505</v>
      </c>
      <c r="E1996" s="97" t="s">
        <v>3861</v>
      </c>
      <c r="F1996" s="124" t="s">
        <v>0</v>
      </c>
      <c r="G1996" s="124">
        <v>1.4699642000000001E-3</v>
      </c>
      <c r="H1996" s="125" t="s">
        <v>0</v>
      </c>
    </row>
    <row r="1997" spans="1:8">
      <c r="A1997" s="23">
        <v>1994</v>
      </c>
      <c r="C1997" s="126" t="s">
        <v>3486</v>
      </c>
      <c r="D1997" s="127" t="s">
        <v>1506</v>
      </c>
      <c r="E1997" s="98" t="s">
        <v>3861</v>
      </c>
      <c r="F1997" s="128">
        <v>7.4403640000000003E-4</v>
      </c>
      <c r="G1997" s="128">
        <v>5.4844430000000003E-4</v>
      </c>
      <c r="H1997" s="129" t="s">
        <v>0</v>
      </c>
    </row>
    <row r="1998" spans="1:8" ht="15" customHeight="1">
      <c r="A1998" s="23">
        <v>1995</v>
      </c>
      <c r="C1998" s="122" t="s">
        <v>0</v>
      </c>
      <c r="D1998" s="123" t="s">
        <v>1507</v>
      </c>
      <c r="E1998" s="97" t="s">
        <v>3861</v>
      </c>
      <c r="F1998" s="124" t="s">
        <v>0</v>
      </c>
      <c r="G1998" s="124">
        <v>1.955921E-4</v>
      </c>
      <c r="H1998" s="125" t="s">
        <v>0</v>
      </c>
    </row>
    <row r="1999" spans="1:8">
      <c r="A1999" s="23">
        <v>1996</v>
      </c>
      <c r="C1999" s="126" t="s">
        <v>1860</v>
      </c>
      <c r="D1999" s="127" t="s">
        <v>1508</v>
      </c>
      <c r="E1999" s="98" t="s">
        <v>3861</v>
      </c>
      <c r="F1999" s="128">
        <v>8.4092029999999999E-4</v>
      </c>
      <c r="G1999" s="128">
        <v>5.8911569999999999E-4</v>
      </c>
      <c r="H1999" s="129" t="s">
        <v>0</v>
      </c>
    </row>
    <row r="2000" spans="1:8" ht="15" customHeight="1">
      <c r="A2000" s="23">
        <v>1997</v>
      </c>
      <c r="C2000" s="122" t="s">
        <v>0</v>
      </c>
      <c r="D2000" s="123" t="s">
        <v>1509</v>
      </c>
      <c r="E2000" s="97" t="s">
        <v>3861</v>
      </c>
      <c r="F2000" s="124" t="s">
        <v>0</v>
      </c>
      <c r="G2000" s="124">
        <v>2.5180470000000003E-4</v>
      </c>
      <c r="H2000" s="125" t="s">
        <v>0</v>
      </c>
    </row>
    <row r="2001" spans="1:8">
      <c r="A2001" s="23">
        <v>1998</v>
      </c>
      <c r="C2001" s="126" t="s">
        <v>3487</v>
      </c>
      <c r="D2001" s="127" t="s">
        <v>1510</v>
      </c>
      <c r="E2001" s="98" t="s">
        <v>3861</v>
      </c>
      <c r="F2001" s="128">
        <v>6.3293409999999996E-4</v>
      </c>
      <c r="G2001" s="128">
        <v>3.3792110000000001E-4</v>
      </c>
      <c r="H2001" s="129" t="s">
        <v>0</v>
      </c>
    </row>
    <row r="2002" spans="1:8" ht="15" customHeight="1">
      <c r="A2002" s="23">
        <v>1999</v>
      </c>
      <c r="C2002" s="122" t="s">
        <v>0</v>
      </c>
      <c r="D2002" s="123" t="s">
        <v>1511</v>
      </c>
      <c r="E2002" s="97" t="s">
        <v>3861</v>
      </c>
      <c r="F2002" s="124" t="s">
        <v>0</v>
      </c>
      <c r="G2002" s="124">
        <v>2.95013E-4</v>
      </c>
      <c r="H2002" s="125" t="s">
        <v>0</v>
      </c>
    </row>
    <row r="2003" spans="1:8">
      <c r="A2003" s="23">
        <v>2000</v>
      </c>
      <c r="C2003" s="126" t="s">
        <v>3488</v>
      </c>
      <c r="D2003" s="127" t="s">
        <v>2428</v>
      </c>
      <c r="E2003" s="98" t="s">
        <v>3861</v>
      </c>
      <c r="F2003" s="128">
        <v>5.8598989999999996E-4</v>
      </c>
      <c r="G2003" s="128">
        <v>5.8598989999999996E-4</v>
      </c>
      <c r="H2003" s="129" t="s">
        <v>0</v>
      </c>
    </row>
    <row r="2004" spans="1:8">
      <c r="A2004" s="23">
        <v>2001</v>
      </c>
      <c r="C2004" s="122" t="s">
        <v>3489</v>
      </c>
      <c r="D2004" s="123" t="s">
        <v>2429</v>
      </c>
      <c r="E2004" s="97" t="s">
        <v>3864</v>
      </c>
      <c r="F2004" s="124">
        <v>2.2628289999999999E-4</v>
      </c>
      <c r="G2004" s="124">
        <v>1.9094699999999999E-5</v>
      </c>
      <c r="H2004" s="125" t="s">
        <v>0</v>
      </c>
    </row>
    <row r="2005" spans="1:8" ht="15" customHeight="1">
      <c r="A2005" s="23">
        <v>2002</v>
      </c>
      <c r="C2005" s="126" t="s">
        <v>0</v>
      </c>
      <c r="D2005" s="127" t="s">
        <v>2430</v>
      </c>
      <c r="E2005" s="98" t="s">
        <v>3864</v>
      </c>
      <c r="F2005" s="128" t="s">
        <v>0</v>
      </c>
      <c r="G2005" s="128">
        <v>3.1568E-6</v>
      </c>
      <c r="H2005" s="129" t="s">
        <v>0</v>
      </c>
    </row>
    <row r="2006" spans="1:8" ht="15" customHeight="1">
      <c r="A2006" s="23">
        <v>2003</v>
      </c>
      <c r="C2006" s="122" t="s">
        <v>0</v>
      </c>
      <c r="D2006" s="123" t="s">
        <v>2431</v>
      </c>
      <c r="E2006" s="97" t="s">
        <v>3864</v>
      </c>
      <c r="F2006" s="124" t="s">
        <v>0</v>
      </c>
      <c r="G2006" s="124">
        <v>1.8664800000000001E-5</v>
      </c>
      <c r="H2006" s="125" t="s">
        <v>0</v>
      </c>
    </row>
    <row r="2007" spans="1:8" ht="15" customHeight="1">
      <c r="A2007" s="23">
        <v>2004</v>
      </c>
      <c r="C2007" s="126" t="s">
        <v>0</v>
      </c>
      <c r="D2007" s="127" t="s">
        <v>2432</v>
      </c>
      <c r="E2007" s="98" t="s">
        <v>3864</v>
      </c>
      <c r="F2007" s="128" t="s">
        <v>0</v>
      </c>
      <c r="G2007" s="128">
        <v>8.0523000000000008E-6</v>
      </c>
      <c r="H2007" s="129" t="s">
        <v>0</v>
      </c>
    </row>
    <row r="2008" spans="1:8" ht="15" customHeight="1">
      <c r="A2008" s="23">
        <v>2005</v>
      </c>
      <c r="C2008" s="122" t="s">
        <v>0</v>
      </c>
      <c r="D2008" s="123" t="s">
        <v>2433</v>
      </c>
      <c r="E2008" s="97" t="s">
        <v>3864</v>
      </c>
      <c r="F2008" s="124" t="s">
        <v>0</v>
      </c>
      <c r="G2008" s="124">
        <v>5.3480999999999997E-6</v>
      </c>
      <c r="H2008" s="125" t="s">
        <v>0</v>
      </c>
    </row>
    <row r="2009" spans="1:8" ht="15" customHeight="1">
      <c r="A2009" s="23">
        <v>2006</v>
      </c>
      <c r="C2009" s="126" t="s">
        <v>0</v>
      </c>
      <c r="D2009" s="127" t="s">
        <v>2434</v>
      </c>
      <c r="E2009" s="98" t="s">
        <v>3864</v>
      </c>
      <c r="F2009" s="128" t="s">
        <v>0</v>
      </c>
      <c r="G2009" s="128">
        <v>2.84407E-5</v>
      </c>
      <c r="H2009" s="129" t="s">
        <v>0</v>
      </c>
    </row>
    <row r="2010" spans="1:8" ht="15" customHeight="1">
      <c r="A2010" s="23">
        <v>2007</v>
      </c>
      <c r="C2010" s="122" t="s">
        <v>0</v>
      </c>
      <c r="D2010" s="123" t="s">
        <v>2435</v>
      </c>
      <c r="E2010" s="97" t="s">
        <v>3864</v>
      </c>
      <c r="F2010" s="124" t="s">
        <v>0</v>
      </c>
      <c r="G2010" s="124">
        <v>3.5009799999999998E-5</v>
      </c>
      <c r="H2010" s="125" t="s">
        <v>0</v>
      </c>
    </row>
    <row r="2011" spans="1:8" ht="15" customHeight="1">
      <c r="A2011" s="23">
        <v>2008</v>
      </c>
      <c r="C2011" s="126" t="s">
        <v>0</v>
      </c>
      <c r="D2011" s="127" t="s">
        <v>2436</v>
      </c>
      <c r="E2011" s="98" t="s">
        <v>3864</v>
      </c>
      <c r="F2011" s="128" t="s">
        <v>0</v>
      </c>
      <c r="G2011" s="128">
        <v>1.0354629999999999E-4</v>
      </c>
      <c r="H2011" s="129" t="s">
        <v>0</v>
      </c>
    </row>
    <row r="2012" spans="1:8" ht="15" customHeight="1">
      <c r="A2012" s="23">
        <v>2009</v>
      </c>
      <c r="C2012" s="122" t="s">
        <v>0</v>
      </c>
      <c r="D2012" s="123" t="s">
        <v>2437</v>
      </c>
      <c r="E2012" s="97" t="s">
        <v>3864</v>
      </c>
      <c r="F2012" s="124" t="s">
        <v>0</v>
      </c>
      <c r="G2012" s="124">
        <v>4.9694000000000002E-6</v>
      </c>
      <c r="H2012" s="125" t="s">
        <v>0</v>
      </c>
    </row>
    <row r="2013" spans="1:8">
      <c r="A2013" s="23">
        <v>2010</v>
      </c>
      <c r="C2013" s="126" t="s">
        <v>3490</v>
      </c>
      <c r="D2013" s="127" t="s">
        <v>1512</v>
      </c>
      <c r="E2013" s="98" t="s">
        <v>3864</v>
      </c>
      <c r="F2013" s="128">
        <v>2.2000829999999999E-4</v>
      </c>
      <c r="G2013" s="128">
        <v>1.7436699999999999E-5</v>
      </c>
      <c r="H2013" s="129" t="s">
        <v>0</v>
      </c>
    </row>
    <row r="2014" spans="1:8" ht="15" customHeight="1">
      <c r="A2014" s="23">
        <v>2011</v>
      </c>
      <c r="C2014" s="122" t="s">
        <v>0</v>
      </c>
      <c r="D2014" s="123" t="s">
        <v>1513</v>
      </c>
      <c r="E2014" s="97" t="s">
        <v>3864</v>
      </c>
      <c r="F2014" s="124" t="s">
        <v>0</v>
      </c>
      <c r="G2014" s="124">
        <v>2.4032400000000001E-5</v>
      </c>
      <c r="H2014" s="125" t="s">
        <v>0</v>
      </c>
    </row>
    <row r="2015" spans="1:8" ht="15" customHeight="1">
      <c r="A2015" s="23">
        <v>2012</v>
      </c>
      <c r="C2015" s="126" t="s">
        <v>0</v>
      </c>
      <c r="D2015" s="127" t="s">
        <v>1514</v>
      </c>
      <c r="E2015" s="98" t="s">
        <v>3864</v>
      </c>
      <c r="F2015" s="128" t="s">
        <v>0</v>
      </c>
      <c r="G2015" s="128">
        <v>4.53883E-5</v>
      </c>
      <c r="H2015" s="129" t="s">
        <v>0</v>
      </c>
    </row>
    <row r="2016" spans="1:8" ht="15" customHeight="1">
      <c r="A2016" s="23">
        <v>2013</v>
      </c>
      <c r="C2016" s="122" t="s">
        <v>0</v>
      </c>
      <c r="D2016" s="123" t="s">
        <v>1515</v>
      </c>
      <c r="E2016" s="97" t="s">
        <v>3864</v>
      </c>
      <c r="F2016" s="124" t="s">
        <v>0</v>
      </c>
      <c r="G2016" s="124">
        <v>1.3315089999999999E-4</v>
      </c>
      <c r="H2016" s="125" t="s">
        <v>0</v>
      </c>
    </row>
    <row r="2017" spans="1:8">
      <c r="A2017" s="23">
        <v>2014</v>
      </c>
      <c r="C2017" s="126" t="s">
        <v>3491</v>
      </c>
      <c r="D2017" s="127" t="s">
        <v>1516</v>
      </c>
      <c r="E2017" s="98" t="s">
        <v>3864</v>
      </c>
      <c r="F2017" s="128">
        <v>8.9150300000000006E-5</v>
      </c>
      <c r="G2017" s="128">
        <v>9.6878999999999992E-6</v>
      </c>
      <c r="H2017" s="129" t="s">
        <v>0</v>
      </c>
    </row>
    <row r="2018" spans="1:8" ht="15" customHeight="1">
      <c r="A2018" s="23">
        <v>2015</v>
      </c>
      <c r="C2018" s="122" t="s">
        <v>0</v>
      </c>
      <c r="D2018" s="123" t="s">
        <v>1517</v>
      </c>
      <c r="E2018" s="97" t="s">
        <v>3864</v>
      </c>
      <c r="F2018" s="124" t="s">
        <v>0</v>
      </c>
      <c r="G2018" s="124">
        <v>2.4879E-5</v>
      </c>
      <c r="H2018" s="125" t="s">
        <v>0</v>
      </c>
    </row>
    <row r="2019" spans="1:8" ht="15" customHeight="1">
      <c r="A2019" s="23">
        <v>2016</v>
      </c>
      <c r="C2019" s="126" t="s">
        <v>0</v>
      </c>
      <c r="D2019" s="127" t="s">
        <v>1518</v>
      </c>
      <c r="E2019" s="98" t="s">
        <v>3864</v>
      </c>
      <c r="F2019" s="128" t="s">
        <v>0</v>
      </c>
      <c r="G2019" s="128">
        <v>1.4988699999999999E-5</v>
      </c>
      <c r="H2019" s="129" t="s">
        <v>0</v>
      </c>
    </row>
    <row r="2020" spans="1:8" ht="15" customHeight="1">
      <c r="A2020" s="23">
        <v>2017</v>
      </c>
      <c r="C2020" s="122" t="s">
        <v>0</v>
      </c>
      <c r="D2020" s="123" t="s">
        <v>1519</v>
      </c>
      <c r="E2020" s="97" t="s">
        <v>3864</v>
      </c>
      <c r="F2020" s="124" t="s">
        <v>0</v>
      </c>
      <c r="G2020" s="124">
        <v>3.9594700000000002E-5</v>
      </c>
      <c r="H2020" s="125" t="s">
        <v>0</v>
      </c>
    </row>
    <row r="2021" spans="1:8">
      <c r="A2021" s="23">
        <v>2018</v>
      </c>
      <c r="C2021" s="126" t="s">
        <v>3492</v>
      </c>
      <c r="D2021" s="127" t="s">
        <v>1520</v>
      </c>
      <c r="E2021" s="98" t="s">
        <v>3864</v>
      </c>
      <c r="F2021" s="128">
        <v>6.8576600000000003E-5</v>
      </c>
      <c r="G2021" s="128">
        <v>5.3720999999999998E-6</v>
      </c>
      <c r="H2021" s="129" t="s">
        <v>0</v>
      </c>
    </row>
    <row r="2022" spans="1:8" ht="15" customHeight="1">
      <c r="A2022" s="23">
        <v>2019</v>
      </c>
      <c r="C2022" s="122" t="s">
        <v>0</v>
      </c>
      <c r="D2022" s="123" t="s">
        <v>1521</v>
      </c>
      <c r="E2022" s="97" t="s">
        <v>3864</v>
      </c>
      <c r="F2022" s="124" t="s">
        <v>0</v>
      </c>
      <c r="G2022" s="124">
        <v>5.22E-6</v>
      </c>
      <c r="H2022" s="125" t="s">
        <v>0</v>
      </c>
    </row>
    <row r="2023" spans="1:8" ht="15" customHeight="1">
      <c r="A2023" s="23">
        <v>2020</v>
      </c>
      <c r="C2023" s="126" t="s">
        <v>0</v>
      </c>
      <c r="D2023" s="127" t="s">
        <v>1522</v>
      </c>
      <c r="E2023" s="98" t="s">
        <v>3864</v>
      </c>
      <c r="F2023" s="128" t="s">
        <v>0</v>
      </c>
      <c r="G2023" s="128">
        <v>1.46721E-5</v>
      </c>
      <c r="H2023" s="129" t="s">
        <v>0</v>
      </c>
    </row>
    <row r="2024" spans="1:8" ht="15" customHeight="1">
      <c r="A2024" s="23">
        <v>2021</v>
      </c>
      <c r="C2024" s="122" t="s">
        <v>0</v>
      </c>
      <c r="D2024" s="123" t="s">
        <v>1523</v>
      </c>
      <c r="E2024" s="97" t="s">
        <v>3864</v>
      </c>
      <c r="F2024" s="124" t="s">
        <v>0</v>
      </c>
      <c r="G2024" s="124">
        <v>1.21822E-5</v>
      </c>
      <c r="H2024" s="125" t="s">
        <v>0</v>
      </c>
    </row>
    <row r="2025" spans="1:8" ht="15" customHeight="1">
      <c r="A2025" s="23">
        <v>2022</v>
      </c>
      <c r="C2025" s="126" t="s">
        <v>0</v>
      </c>
      <c r="D2025" s="127" t="s">
        <v>1524</v>
      </c>
      <c r="E2025" s="98" t="s">
        <v>3864</v>
      </c>
      <c r="F2025" s="128" t="s">
        <v>0</v>
      </c>
      <c r="G2025" s="128">
        <v>3.1130100000000002E-5</v>
      </c>
      <c r="H2025" s="129" t="s">
        <v>0</v>
      </c>
    </row>
    <row r="2026" spans="1:8">
      <c r="A2026" s="23">
        <v>2023</v>
      </c>
      <c r="C2026" s="122" t="s">
        <v>3493</v>
      </c>
      <c r="D2026" s="123" t="s">
        <v>2438</v>
      </c>
      <c r="E2026" s="97" t="s">
        <v>2750</v>
      </c>
      <c r="F2026" s="124">
        <v>3.7278222000000001E-3</v>
      </c>
      <c r="G2026" s="124">
        <v>1.9152113999999999E-3</v>
      </c>
      <c r="H2026" s="125" t="s">
        <v>0</v>
      </c>
    </row>
    <row r="2027" spans="1:8" ht="15" customHeight="1">
      <c r="A2027" s="23">
        <v>2024</v>
      </c>
      <c r="C2027" s="126" t="s">
        <v>0</v>
      </c>
      <c r="D2027" s="127" t="s">
        <v>2439</v>
      </c>
      <c r="E2027" s="98" t="s">
        <v>2750</v>
      </c>
      <c r="F2027" s="128" t="s">
        <v>0</v>
      </c>
      <c r="G2027" s="128">
        <v>1.8126107999999999E-3</v>
      </c>
      <c r="H2027" s="129" t="s">
        <v>0</v>
      </c>
    </row>
    <row r="2028" spans="1:8">
      <c r="A2028" s="23">
        <v>2025</v>
      </c>
      <c r="C2028" s="122" t="s">
        <v>3494</v>
      </c>
      <c r="D2028" s="123" t="s">
        <v>2440</v>
      </c>
      <c r="E2028" s="97" t="s">
        <v>2750</v>
      </c>
      <c r="F2028" s="124">
        <v>2.8053276E-3</v>
      </c>
      <c r="G2028" s="124">
        <v>2.8053276E-3</v>
      </c>
      <c r="H2028" s="125" t="s">
        <v>0</v>
      </c>
    </row>
    <row r="2029" spans="1:8">
      <c r="A2029" s="23">
        <v>2026</v>
      </c>
      <c r="C2029" s="126" t="s">
        <v>3495</v>
      </c>
      <c r="D2029" s="127" t="s">
        <v>2441</v>
      </c>
      <c r="E2029" s="98" t="s">
        <v>2750</v>
      </c>
      <c r="F2029" s="128">
        <v>3.1717245000000001E-3</v>
      </c>
      <c r="G2029" s="128">
        <v>1.6683503E-3</v>
      </c>
      <c r="H2029" s="129" t="s">
        <v>0</v>
      </c>
    </row>
    <row r="2030" spans="1:8" ht="15" customHeight="1">
      <c r="A2030" s="23">
        <v>2027</v>
      </c>
      <c r="C2030" s="122" t="s">
        <v>0</v>
      </c>
      <c r="D2030" s="123" t="s">
        <v>2442</v>
      </c>
      <c r="E2030" s="97" t="s">
        <v>2750</v>
      </c>
      <c r="F2030" s="124" t="s">
        <v>0</v>
      </c>
      <c r="G2030" s="124">
        <v>1.5033742999999999E-3</v>
      </c>
      <c r="H2030" s="125" t="s">
        <v>0</v>
      </c>
    </row>
    <row r="2031" spans="1:8">
      <c r="A2031" s="23">
        <v>2028</v>
      </c>
      <c r="C2031" s="126" t="s">
        <v>3496</v>
      </c>
      <c r="D2031" s="127" t="s">
        <v>2443</v>
      </c>
      <c r="E2031" s="98" t="s">
        <v>2750</v>
      </c>
      <c r="F2031" s="128">
        <v>3.5238431000000001E-3</v>
      </c>
      <c r="G2031" s="128">
        <v>3.5238431000000001E-3</v>
      </c>
      <c r="H2031" s="129" t="s">
        <v>0</v>
      </c>
    </row>
    <row r="2032" spans="1:8">
      <c r="A2032" s="23">
        <v>2029</v>
      </c>
      <c r="C2032" s="122" t="s">
        <v>3497</v>
      </c>
      <c r="D2032" s="123" t="s">
        <v>2444</v>
      </c>
      <c r="E2032" s="97" t="s">
        <v>2750</v>
      </c>
      <c r="F2032" s="124">
        <v>3.4485809E-3</v>
      </c>
      <c r="G2032" s="124">
        <v>3.4485809E-3</v>
      </c>
      <c r="H2032" s="125" t="s">
        <v>0</v>
      </c>
    </row>
    <row r="2033" spans="1:8">
      <c r="A2033" s="23">
        <v>2030</v>
      </c>
      <c r="C2033" s="126" t="s">
        <v>3498</v>
      </c>
      <c r="D2033" s="127" t="s">
        <v>2445</v>
      </c>
      <c r="E2033" s="98" t="s">
        <v>2750</v>
      </c>
      <c r="F2033" s="128">
        <v>3.5073256000000001E-3</v>
      </c>
      <c r="G2033" s="128">
        <v>2.5676460999999999E-3</v>
      </c>
      <c r="H2033" s="129" t="s">
        <v>0</v>
      </c>
    </row>
    <row r="2034" spans="1:8" ht="15" customHeight="1">
      <c r="A2034" s="23">
        <v>2031</v>
      </c>
      <c r="C2034" s="122" t="s">
        <v>0</v>
      </c>
      <c r="D2034" s="123" t="s">
        <v>2446</v>
      </c>
      <c r="E2034" s="97" t="s">
        <v>2750</v>
      </c>
      <c r="F2034" s="124" t="s">
        <v>0</v>
      </c>
      <c r="G2034" s="124">
        <v>9.396796E-4</v>
      </c>
      <c r="H2034" s="125" t="s">
        <v>0</v>
      </c>
    </row>
    <row r="2035" spans="1:8">
      <c r="A2035" s="23">
        <v>2032</v>
      </c>
      <c r="C2035" s="126" t="s">
        <v>1861</v>
      </c>
      <c r="D2035" s="127" t="s">
        <v>2447</v>
      </c>
      <c r="E2035" s="98" t="s">
        <v>2750</v>
      </c>
      <c r="F2035" s="128">
        <v>3.5399029E-3</v>
      </c>
      <c r="G2035" s="128">
        <v>2.4200732000000001E-3</v>
      </c>
      <c r="H2035" s="129" t="s">
        <v>0</v>
      </c>
    </row>
    <row r="2036" spans="1:8" ht="15" customHeight="1">
      <c r="A2036" s="23">
        <v>2033</v>
      </c>
      <c r="C2036" s="122" t="s">
        <v>0</v>
      </c>
      <c r="D2036" s="123" t="s">
        <v>2448</v>
      </c>
      <c r="E2036" s="97" t="s">
        <v>2750</v>
      </c>
      <c r="F2036" s="124" t="s">
        <v>0</v>
      </c>
      <c r="G2036" s="124">
        <v>1.1198295999999999E-3</v>
      </c>
      <c r="H2036" s="125" t="s">
        <v>0</v>
      </c>
    </row>
    <row r="2037" spans="1:8">
      <c r="A2037" s="23">
        <v>2034</v>
      </c>
      <c r="C2037" s="126" t="s">
        <v>1862</v>
      </c>
      <c r="D2037" s="127" t="s">
        <v>2449</v>
      </c>
      <c r="E2037" s="98" t="s">
        <v>2750</v>
      </c>
      <c r="F2037" s="128">
        <v>4.7961226999999997E-3</v>
      </c>
      <c r="G2037" s="128">
        <v>2.6459131999999998E-3</v>
      </c>
      <c r="H2037" s="129" t="s">
        <v>0</v>
      </c>
    </row>
    <row r="2038" spans="1:8" ht="15" customHeight="1">
      <c r="A2038" s="23">
        <v>2035</v>
      </c>
      <c r="C2038" s="122" t="s">
        <v>0</v>
      </c>
      <c r="D2038" s="123" t="s">
        <v>2450</v>
      </c>
      <c r="E2038" s="97" t="s">
        <v>2750</v>
      </c>
      <c r="F2038" s="124" t="s">
        <v>0</v>
      </c>
      <c r="G2038" s="124">
        <v>2.1502094999999999E-3</v>
      </c>
      <c r="H2038" s="125" t="s">
        <v>0</v>
      </c>
    </row>
    <row r="2039" spans="1:8">
      <c r="A2039" s="23">
        <v>2036</v>
      </c>
      <c r="C2039" s="126" t="s">
        <v>3499</v>
      </c>
      <c r="D2039" s="127" t="s">
        <v>1525</v>
      </c>
      <c r="E2039" s="98" t="s">
        <v>3861</v>
      </c>
      <c r="F2039" s="128">
        <v>3.2722951999999998E-3</v>
      </c>
      <c r="G2039" s="128">
        <v>9.1777440000000003E-4</v>
      </c>
      <c r="H2039" s="129" t="s">
        <v>0</v>
      </c>
    </row>
    <row r="2040" spans="1:8" ht="15" customHeight="1">
      <c r="A2040" s="23">
        <v>2037</v>
      </c>
      <c r="C2040" s="122" t="s">
        <v>0</v>
      </c>
      <c r="D2040" s="123" t="s">
        <v>1526</v>
      </c>
      <c r="E2040" s="97" t="s">
        <v>3861</v>
      </c>
      <c r="F2040" s="124" t="s">
        <v>0</v>
      </c>
      <c r="G2040" s="124">
        <v>2.3545208E-3</v>
      </c>
      <c r="H2040" s="125" t="s">
        <v>0</v>
      </c>
    </row>
    <row r="2041" spans="1:8">
      <c r="A2041" s="23">
        <v>2038</v>
      </c>
      <c r="C2041" s="126" t="s">
        <v>3500</v>
      </c>
      <c r="D2041" s="127" t="s">
        <v>2451</v>
      </c>
      <c r="E2041" s="98" t="s">
        <v>3861</v>
      </c>
      <c r="F2041" s="128">
        <v>2.5016529999999999E-3</v>
      </c>
      <c r="G2041" s="128">
        <v>1.8394548E-3</v>
      </c>
      <c r="H2041" s="129" t="s">
        <v>0</v>
      </c>
    </row>
    <row r="2042" spans="1:8" ht="15" customHeight="1">
      <c r="A2042" s="23">
        <v>2039</v>
      </c>
      <c r="C2042" s="122" t="s">
        <v>0</v>
      </c>
      <c r="D2042" s="123" t="s">
        <v>2452</v>
      </c>
      <c r="E2042" s="97" t="s">
        <v>3861</v>
      </c>
      <c r="F2042" s="124" t="s">
        <v>0</v>
      </c>
      <c r="G2042" s="124">
        <v>6.6219819999999998E-4</v>
      </c>
      <c r="H2042" s="125" t="s">
        <v>0</v>
      </c>
    </row>
    <row r="2043" spans="1:8">
      <c r="A2043" s="23">
        <v>2040</v>
      </c>
      <c r="C2043" s="126" t="s">
        <v>3501</v>
      </c>
      <c r="D2043" s="127" t="s">
        <v>2453</v>
      </c>
      <c r="E2043" s="98" t="s">
        <v>3861</v>
      </c>
      <c r="F2043" s="128">
        <v>2.5915139E-3</v>
      </c>
      <c r="G2043" s="128">
        <v>1.1121614000000001E-3</v>
      </c>
      <c r="H2043" s="129" t="s">
        <v>0</v>
      </c>
    </row>
    <row r="2044" spans="1:8" ht="15" customHeight="1">
      <c r="A2044" s="23">
        <v>2041</v>
      </c>
      <c r="C2044" s="122" t="s">
        <v>0</v>
      </c>
      <c r="D2044" s="123" t="s">
        <v>2454</v>
      </c>
      <c r="E2044" s="97" t="s">
        <v>3861</v>
      </c>
      <c r="F2044" s="124" t="s">
        <v>0</v>
      </c>
      <c r="G2044" s="124">
        <v>1.1100579000000001E-3</v>
      </c>
      <c r="H2044" s="125" t="s">
        <v>0</v>
      </c>
    </row>
    <row r="2045" spans="1:8" ht="15" customHeight="1">
      <c r="A2045" s="23">
        <v>2042</v>
      </c>
      <c r="C2045" s="126" t="s">
        <v>0</v>
      </c>
      <c r="D2045" s="127" t="s">
        <v>1527</v>
      </c>
      <c r="E2045" s="98" t="s">
        <v>3861</v>
      </c>
      <c r="F2045" s="128" t="s">
        <v>0</v>
      </c>
      <c r="G2045" s="128">
        <v>3.6929459999999998E-4</v>
      </c>
      <c r="H2045" s="129" t="s">
        <v>0</v>
      </c>
    </row>
    <row r="2046" spans="1:8">
      <c r="A2046" s="23">
        <v>2043</v>
      </c>
      <c r="C2046" s="122" t="s">
        <v>3502</v>
      </c>
      <c r="D2046" s="123" t="s">
        <v>2455</v>
      </c>
      <c r="E2046" s="97" t="s">
        <v>3861</v>
      </c>
      <c r="F2046" s="124">
        <v>2.0331084999999998E-3</v>
      </c>
      <c r="G2046" s="124">
        <v>2.0331084999999998E-3</v>
      </c>
      <c r="H2046" s="125" t="s">
        <v>0</v>
      </c>
    </row>
    <row r="2047" spans="1:8">
      <c r="A2047" s="23">
        <v>2044</v>
      </c>
      <c r="C2047" s="126" t="s">
        <v>3503</v>
      </c>
      <c r="D2047" s="127" t="s">
        <v>2456</v>
      </c>
      <c r="E2047" s="98" t="s">
        <v>3861</v>
      </c>
      <c r="F2047" s="128">
        <v>1.7939994E-3</v>
      </c>
      <c r="G2047" s="128">
        <v>8.1468100000000004E-4</v>
      </c>
      <c r="H2047" s="129" t="s">
        <v>0</v>
      </c>
    </row>
    <row r="2048" spans="1:8" ht="15" customHeight="1">
      <c r="A2048" s="23">
        <v>2045</v>
      </c>
      <c r="C2048" s="122" t="s">
        <v>0</v>
      </c>
      <c r="D2048" s="123" t="s">
        <v>2457</v>
      </c>
      <c r="E2048" s="97" t="s">
        <v>3861</v>
      </c>
      <c r="F2048" s="124" t="s">
        <v>0</v>
      </c>
      <c r="G2048" s="124">
        <v>9.7931850000000003E-4</v>
      </c>
      <c r="H2048" s="125" t="s">
        <v>0</v>
      </c>
    </row>
    <row r="2049" spans="1:8">
      <c r="A2049" s="23">
        <v>2046</v>
      </c>
      <c r="C2049" s="126" t="s">
        <v>3504</v>
      </c>
      <c r="D2049" s="127" t="s">
        <v>2458</v>
      </c>
      <c r="E2049" s="98" t="s">
        <v>3861</v>
      </c>
      <c r="F2049" s="128">
        <v>4.5359399E-3</v>
      </c>
      <c r="G2049" s="128">
        <v>2.3398131000000001E-3</v>
      </c>
      <c r="H2049" s="129" t="s">
        <v>0</v>
      </c>
    </row>
    <row r="2050" spans="1:8" ht="15" customHeight="1">
      <c r="A2050" s="23">
        <v>2047</v>
      </c>
      <c r="C2050" s="122" t="s">
        <v>0</v>
      </c>
      <c r="D2050" s="123" t="s">
        <v>2459</v>
      </c>
      <c r="E2050" s="97" t="s">
        <v>3861</v>
      </c>
      <c r="F2050" s="124" t="s">
        <v>0</v>
      </c>
      <c r="G2050" s="124">
        <v>2.1961267999999999E-3</v>
      </c>
      <c r="H2050" s="125" t="s">
        <v>0</v>
      </c>
    </row>
    <row r="2051" spans="1:8">
      <c r="A2051" s="23">
        <v>2048</v>
      </c>
      <c r="C2051" s="126" t="s">
        <v>3505</v>
      </c>
      <c r="D2051" s="127" t="s">
        <v>2460</v>
      </c>
      <c r="E2051" s="98" t="s">
        <v>3861</v>
      </c>
      <c r="F2051" s="128">
        <v>2.0850766000000001E-3</v>
      </c>
      <c r="G2051" s="128">
        <v>2.0850766000000001E-3</v>
      </c>
      <c r="H2051" s="129" t="s">
        <v>0</v>
      </c>
    </row>
    <row r="2052" spans="1:8">
      <c r="A2052" s="23">
        <v>2049</v>
      </c>
      <c r="C2052" s="122" t="s">
        <v>3506</v>
      </c>
      <c r="D2052" s="123" t="s">
        <v>2461</v>
      </c>
      <c r="E2052" s="97" t="s">
        <v>3861</v>
      </c>
      <c r="F2052" s="124">
        <v>3.3375315000000001E-3</v>
      </c>
      <c r="G2052" s="124">
        <v>3.3375315000000001E-3</v>
      </c>
      <c r="H2052" s="125" t="s">
        <v>0</v>
      </c>
    </row>
    <row r="2053" spans="1:8">
      <c r="A2053" s="23">
        <v>2050</v>
      </c>
      <c r="C2053" s="126" t="s">
        <v>1863</v>
      </c>
      <c r="D2053" s="127" t="s">
        <v>2462</v>
      </c>
      <c r="E2053" s="98" t="s">
        <v>3861</v>
      </c>
      <c r="F2053" s="128">
        <v>5.5407859000000002E-3</v>
      </c>
      <c r="G2053" s="128">
        <v>3.1093395000000002E-3</v>
      </c>
      <c r="H2053" s="129" t="s">
        <v>0</v>
      </c>
    </row>
    <row r="2054" spans="1:8" ht="15" customHeight="1">
      <c r="A2054" s="23">
        <v>2051</v>
      </c>
      <c r="C2054" s="122" t="s">
        <v>0</v>
      </c>
      <c r="D2054" s="123" t="s">
        <v>2463</v>
      </c>
      <c r="E2054" s="97" t="s">
        <v>3861</v>
      </c>
      <c r="F2054" s="124" t="s">
        <v>0</v>
      </c>
      <c r="G2054" s="124">
        <v>2.4314463E-3</v>
      </c>
      <c r="H2054" s="125" t="s">
        <v>0</v>
      </c>
    </row>
    <row r="2055" spans="1:8">
      <c r="A2055" s="23">
        <v>2052</v>
      </c>
      <c r="C2055" s="126" t="s">
        <v>3507</v>
      </c>
      <c r="D2055" s="127" t="s">
        <v>2464</v>
      </c>
      <c r="E2055" s="98" t="s">
        <v>3861</v>
      </c>
      <c r="F2055" s="128">
        <v>5.7068099999999997E-4</v>
      </c>
      <c r="G2055" s="128">
        <v>5.7068099999999997E-4</v>
      </c>
      <c r="H2055" s="129" t="s">
        <v>0</v>
      </c>
    </row>
    <row r="2056" spans="1:8">
      <c r="A2056" s="23">
        <v>2053</v>
      </c>
      <c r="C2056" s="122" t="s">
        <v>3508</v>
      </c>
      <c r="D2056" s="123" t="s">
        <v>2465</v>
      </c>
      <c r="E2056" s="97" t="s">
        <v>3861</v>
      </c>
      <c r="F2056" s="124">
        <v>1.3900259999999999E-3</v>
      </c>
      <c r="G2056" s="124">
        <v>6.5268659999999997E-4</v>
      </c>
      <c r="H2056" s="125" t="s">
        <v>0</v>
      </c>
    </row>
    <row r="2057" spans="1:8" ht="15" customHeight="1">
      <c r="A2057" s="23">
        <v>2054</v>
      </c>
      <c r="C2057" s="126" t="s">
        <v>0</v>
      </c>
      <c r="D2057" s="127" t="s">
        <v>2466</v>
      </c>
      <c r="E2057" s="98" t="s">
        <v>3861</v>
      </c>
      <c r="F2057" s="128" t="s">
        <v>0</v>
      </c>
      <c r="G2057" s="128">
        <v>7.3733939999999997E-4</v>
      </c>
      <c r="H2057" s="129" t="s">
        <v>0</v>
      </c>
    </row>
    <row r="2058" spans="1:8">
      <c r="A2058" s="23">
        <v>2055</v>
      </c>
      <c r="C2058" s="122" t="s">
        <v>3509</v>
      </c>
      <c r="D2058" s="123" t="s">
        <v>2467</v>
      </c>
      <c r="E2058" s="97" t="s">
        <v>3861</v>
      </c>
      <c r="F2058" s="124">
        <v>1.8832847000000001E-3</v>
      </c>
      <c r="G2058" s="124">
        <v>1.8832847000000001E-3</v>
      </c>
      <c r="H2058" s="125" t="s">
        <v>0</v>
      </c>
    </row>
    <row r="2059" spans="1:8">
      <c r="A2059" s="23">
        <v>2056</v>
      </c>
      <c r="C2059" s="126" t="s">
        <v>3510</v>
      </c>
      <c r="D2059" s="127" t="s">
        <v>2468</v>
      </c>
      <c r="E2059" s="98" t="s">
        <v>3861</v>
      </c>
      <c r="F2059" s="128">
        <v>2.3798208000000002E-3</v>
      </c>
      <c r="G2059" s="128">
        <v>2.3798208000000002E-3</v>
      </c>
      <c r="H2059" s="129" t="s">
        <v>0</v>
      </c>
    </row>
    <row r="2060" spans="1:8">
      <c r="A2060" s="23">
        <v>2057</v>
      </c>
      <c r="C2060" s="122" t="s">
        <v>3511</v>
      </c>
      <c r="D2060" s="123" t="s">
        <v>1528</v>
      </c>
      <c r="E2060" s="97" t="s">
        <v>3864</v>
      </c>
      <c r="F2060" s="124">
        <v>2.6608399999999998E-4</v>
      </c>
      <c r="G2060" s="124">
        <v>8.9985000000000003E-6</v>
      </c>
      <c r="H2060" s="125" t="s">
        <v>0</v>
      </c>
    </row>
    <row r="2061" spans="1:8" ht="15" customHeight="1">
      <c r="A2061" s="23">
        <v>2058</v>
      </c>
      <c r="C2061" s="126" t="s">
        <v>0</v>
      </c>
      <c r="D2061" s="127" t="s">
        <v>1529</v>
      </c>
      <c r="E2061" s="98" t="s">
        <v>3864</v>
      </c>
      <c r="F2061" s="128" t="s">
        <v>0</v>
      </c>
      <c r="G2061" s="128">
        <v>6.4805E-6</v>
      </c>
      <c r="H2061" s="129" t="s">
        <v>0</v>
      </c>
    </row>
    <row r="2062" spans="1:8" ht="15" customHeight="1">
      <c r="A2062" s="23">
        <v>2059</v>
      </c>
      <c r="C2062" s="122" t="s">
        <v>0</v>
      </c>
      <c r="D2062" s="123" t="s">
        <v>1530</v>
      </c>
      <c r="E2062" s="97" t="s">
        <v>3864</v>
      </c>
      <c r="F2062" s="124" t="s">
        <v>0</v>
      </c>
      <c r="G2062" s="124">
        <v>4.1616300000000003E-5</v>
      </c>
      <c r="H2062" s="125" t="s">
        <v>0</v>
      </c>
    </row>
    <row r="2063" spans="1:8" ht="15" customHeight="1">
      <c r="A2063" s="23">
        <v>2060</v>
      </c>
      <c r="C2063" s="126" t="s">
        <v>0</v>
      </c>
      <c r="D2063" s="127" t="s">
        <v>1531</v>
      </c>
      <c r="E2063" s="98" t="s">
        <v>3864</v>
      </c>
      <c r="F2063" s="128" t="s">
        <v>0</v>
      </c>
      <c r="G2063" s="128">
        <v>2.68537E-5</v>
      </c>
      <c r="H2063" s="129" t="s">
        <v>0</v>
      </c>
    </row>
    <row r="2064" spans="1:8" ht="15" customHeight="1">
      <c r="A2064" s="23">
        <v>2061</v>
      </c>
      <c r="C2064" s="122" t="s">
        <v>0</v>
      </c>
      <c r="D2064" s="123" t="s">
        <v>1532</v>
      </c>
      <c r="E2064" s="97" t="s">
        <v>3864</v>
      </c>
      <c r="F2064" s="124" t="s">
        <v>0</v>
      </c>
      <c r="G2064" s="124">
        <v>2.70207E-5</v>
      </c>
      <c r="H2064" s="125" t="s">
        <v>0</v>
      </c>
    </row>
    <row r="2065" spans="1:8" ht="15" customHeight="1">
      <c r="A2065" s="23">
        <v>2062</v>
      </c>
      <c r="C2065" s="126" t="s">
        <v>0</v>
      </c>
      <c r="D2065" s="127" t="s">
        <v>1533</v>
      </c>
      <c r="E2065" s="98" t="s">
        <v>3864</v>
      </c>
      <c r="F2065" s="128" t="s">
        <v>0</v>
      </c>
      <c r="G2065" s="128">
        <v>2.1998199999999999E-5</v>
      </c>
      <c r="H2065" s="129" t="s">
        <v>0</v>
      </c>
    </row>
    <row r="2066" spans="1:8" ht="15" customHeight="1">
      <c r="A2066" s="23">
        <v>2063</v>
      </c>
      <c r="C2066" s="122" t="s">
        <v>0</v>
      </c>
      <c r="D2066" s="123" t="s">
        <v>1534</v>
      </c>
      <c r="E2066" s="97" t="s">
        <v>3864</v>
      </c>
      <c r="F2066" s="124" t="s">
        <v>0</v>
      </c>
      <c r="G2066" s="124">
        <v>1.331161E-4</v>
      </c>
      <c r="H2066" s="125" t="s">
        <v>0</v>
      </c>
    </row>
    <row r="2067" spans="1:8">
      <c r="A2067" s="23">
        <v>2064</v>
      </c>
      <c r="C2067" s="126" t="s">
        <v>3512</v>
      </c>
      <c r="D2067" s="127" t="s">
        <v>1535</v>
      </c>
      <c r="E2067" s="98" t="s">
        <v>3864</v>
      </c>
      <c r="F2067" s="128">
        <v>1.8424939999999999E-4</v>
      </c>
      <c r="G2067" s="128">
        <v>1.45526E-5</v>
      </c>
      <c r="H2067" s="129" t="s">
        <v>0</v>
      </c>
    </row>
    <row r="2068" spans="1:8" ht="15" customHeight="1">
      <c r="A2068" s="23">
        <v>2065</v>
      </c>
      <c r="C2068" s="122" t="s">
        <v>0</v>
      </c>
      <c r="D2068" s="123" t="s">
        <v>1536</v>
      </c>
      <c r="E2068" s="97" t="s">
        <v>3864</v>
      </c>
      <c r="F2068" s="124" t="s">
        <v>0</v>
      </c>
      <c r="G2068" s="124">
        <v>3.1443799999999999E-5</v>
      </c>
      <c r="H2068" s="125" t="s">
        <v>0</v>
      </c>
    </row>
    <row r="2069" spans="1:8" ht="15" customHeight="1">
      <c r="A2069" s="23">
        <v>2066</v>
      </c>
      <c r="C2069" s="126" t="s">
        <v>0</v>
      </c>
      <c r="D2069" s="127" t="s">
        <v>1537</v>
      </c>
      <c r="E2069" s="98" t="s">
        <v>3864</v>
      </c>
      <c r="F2069" s="128" t="s">
        <v>0</v>
      </c>
      <c r="G2069" s="128">
        <v>3.0994500000000003E-5</v>
      </c>
      <c r="H2069" s="129" t="s">
        <v>0</v>
      </c>
    </row>
    <row r="2070" spans="1:8" ht="15" customHeight="1">
      <c r="A2070" s="23">
        <v>2067</v>
      </c>
      <c r="C2070" s="122" t="s">
        <v>0</v>
      </c>
      <c r="D2070" s="123" t="s">
        <v>1538</v>
      </c>
      <c r="E2070" s="97" t="s">
        <v>3864</v>
      </c>
      <c r="F2070" s="124" t="s">
        <v>0</v>
      </c>
      <c r="G2070" s="124">
        <v>5.1620899999999999E-5</v>
      </c>
      <c r="H2070" s="125" t="s">
        <v>0</v>
      </c>
    </row>
    <row r="2071" spans="1:8" ht="15" customHeight="1">
      <c r="A2071" s="23">
        <v>2068</v>
      </c>
      <c r="C2071" s="126" t="s">
        <v>0</v>
      </c>
      <c r="D2071" s="127" t="s">
        <v>1539</v>
      </c>
      <c r="E2071" s="98" t="s">
        <v>3864</v>
      </c>
      <c r="F2071" s="128" t="s">
        <v>0</v>
      </c>
      <c r="G2071" s="128">
        <v>5.5637499999999997E-5</v>
      </c>
      <c r="H2071" s="129" t="s">
        <v>0</v>
      </c>
    </row>
    <row r="2072" spans="1:8">
      <c r="A2072" s="23">
        <v>2069</v>
      </c>
      <c r="C2072" s="122" t="s">
        <v>3513</v>
      </c>
      <c r="D2072" s="123" t="s">
        <v>2469</v>
      </c>
      <c r="E2072" s="97" t="s">
        <v>2750</v>
      </c>
      <c r="F2072" s="124">
        <v>3.5259000000000002E-3</v>
      </c>
      <c r="G2072" s="124">
        <v>3.5259000000000002E-3</v>
      </c>
      <c r="H2072" s="125" t="s">
        <v>0</v>
      </c>
    </row>
    <row r="2073" spans="1:8">
      <c r="A2073" s="23">
        <v>2070</v>
      </c>
      <c r="C2073" s="126" t="s">
        <v>3514</v>
      </c>
      <c r="D2073" s="127" t="s">
        <v>2470</v>
      </c>
      <c r="E2073" s="98" t="s">
        <v>2750</v>
      </c>
      <c r="F2073" s="128">
        <v>3.1425366999999998E-3</v>
      </c>
      <c r="G2073" s="128">
        <v>3.1425366999999998E-3</v>
      </c>
      <c r="H2073" s="129" t="s">
        <v>0</v>
      </c>
    </row>
    <row r="2074" spans="1:8">
      <c r="A2074" s="23">
        <v>2071</v>
      </c>
      <c r="C2074" s="122" t="s">
        <v>3515</v>
      </c>
      <c r="D2074" s="123" t="s">
        <v>2471</v>
      </c>
      <c r="E2074" s="97" t="s">
        <v>2750</v>
      </c>
      <c r="F2074" s="124">
        <v>3.6355583999999998E-3</v>
      </c>
      <c r="G2074" s="124">
        <v>3.6355583999999998E-3</v>
      </c>
      <c r="H2074" s="125" t="s">
        <v>0</v>
      </c>
    </row>
    <row r="2075" spans="1:8">
      <c r="A2075" s="23">
        <v>2072</v>
      </c>
      <c r="C2075" s="126" t="s">
        <v>3516</v>
      </c>
      <c r="D2075" s="127" t="s">
        <v>2472</v>
      </c>
      <c r="E2075" s="98" t="s">
        <v>2750</v>
      </c>
      <c r="F2075" s="128">
        <v>5.5493052999999997E-3</v>
      </c>
      <c r="G2075" s="128">
        <v>5.5493052999999997E-3</v>
      </c>
      <c r="H2075" s="129" t="s">
        <v>0</v>
      </c>
    </row>
    <row r="2076" spans="1:8">
      <c r="A2076" s="23">
        <v>2073</v>
      </c>
      <c r="C2076" s="122" t="s">
        <v>3517</v>
      </c>
      <c r="D2076" s="123" t="s">
        <v>2473</v>
      </c>
      <c r="E2076" s="97" t="s">
        <v>2750</v>
      </c>
      <c r="F2076" s="124">
        <v>4.0038408000000001E-3</v>
      </c>
      <c r="G2076" s="124">
        <v>4.0038408000000001E-3</v>
      </c>
      <c r="H2076" s="125" t="s">
        <v>0</v>
      </c>
    </row>
    <row r="2077" spans="1:8">
      <c r="A2077" s="23">
        <v>2074</v>
      </c>
      <c r="C2077" s="126" t="s">
        <v>3518</v>
      </c>
      <c r="D2077" s="127" t="s">
        <v>2474</v>
      </c>
      <c r="E2077" s="98" t="s">
        <v>3861</v>
      </c>
      <c r="F2077" s="128">
        <v>7.6205483999999997E-3</v>
      </c>
      <c r="G2077" s="128">
        <v>4.4905958000000003E-3</v>
      </c>
      <c r="H2077" s="129" t="s">
        <v>0</v>
      </c>
    </row>
    <row r="2078" spans="1:8" ht="15" customHeight="1">
      <c r="A2078" s="23">
        <v>2075</v>
      </c>
      <c r="C2078" s="122" t="s">
        <v>0</v>
      </c>
      <c r="D2078" s="123" t="s">
        <v>2475</v>
      </c>
      <c r="E2078" s="97" t="s">
        <v>3861</v>
      </c>
      <c r="F2078" s="124" t="s">
        <v>0</v>
      </c>
      <c r="G2078" s="124">
        <v>3.1299525999999999E-3</v>
      </c>
      <c r="H2078" s="125" t="s">
        <v>0</v>
      </c>
    </row>
    <row r="2079" spans="1:8">
      <c r="A2079" s="23">
        <v>2076</v>
      </c>
      <c r="C2079" s="126" t="s">
        <v>3519</v>
      </c>
      <c r="D2079" s="127" t="s">
        <v>2476</v>
      </c>
      <c r="E2079" s="98" t="s">
        <v>3861</v>
      </c>
      <c r="F2079" s="128">
        <v>5.351176E-3</v>
      </c>
      <c r="G2079" s="128">
        <v>5.351176E-3</v>
      </c>
      <c r="H2079" s="129" t="s">
        <v>0</v>
      </c>
    </row>
    <row r="2080" spans="1:8">
      <c r="A2080" s="23">
        <v>2077</v>
      </c>
      <c r="C2080" s="122" t="s">
        <v>3520</v>
      </c>
      <c r="D2080" s="123" t="s">
        <v>2477</v>
      </c>
      <c r="E2080" s="97" t="s">
        <v>3861</v>
      </c>
      <c r="F2080" s="124">
        <v>4.8959190000000003E-3</v>
      </c>
      <c r="G2080" s="124">
        <v>4.8959190000000003E-3</v>
      </c>
      <c r="H2080" s="125" t="s">
        <v>0</v>
      </c>
    </row>
    <row r="2081" spans="1:8">
      <c r="A2081" s="23">
        <v>2078</v>
      </c>
      <c r="C2081" s="126" t="s">
        <v>3521</v>
      </c>
      <c r="D2081" s="127" t="s">
        <v>2478</v>
      </c>
      <c r="E2081" s="98" t="s">
        <v>3861</v>
      </c>
      <c r="F2081" s="128">
        <v>7.5455597999999997E-3</v>
      </c>
      <c r="G2081" s="128">
        <v>7.5455597999999997E-3</v>
      </c>
      <c r="H2081" s="129" t="s">
        <v>0</v>
      </c>
    </row>
    <row r="2082" spans="1:8">
      <c r="A2082" s="23">
        <v>2079</v>
      </c>
      <c r="C2082" s="122" t="s">
        <v>3522</v>
      </c>
      <c r="D2082" s="123" t="s">
        <v>2479</v>
      </c>
      <c r="E2082" s="97" t="s">
        <v>3861</v>
      </c>
      <c r="F2082" s="124">
        <v>2.9994244999999998E-3</v>
      </c>
      <c r="G2082" s="124">
        <v>2.9994244999999998E-3</v>
      </c>
      <c r="H2082" s="125" t="s">
        <v>0</v>
      </c>
    </row>
    <row r="2083" spans="1:8">
      <c r="A2083" s="23">
        <v>2080</v>
      </c>
      <c r="C2083" s="126" t="s">
        <v>3523</v>
      </c>
      <c r="D2083" s="127" t="s">
        <v>2480</v>
      </c>
      <c r="E2083" s="98" t="s">
        <v>2750</v>
      </c>
      <c r="F2083" s="128">
        <v>3.2239603000000002E-3</v>
      </c>
      <c r="G2083" s="128">
        <v>3.2239603000000002E-3</v>
      </c>
      <c r="H2083" s="129" t="s">
        <v>0</v>
      </c>
    </row>
    <row r="2084" spans="1:8">
      <c r="A2084" s="23">
        <v>2081</v>
      </c>
      <c r="C2084" s="122" t="s">
        <v>3524</v>
      </c>
      <c r="D2084" s="123" t="s">
        <v>2481</v>
      </c>
      <c r="E2084" s="97" t="s">
        <v>3861</v>
      </c>
      <c r="F2084" s="124">
        <v>3.0521442000000002E-3</v>
      </c>
      <c r="G2084" s="124">
        <v>3.0521442000000002E-3</v>
      </c>
      <c r="H2084" s="125" t="s">
        <v>0</v>
      </c>
    </row>
    <row r="2085" spans="1:8">
      <c r="A2085" s="23">
        <v>2082</v>
      </c>
      <c r="C2085" s="126" t="s">
        <v>3525</v>
      </c>
      <c r="D2085" s="127" t="s">
        <v>2482</v>
      </c>
      <c r="E2085" s="98" t="s">
        <v>3861</v>
      </c>
      <c r="F2085" s="128">
        <v>2.8245341000000001E-3</v>
      </c>
      <c r="G2085" s="128">
        <v>2.8245341000000001E-3</v>
      </c>
      <c r="H2085" s="129" t="s">
        <v>0</v>
      </c>
    </row>
    <row r="2086" spans="1:8">
      <c r="A2086" s="23">
        <v>2083</v>
      </c>
      <c r="C2086" s="122" t="s">
        <v>3526</v>
      </c>
      <c r="D2086" s="123" t="s">
        <v>2483</v>
      </c>
      <c r="E2086" s="97" t="s">
        <v>3861</v>
      </c>
      <c r="F2086" s="124">
        <v>6.2294304999999999E-3</v>
      </c>
      <c r="G2086" s="124">
        <v>6.2294304999999999E-3</v>
      </c>
      <c r="H2086" s="125" t="s">
        <v>0</v>
      </c>
    </row>
    <row r="2087" spans="1:8">
      <c r="A2087" s="23">
        <v>2084</v>
      </c>
      <c r="C2087" s="126" t="s">
        <v>3527</v>
      </c>
      <c r="D2087" s="127" t="s">
        <v>2484</v>
      </c>
      <c r="E2087" s="98" t="s">
        <v>3861</v>
      </c>
      <c r="F2087" s="128">
        <v>7.7855010000000002E-3</v>
      </c>
      <c r="G2087" s="128">
        <v>7.7855010000000002E-3</v>
      </c>
      <c r="H2087" s="129" t="s">
        <v>0</v>
      </c>
    </row>
    <row r="2088" spans="1:8">
      <c r="A2088" s="23">
        <v>2085</v>
      </c>
      <c r="C2088" s="122" t="s">
        <v>3528</v>
      </c>
      <c r="D2088" s="123" t="s">
        <v>2485</v>
      </c>
      <c r="E2088" s="97" t="s">
        <v>2750</v>
      </c>
      <c r="F2088" s="124">
        <v>4.3723942999999996E-3</v>
      </c>
      <c r="G2088" s="124">
        <v>4.3723942999999996E-3</v>
      </c>
      <c r="H2088" s="125" t="s">
        <v>0</v>
      </c>
    </row>
    <row r="2089" spans="1:8">
      <c r="A2089" s="23">
        <v>2086</v>
      </c>
      <c r="C2089" s="126" t="s">
        <v>3529</v>
      </c>
      <c r="D2089" s="127" t="s">
        <v>2486</v>
      </c>
      <c r="E2089" s="98" t="s">
        <v>2750</v>
      </c>
      <c r="F2089" s="128">
        <v>4.0474954E-3</v>
      </c>
      <c r="G2089" s="128">
        <v>4.0474954E-3</v>
      </c>
      <c r="H2089" s="129" t="s">
        <v>0</v>
      </c>
    </row>
    <row r="2090" spans="1:8">
      <c r="A2090" s="23">
        <v>2087</v>
      </c>
      <c r="C2090" s="122" t="s">
        <v>3530</v>
      </c>
      <c r="D2090" s="123" t="s">
        <v>2487</v>
      </c>
      <c r="E2090" s="97" t="s">
        <v>2750</v>
      </c>
      <c r="F2090" s="124">
        <v>3.8606209999999998E-3</v>
      </c>
      <c r="G2090" s="124">
        <v>3.8606209999999998E-3</v>
      </c>
      <c r="H2090" s="125" t="s">
        <v>0</v>
      </c>
    </row>
    <row r="2091" spans="1:8">
      <c r="A2091" s="23">
        <v>2088</v>
      </c>
      <c r="C2091" s="126" t="s">
        <v>3531</v>
      </c>
      <c r="D2091" s="127" t="s">
        <v>2488</v>
      </c>
      <c r="E2091" s="98" t="s">
        <v>2750</v>
      </c>
      <c r="F2091" s="128">
        <v>3.064158E-3</v>
      </c>
      <c r="G2091" s="128">
        <v>3.064158E-3</v>
      </c>
      <c r="H2091" s="129" t="s">
        <v>0</v>
      </c>
    </row>
    <row r="2092" spans="1:8">
      <c r="A2092" s="23">
        <v>2089</v>
      </c>
      <c r="C2092" s="122" t="s">
        <v>3532</v>
      </c>
      <c r="D2092" s="123" t="s">
        <v>1540</v>
      </c>
      <c r="E2092" s="97" t="s">
        <v>3861</v>
      </c>
      <c r="F2092" s="124">
        <v>3.9991799999999999E-5</v>
      </c>
      <c r="G2092" s="124">
        <v>2.69879E-5</v>
      </c>
      <c r="H2092" s="125" t="s">
        <v>0</v>
      </c>
    </row>
    <row r="2093" spans="1:8" ht="15" customHeight="1">
      <c r="A2093" s="23">
        <v>2090</v>
      </c>
      <c r="C2093" s="126" t="s">
        <v>0</v>
      </c>
      <c r="D2093" s="127" t="s">
        <v>1541</v>
      </c>
      <c r="E2093" s="98" t="s">
        <v>3861</v>
      </c>
      <c r="F2093" s="128" t="s">
        <v>0</v>
      </c>
      <c r="G2093" s="128">
        <v>1.3004E-5</v>
      </c>
      <c r="H2093" s="129" t="s">
        <v>0</v>
      </c>
    </row>
    <row r="2094" spans="1:8">
      <c r="A2094" s="23">
        <v>2091</v>
      </c>
      <c r="C2094" s="122" t="s">
        <v>1864</v>
      </c>
      <c r="D2094" s="123" t="s">
        <v>1542</v>
      </c>
      <c r="E2094" s="97" t="s">
        <v>3861</v>
      </c>
      <c r="F2094" s="124">
        <v>1.9072631E-3</v>
      </c>
      <c r="G2094" s="124">
        <v>9.0202320000000002E-4</v>
      </c>
      <c r="H2094" s="125" t="s">
        <v>0</v>
      </c>
    </row>
    <row r="2095" spans="1:8" ht="15" customHeight="1">
      <c r="A2095" s="23">
        <v>2092</v>
      </c>
      <c r="C2095" s="126" t="s">
        <v>0</v>
      </c>
      <c r="D2095" s="127" t="s">
        <v>1543</v>
      </c>
      <c r="E2095" s="98" t="s">
        <v>3861</v>
      </c>
      <c r="F2095" s="128" t="s">
        <v>0</v>
      </c>
      <c r="G2095" s="128">
        <v>1.0052398000000001E-3</v>
      </c>
      <c r="H2095" s="129" t="s">
        <v>0</v>
      </c>
    </row>
    <row r="2096" spans="1:8">
      <c r="A2096" s="23">
        <v>2093</v>
      </c>
      <c r="C2096" s="122" t="s">
        <v>3533</v>
      </c>
      <c r="D2096" s="123" t="s">
        <v>1544</v>
      </c>
      <c r="E2096" s="97" t="s">
        <v>3861</v>
      </c>
      <c r="F2096" s="124">
        <v>1.5738087999999999E-3</v>
      </c>
      <c r="G2096" s="124">
        <v>1.0038946E-3</v>
      </c>
      <c r="H2096" s="125" t="s">
        <v>0</v>
      </c>
    </row>
    <row r="2097" spans="1:8" ht="15" customHeight="1">
      <c r="A2097" s="23">
        <v>2094</v>
      </c>
      <c r="C2097" s="126" t="s">
        <v>0</v>
      </c>
      <c r="D2097" s="127" t="s">
        <v>1545</v>
      </c>
      <c r="E2097" s="98" t="s">
        <v>3861</v>
      </c>
      <c r="F2097" s="128" t="s">
        <v>0</v>
      </c>
      <c r="G2097" s="128">
        <v>5.6991419999999999E-4</v>
      </c>
      <c r="H2097" s="129" t="s">
        <v>0</v>
      </c>
    </row>
    <row r="2098" spans="1:8">
      <c r="A2098" s="23">
        <v>2095</v>
      </c>
      <c r="C2098" s="122" t="s">
        <v>3534</v>
      </c>
      <c r="D2098" s="123" t="s">
        <v>1546</v>
      </c>
      <c r="E2098" s="97" t="s">
        <v>3864</v>
      </c>
      <c r="F2098" s="124">
        <v>1.9406986E-3</v>
      </c>
      <c r="G2098" s="124">
        <v>9.6023059999999995E-4</v>
      </c>
      <c r="H2098" s="125" t="s">
        <v>0</v>
      </c>
    </row>
    <row r="2099" spans="1:8" ht="15" customHeight="1">
      <c r="A2099" s="23">
        <v>2096</v>
      </c>
      <c r="C2099" s="126" t="s">
        <v>0</v>
      </c>
      <c r="D2099" s="127" t="s">
        <v>1547</v>
      </c>
      <c r="E2099" s="98" t="s">
        <v>3864</v>
      </c>
      <c r="F2099" s="128" t="s">
        <v>0</v>
      </c>
      <c r="G2099" s="128">
        <v>9.8046789999999993E-4</v>
      </c>
      <c r="H2099" s="129" t="s">
        <v>0</v>
      </c>
    </row>
    <row r="2100" spans="1:8">
      <c r="A2100" s="23">
        <v>2097</v>
      </c>
      <c r="C2100" s="122" t="s">
        <v>3834</v>
      </c>
      <c r="D2100" s="123" t="s">
        <v>1548</v>
      </c>
      <c r="E2100" s="97" t="s">
        <v>3861</v>
      </c>
      <c r="F2100" s="124">
        <v>1.5645539999999999E-3</v>
      </c>
      <c r="G2100" s="124">
        <v>1.0150418E-3</v>
      </c>
      <c r="H2100" s="125" t="s">
        <v>0</v>
      </c>
    </row>
    <row r="2101" spans="1:8" ht="15" customHeight="1">
      <c r="A2101" s="23">
        <v>2098</v>
      </c>
      <c r="C2101" s="126" t="s">
        <v>0</v>
      </c>
      <c r="D2101" s="127" t="s">
        <v>1549</v>
      </c>
      <c r="E2101" s="98" t="s">
        <v>3861</v>
      </c>
      <c r="F2101" s="128" t="s">
        <v>0</v>
      </c>
      <c r="G2101" s="128">
        <v>2.7539760000000002E-4</v>
      </c>
      <c r="H2101" s="129" t="s">
        <v>0</v>
      </c>
    </row>
    <row r="2102" spans="1:8" ht="15" customHeight="1">
      <c r="A2102" s="23">
        <v>2099</v>
      </c>
      <c r="C2102" s="122" t="s">
        <v>0</v>
      </c>
      <c r="D2102" s="123" t="s">
        <v>1550</v>
      </c>
      <c r="E2102" s="97" t="s">
        <v>3861</v>
      </c>
      <c r="F2102" s="124" t="s">
        <v>0</v>
      </c>
      <c r="G2102" s="124">
        <v>2.7411459999999999E-4</v>
      </c>
      <c r="H2102" s="125" t="s">
        <v>0</v>
      </c>
    </row>
    <row r="2103" spans="1:8">
      <c r="A2103" s="23">
        <v>2100</v>
      </c>
      <c r="C2103" s="126" t="s">
        <v>3535</v>
      </c>
      <c r="D2103" s="127" t="s">
        <v>1551</v>
      </c>
      <c r="E2103" s="98" t="s">
        <v>3864</v>
      </c>
      <c r="F2103" s="128">
        <v>1.1497416999999999E-3</v>
      </c>
      <c r="G2103" s="128">
        <v>5.6515639999999995E-4</v>
      </c>
      <c r="H2103" s="129" t="s">
        <v>0</v>
      </c>
    </row>
    <row r="2104" spans="1:8" ht="15" customHeight="1">
      <c r="A2104" s="23">
        <v>2101</v>
      </c>
      <c r="C2104" s="122" t="s">
        <v>0</v>
      </c>
      <c r="D2104" s="123" t="s">
        <v>1552</v>
      </c>
      <c r="E2104" s="97" t="s">
        <v>3864</v>
      </c>
      <c r="F2104" s="124" t="s">
        <v>0</v>
      </c>
      <c r="G2104" s="124">
        <v>2.9229259999999997E-4</v>
      </c>
      <c r="H2104" s="125" t="s">
        <v>0</v>
      </c>
    </row>
    <row r="2105" spans="1:8" ht="15" customHeight="1">
      <c r="A2105" s="23">
        <v>2102</v>
      </c>
      <c r="C2105" s="126" t="s">
        <v>0</v>
      </c>
      <c r="D2105" s="127" t="s">
        <v>1553</v>
      </c>
      <c r="E2105" s="98" t="s">
        <v>3864</v>
      </c>
      <c r="F2105" s="128" t="s">
        <v>0</v>
      </c>
      <c r="G2105" s="128">
        <v>2.9229279999999999E-4</v>
      </c>
      <c r="H2105" s="129" t="s">
        <v>0</v>
      </c>
    </row>
    <row r="2106" spans="1:8">
      <c r="A2106" s="23">
        <v>2103</v>
      </c>
      <c r="C2106" s="122" t="s">
        <v>3835</v>
      </c>
      <c r="D2106" s="123" t="s">
        <v>1554</v>
      </c>
      <c r="E2106" s="97" t="s">
        <v>3861</v>
      </c>
      <c r="F2106" s="124">
        <v>1.1750158E-3</v>
      </c>
      <c r="G2106" s="124">
        <v>4.683426E-4</v>
      </c>
      <c r="H2106" s="125" t="s">
        <v>0</v>
      </c>
    </row>
    <row r="2107" spans="1:8" ht="15" customHeight="1">
      <c r="A2107" s="23">
        <v>2104</v>
      </c>
      <c r="C2107" s="126" t="s">
        <v>0</v>
      </c>
      <c r="D2107" s="127" t="s">
        <v>1555</v>
      </c>
      <c r="E2107" s="98" t="s">
        <v>3861</v>
      </c>
      <c r="F2107" s="128" t="s">
        <v>0</v>
      </c>
      <c r="G2107" s="128">
        <v>3.5603760000000001E-4</v>
      </c>
      <c r="H2107" s="129" t="s">
        <v>0</v>
      </c>
    </row>
    <row r="2108" spans="1:8" ht="15" customHeight="1">
      <c r="A2108" s="23">
        <v>2105</v>
      </c>
      <c r="C2108" s="122" t="s">
        <v>0</v>
      </c>
      <c r="D2108" s="123" t="s">
        <v>1556</v>
      </c>
      <c r="E2108" s="97" t="s">
        <v>3861</v>
      </c>
      <c r="F2108" s="124" t="s">
        <v>0</v>
      </c>
      <c r="G2108" s="124">
        <v>3.5063560000000001E-4</v>
      </c>
      <c r="H2108" s="125" t="s">
        <v>0</v>
      </c>
    </row>
    <row r="2109" spans="1:8">
      <c r="A2109" s="23">
        <v>2106</v>
      </c>
      <c r="C2109" s="126" t="s">
        <v>3836</v>
      </c>
      <c r="D2109" s="127" t="s">
        <v>1557</v>
      </c>
      <c r="E2109" s="98" t="s">
        <v>3861</v>
      </c>
      <c r="F2109" s="128">
        <v>7.7488899999999996E-4</v>
      </c>
      <c r="G2109" s="128">
        <v>3.8660350000000002E-4</v>
      </c>
      <c r="H2109" s="129" t="s">
        <v>0</v>
      </c>
    </row>
    <row r="2110" spans="1:8" ht="15" customHeight="1">
      <c r="A2110" s="23">
        <v>2107</v>
      </c>
      <c r="C2110" s="122" t="s">
        <v>0</v>
      </c>
      <c r="D2110" s="123" t="s">
        <v>1558</v>
      </c>
      <c r="E2110" s="97" t="s">
        <v>3861</v>
      </c>
      <c r="F2110" s="124" t="s">
        <v>0</v>
      </c>
      <c r="G2110" s="124">
        <v>3.8828540000000001E-4</v>
      </c>
      <c r="H2110" s="125" t="s">
        <v>0</v>
      </c>
    </row>
    <row r="2111" spans="1:8">
      <c r="A2111" s="23">
        <v>2108</v>
      </c>
      <c r="C2111" s="126" t="s">
        <v>3837</v>
      </c>
      <c r="D2111" s="127" t="s">
        <v>2489</v>
      </c>
      <c r="E2111" s="98" t="s">
        <v>3861</v>
      </c>
      <c r="F2111" s="128">
        <v>5.0216010000000001E-4</v>
      </c>
      <c r="G2111" s="128">
        <v>5.0216010000000001E-4</v>
      </c>
      <c r="H2111" s="129" t="s">
        <v>0</v>
      </c>
    </row>
    <row r="2112" spans="1:8">
      <c r="A2112" s="23">
        <v>2109</v>
      </c>
      <c r="C2112" s="122" t="s">
        <v>3536</v>
      </c>
      <c r="D2112" s="123" t="s">
        <v>1559</v>
      </c>
      <c r="E2112" s="97" t="s">
        <v>3861</v>
      </c>
      <c r="F2112" s="124">
        <v>8.7077710000000002E-4</v>
      </c>
      <c r="G2112" s="124">
        <v>6.5839169999999995E-4</v>
      </c>
      <c r="H2112" s="125" t="s">
        <v>0</v>
      </c>
    </row>
    <row r="2113" spans="1:8" ht="15" customHeight="1">
      <c r="A2113" s="23">
        <v>2110</v>
      </c>
      <c r="C2113" s="126" t="s">
        <v>0</v>
      </c>
      <c r="D2113" s="127" t="s">
        <v>1560</v>
      </c>
      <c r="E2113" s="98" t="s">
        <v>3861</v>
      </c>
      <c r="F2113" s="128" t="s">
        <v>0</v>
      </c>
      <c r="G2113" s="128">
        <v>1.061906E-4</v>
      </c>
      <c r="H2113" s="129" t="s">
        <v>0</v>
      </c>
    </row>
    <row r="2114" spans="1:8" ht="15" customHeight="1">
      <c r="A2114" s="23">
        <v>2111</v>
      </c>
      <c r="C2114" s="122" t="s">
        <v>0</v>
      </c>
      <c r="D2114" s="123" t="s">
        <v>1561</v>
      </c>
      <c r="E2114" s="97" t="s">
        <v>3861</v>
      </c>
      <c r="F2114" s="124" t="s">
        <v>0</v>
      </c>
      <c r="G2114" s="124">
        <v>1.061948E-4</v>
      </c>
      <c r="H2114" s="125" t="s">
        <v>0</v>
      </c>
    </row>
    <row r="2115" spans="1:8">
      <c r="A2115" s="23">
        <v>2112</v>
      </c>
      <c r="C2115" s="126" t="s">
        <v>3537</v>
      </c>
      <c r="D2115" s="127" t="s">
        <v>1562</v>
      </c>
      <c r="E2115" s="98" t="s">
        <v>3861</v>
      </c>
      <c r="F2115" s="128">
        <v>1.6747142E-3</v>
      </c>
      <c r="G2115" s="128">
        <v>5.0057499999999996E-4</v>
      </c>
      <c r="H2115" s="129" t="s">
        <v>0</v>
      </c>
    </row>
    <row r="2116" spans="1:8" ht="15" customHeight="1">
      <c r="A2116" s="23">
        <v>2113</v>
      </c>
      <c r="C2116" s="122" t="s">
        <v>0</v>
      </c>
      <c r="D2116" s="123" t="s">
        <v>1563</v>
      </c>
      <c r="E2116" s="97" t="s">
        <v>3861</v>
      </c>
      <c r="F2116" s="124" t="s">
        <v>0</v>
      </c>
      <c r="G2116" s="124">
        <v>5.3333470000000002E-4</v>
      </c>
      <c r="H2116" s="125" t="s">
        <v>0</v>
      </c>
    </row>
    <row r="2117" spans="1:8" ht="15" customHeight="1">
      <c r="A2117" s="23">
        <v>2114</v>
      </c>
      <c r="C2117" s="126" t="s">
        <v>0</v>
      </c>
      <c r="D2117" s="127" t="s">
        <v>1564</v>
      </c>
      <c r="E2117" s="98" t="s">
        <v>3861</v>
      </c>
      <c r="F2117" s="128" t="s">
        <v>0</v>
      </c>
      <c r="G2117" s="128">
        <v>6.4080439999999995E-4</v>
      </c>
      <c r="H2117" s="129" t="s">
        <v>0</v>
      </c>
    </row>
    <row r="2118" spans="1:8">
      <c r="A2118" s="23">
        <v>2115</v>
      </c>
      <c r="C2118" s="122" t="s">
        <v>3538</v>
      </c>
      <c r="D2118" s="123" t="s">
        <v>1565</v>
      </c>
      <c r="E2118" s="97" t="s">
        <v>3861</v>
      </c>
      <c r="F2118" s="124">
        <v>1.2354948E-3</v>
      </c>
      <c r="G2118" s="124">
        <v>1.1375271E-3</v>
      </c>
      <c r="H2118" s="125" t="s">
        <v>0</v>
      </c>
    </row>
    <row r="2119" spans="1:8" ht="15" customHeight="1">
      <c r="A2119" s="23">
        <v>2116</v>
      </c>
      <c r="C2119" s="126" t="s">
        <v>0</v>
      </c>
      <c r="D2119" s="127" t="s">
        <v>1566</v>
      </c>
      <c r="E2119" s="98" t="s">
        <v>3861</v>
      </c>
      <c r="F2119" s="128" t="s">
        <v>0</v>
      </c>
      <c r="G2119" s="128">
        <v>5.0677499999999997E-5</v>
      </c>
      <c r="H2119" s="129" t="s">
        <v>0</v>
      </c>
    </row>
    <row r="2120" spans="1:8" ht="15" customHeight="1">
      <c r="A2120" s="23">
        <v>2117</v>
      </c>
      <c r="C2120" s="122" t="s">
        <v>0</v>
      </c>
      <c r="D2120" s="123" t="s">
        <v>1567</v>
      </c>
      <c r="E2120" s="97" t="s">
        <v>3861</v>
      </c>
      <c r="F2120" s="124" t="s">
        <v>0</v>
      </c>
      <c r="G2120" s="124">
        <v>4.7290299999999997E-5</v>
      </c>
      <c r="H2120" s="125" t="s">
        <v>0</v>
      </c>
    </row>
    <row r="2121" spans="1:8">
      <c r="A2121" s="23">
        <v>2118</v>
      </c>
      <c r="C2121" s="126" t="s">
        <v>3539</v>
      </c>
      <c r="D2121" s="127" t="s">
        <v>1568</v>
      </c>
      <c r="E2121" s="98" t="s">
        <v>3861</v>
      </c>
      <c r="F2121" s="128">
        <v>4.6602150000000001E-4</v>
      </c>
      <c r="G2121" s="128">
        <v>2.311743E-4</v>
      </c>
      <c r="H2121" s="129" t="s">
        <v>0</v>
      </c>
    </row>
    <row r="2122" spans="1:8" ht="15" customHeight="1">
      <c r="A2122" s="23">
        <v>2119</v>
      </c>
      <c r="C2122" s="122" t="s">
        <v>0</v>
      </c>
      <c r="D2122" s="123" t="s">
        <v>1569</v>
      </c>
      <c r="E2122" s="97" t="s">
        <v>3861</v>
      </c>
      <c r="F2122" s="124" t="s">
        <v>0</v>
      </c>
      <c r="G2122" s="124">
        <v>2.3484729999999999E-4</v>
      </c>
      <c r="H2122" s="125" t="s">
        <v>0</v>
      </c>
    </row>
    <row r="2123" spans="1:8">
      <c r="A2123" s="23">
        <v>2120</v>
      </c>
      <c r="C2123" s="126" t="s">
        <v>3838</v>
      </c>
      <c r="D2123" s="127" t="s">
        <v>1570</v>
      </c>
      <c r="E2123" s="98" t="s">
        <v>3861</v>
      </c>
      <c r="F2123" s="128">
        <v>9.1283629999999998E-4</v>
      </c>
      <c r="G2123" s="128">
        <v>5.5599600000000001E-4</v>
      </c>
      <c r="H2123" s="129" t="s">
        <v>0</v>
      </c>
    </row>
    <row r="2124" spans="1:8" ht="15" customHeight="1">
      <c r="A2124" s="23">
        <v>2121</v>
      </c>
      <c r="C2124" s="122" t="s">
        <v>0</v>
      </c>
      <c r="D2124" s="123" t="s">
        <v>1571</v>
      </c>
      <c r="E2124" s="97" t="s">
        <v>3861</v>
      </c>
      <c r="F2124" s="124" t="s">
        <v>0</v>
      </c>
      <c r="G2124" s="124">
        <v>1.4195639999999999E-4</v>
      </c>
      <c r="H2124" s="125" t="s">
        <v>0</v>
      </c>
    </row>
    <row r="2125" spans="1:8" ht="15" customHeight="1">
      <c r="A2125" s="23">
        <v>2122</v>
      </c>
      <c r="C2125" s="126" t="s">
        <v>0</v>
      </c>
      <c r="D2125" s="127" t="s">
        <v>1572</v>
      </c>
      <c r="E2125" s="98" t="s">
        <v>3861</v>
      </c>
      <c r="F2125" s="128" t="s">
        <v>0</v>
      </c>
      <c r="G2125" s="128">
        <v>1.15387E-4</v>
      </c>
      <c r="H2125" s="129" t="s">
        <v>0</v>
      </c>
    </row>
    <row r="2126" spans="1:8" ht="15" customHeight="1">
      <c r="A2126" s="23">
        <v>2123</v>
      </c>
      <c r="C2126" s="122" t="s">
        <v>0</v>
      </c>
      <c r="D2126" s="123" t="s">
        <v>1573</v>
      </c>
      <c r="E2126" s="97" t="s">
        <v>3861</v>
      </c>
      <c r="F2126" s="124" t="s">
        <v>0</v>
      </c>
      <c r="G2126" s="124">
        <v>9.9496900000000006E-5</v>
      </c>
      <c r="H2126" s="125" t="s">
        <v>0</v>
      </c>
    </row>
    <row r="2127" spans="1:8">
      <c r="A2127" s="23">
        <v>2124</v>
      </c>
      <c r="C2127" s="126" t="s">
        <v>3839</v>
      </c>
      <c r="D2127" s="127" t="s">
        <v>1574</v>
      </c>
      <c r="E2127" s="98" t="s">
        <v>3861</v>
      </c>
      <c r="F2127" s="128">
        <v>5.2597259999999997E-4</v>
      </c>
      <c r="G2127" s="128">
        <v>2.1565479999999999E-4</v>
      </c>
      <c r="H2127" s="129" t="s">
        <v>0</v>
      </c>
    </row>
    <row r="2128" spans="1:8" ht="15" customHeight="1">
      <c r="A2128" s="23">
        <v>2125</v>
      </c>
      <c r="C2128" s="122" t="s">
        <v>0</v>
      </c>
      <c r="D2128" s="123" t="s">
        <v>1575</v>
      </c>
      <c r="E2128" s="97" t="s">
        <v>3861</v>
      </c>
      <c r="F2128" s="124" t="s">
        <v>0</v>
      </c>
      <c r="G2128" s="124">
        <v>1.749473E-4</v>
      </c>
      <c r="H2128" s="125" t="s">
        <v>0</v>
      </c>
    </row>
    <row r="2129" spans="1:8" ht="15" customHeight="1">
      <c r="A2129" s="23">
        <v>2126</v>
      </c>
      <c r="C2129" s="126" t="s">
        <v>0</v>
      </c>
      <c r="D2129" s="127" t="s">
        <v>1576</v>
      </c>
      <c r="E2129" s="98" t="s">
        <v>3861</v>
      </c>
      <c r="F2129" s="128" t="s">
        <v>0</v>
      </c>
      <c r="G2129" s="128">
        <v>1.3537050000000001E-4</v>
      </c>
      <c r="H2129" s="129" t="s">
        <v>0</v>
      </c>
    </row>
    <row r="2130" spans="1:8">
      <c r="A2130" s="23">
        <v>2127</v>
      </c>
      <c r="C2130" s="122" t="s">
        <v>3540</v>
      </c>
      <c r="D2130" s="123" t="s">
        <v>1577</v>
      </c>
      <c r="E2130" s="97" t="s">
        <v>3861</v>
      </c>
      <c r="F2130" s="124">
        <v>5.091281E-4</v>
      </c>
      <c r="G2130" s="124">
        <v>3.5318730000000003E-4</v>
      </c>
      <c r="H2130" s="125" t="s">
        <v>0</v>
      </c>
    </row>
    <row r="2131" spans="1:8" ht="15" customHeight="1">
      <c r="A2131" s="23">
        <v>2128</v>
      </c>
      <c r="C2131" s="126" t="s">
        <v>0</v>
      </c>
      <c r="D2131" s="127" t="s">
        <v>1578</v>
      </c>
      <c r="E2131" s="98" t="s">
        <v>3861</v>
      </c>
      <c r="F2131" s="128" t="s">
        <v>0</v>
      </c>
      <c r="G2131" s="128">
        <v>1.559408E-4</v>
      </c>
      <c r="H2131" s="129" t="s">
        <v>0</v>
      </c>
    </row>
    <row r="2132" spans="1:8">
      <c r="A2132" s="23">
        <v>2129</v>
      </c>
      <c r="C2132" s="122" t="s">
        <v>3541</v>
      </c>
      <c r="D2132" s="123" t="s">
        <v>1579</v>
      </c>
      <c r="E2132" s="97" t="s">
        <v>3861</v>
      </c>
      <c r="F2132" s="124">
        <v>9.6462969999999996E-4</v>
      </c>
      <c r="G2132" s="124">
        <v>7.7284059999999999E-4</v>
      </c>
      <c r="H2132" s="125" t="s">
        <v>0</v>
      </c>
    </row>
    <row r="2133" spans="1:8" ht="15" customHeight="1">
      <c r="A2133" s="23">
        <v>2130</v>
      </c>
      <c r="C2133" s="126" t="s">
        <v>0</v>
      </c>
      <c r="D2133" s="127" t="s">
        <v>1580</v>
      </c>
      <c r="E2133" s="98" t="s">
        <v>3861</v>
      </c>
      <c r="F2133" s="128" t="s">
        <v>0</v>
      </c>
      <c r="G2133" s="128">
        <v>1.088866E-4</v>
      </c>
      <c r="H2133" s="129" t="s">
        <v>0</v>
      </c>
    </row>
    <row r="2134" spans="1:8" ht="15" customHeight="1">
      <c r="A2134" s="23">
        <v>2131</v>
      </c>
      <c r="C2134" s="122" t="s">
        <v>0</v>
      </c>
      <c r="D2134" s="123" t="s">
        <v>1581</v>
      </c>
      <c r="E2134" s="97" t="s">
        <v>3861</v>
      </c>
      <c r="F2134" s="124" t="s">
        <v>0</v>
      </c>
      <c r="G2134" s="124">
        <v>8.2902600000000001E-5</v>
      </c>
      <c r="H2134" s="125" t="s">
        <v>0</v>
      </c>
    </row>
    <row r="2135" spans="1:8">
      <c r="A2135" s="23">
        <v>2132</v>
      </c>
      <c r="C2135" s="126" t="s">
        <v>3542</v>
      </c>
      <c r="D2135" s="127" t="s">
        <v>1582</v>
      </c>
      <c r="E2135" s="98" t="s">
        <v>3861</v>
      </c>
      <c r="F2135" s="128">
        <v>6.3305640000000003E-4</v>
      </c>
      <c r="G2135" s="128">
        <v>4.6282270000000002E-4</v>
      </c>
      <c r="H2135" s="129" t="s">
        <v>0</v>
      </c>
    </row>
    <row r="2136" spans="1:8" ht="15" customHeight="1">
      <c r="A2136" s="23">
        <v>2133</v>
      </c>
      <c r="C2136" s="122" t="s">
        <v>0</v>
      </c>
      <c r="D2136" s="123" t="s">
        <v>1583</v>
      </c>
      <c r="E2136" s="97" t="s">
        <v>3861</v>
      </c>
      <c r="F2136" s="124" t="s">
        <v>0</v>
      </c>
      <c r="G2136" s="124">
        <v>8.5116899999999998E-5</v>
      </c>
      <c r="H2136" s="125" t="s">
        <v>0</v>
      </c>
    </row>
    <row r="2137" spans="1:8" ht="15" customHeight="1">
      <c r="A2137" s="23">
        <v>2134</v>
      </c>
      <c r="C2137" s="126" t="s">
        <v>0</v>
      </c>
      <c r="D2137" s="127" t="s">
        <v>1584</v>
      </c>
      <c r="E2137" s="98" t="s">
        <v>3861</v>
      </c>
      <c r="F2137" s="128" t="s">
        <v>0</v>
      </c>
      <c r="G2137" s="128">
        <v>8.5116800000000005E-5</v>
      </c>
      <c r="H2137" s="129" t="s">
        <v>0</v>
      </c>
    </row>
    <row r="2138" spans="1:8">
      <c r="A2138" s="23">
        <v>2135</v>
      </c>
      <c r="C2138" s="122" t="s">
        <v>3840</v>
      </c>
      <c r="D2138" s="123" t="s">
        <v>1585</v>
      </c>
      <c r="E2138" s="97" t="s">
        <v>3861</v>
      </c>
      <c r="F2138" s="124">
        <v>8.6132329999999999E-4</v>
      </c>
      <c r="G2138" s="124">
        <v>3.788439E-4</v>
      </c>
      <c r="H2138" s="125" t="s">
        <v>0</v>
      </c>
    </row>
    <row r="2139" spans="1:8" ht="15" customHeight="1">
      <c r="A2139" s="23">
        <v>2136</v>
      </c>
      <c r="C2139" s="126" t="s">
        <v>0</v>
      </c>
      <c r="D2139" s="127" t="s">
        <v>1586</v>
      </c>
      <c r="E2139" s="98" t="s">
        <v>3861</v>
      </c>
      <c r="F2139" s="128" t="s">
        <v>0</v>
      </c>
      <c r="G2139" s="128">
        <v>2.387558E-4</v>
      </c>
      <c r="H2139" s="129" t="s">
        <v>0</v>
      </c>
    </row>
    <row r="2140" spans="1:8" ht="15" customHeight="1">
      <c r="A2140" s="23">
        <v>2137</v>
      </c>
      <c r="C2140" s="122" t="s">
        <v>0</v>
      </c>
      <c r="D2140" s="123" t="s">
        <v>1587</v>
      </c>
      <c r="E2140" s="97" t="s">
        <v>3861</v>
      </c>
      <c r="F2140" s="124" t="s">
        <v>0</v>
      </c>
      <c r="G2140" s="124">
        <v>2.4372350000000001E-4</v>
      </c>
      <c r="H2140" s="125" t="s">
        <v>0</v>
      </c>
    </row>
    <row r="2141" spans="1:8">
      <c r="A2141" s="23">
        <v>2138</v>
      </c>
      <c r="C2141" s="126" t="s">
        <v>3543</v>
      </c>
      <c r="D2141" s="127" t="s">
        <v>1588</v>
      </c>
      <c r="E2141" s="98" t="s">
        <v>3861</v>
      </c>
      <c r="F2141" s="128">
        <v>1.3194286999999999E-3</v>
      </c>
      <c r="G2141" s="128">
        <v>4.8486999999999998E-4</v>
      </c>
      <c r="H2141" s="129" t="s">
        <v>0</v>
      </c>
    </row>
    <row r="2142" spans="1:8" ht="15" customHeight="1">
      <c r="A2142" s="23">
        <v>2139</v>
      </c>
      <c r="C2142" s="122" t="s">
        <v>0</v>
      </c>
      <c r="D2142" s="123" t="s">
        <v>1589</v>
      </c>
      <c r="E2142" s="97" t="s">
        <v>3861</v>
      </c>
      <c r="F2142" s="124" t="s">
        <v>0</v>
      </c>
      <c r="G2142" s="124">
        <v>4.2186319999999998E-4</v>
      </c>
      <c r="H2142" s="125" t="s">
        <v>0</v>
      </c>
    </row>
    <row r="2143" spans="1:8" ht="15" customHeight="1">
      <c r="A2143" s="23">
        <v>2140</v>
      </c>
      <c r="C2143" s="126" t="s">
        <v>0</v>
      </c>
      <c r="D2143" s="127" t="s">
        <v>1590</v>
      </c>
      <c r="E2143" s="98" t="s">
        <v>3861</v>
      </c>
      <c r="F2143" s="128" t="s">
        <v>0</v>
      </c>
      <c r="G2143" s="128">
        <v>4.1269549999999999E-4</v>
      </c>
      <c r="H2143" s="129" t="s">
        <v>0</v>
      </c>
    </row>
    <row r="2144" spans="1:8">
      <c r="A2144" s="23">
        <v>2141</v>
      </c>
      <c r="C2144" s="122" t="s">
        <v>3544</v>
      </c>
      <c r="D2144" s="123" t="s">
        <v>2490</v>
      </c>
      <c r="E2144" s="97" t="s">
        <v>3861</v>
      </c>
      <c r="F2144" s="124">
        <v>2.1195204999999999E-3</v>
      </c>
      <c r="G2144" s="124">
        <v>6.5842790000000004E-4</v>
      </c>
      <c r="H2144" s="125" t="s">
        <v>0</v>
      </c>
    </row>
    <row r="2145" spans="1:8" ht="15" customHeight="1">
      <c r="A2145" s="23">
        <v>2142</v>
      </c>
      <c r="C2145" s="126" t="s">
        <v>0</v>
      </c>
      <c r="D2145" s="127" t="s">
        <v>2491</v>
      </c>
      <c r="E2145" s="98" t="s">
        <v>3861</v>
      </c>
      <c r="F2145" s="128" t="s">
        <v>0</v>
      </c>
      <c r="G2145" s="128">
        <v>1.4610924999999999E-3</v>
      </c>
      <c r="H2145" s="129" t="s">
        <v>0</v>
      </c>
    </row>
    <row r="2146" spans="1:8">
      <c r="A2146" s="23">
        <v>2143</v>
      </c>
      <c r="C2146" s="122" t="s">
        <v>3545</v>
      </c>
      <c r="D2146" s="123" t="s">
        <v>2492</v>
      </c>
      <c r="E2146" s="97" t="s">
        <v>3861</v>
      </c>
      <c r="F2146" s="124">
        <v>1.5291497000000001E-3</v>
      </c>
      <c r="G2146" s="124">
        <v>7.7134869999999996E-4</v>
      </c>
      <c r="H2146" s="125" t="s">
        <v>0</v>
      </c>
    </row>
    <row r="2147" spans="1:8" ht="15" customHeight="1">
      <c r="A2147" s="23">
        <v>2144</v>
      </c>
      <c r="C2147" s="126" t="s">
        <v>0</v>
      </c>
      <c r="D2147" s="127" t="s">
        <v>2493</v>
      </c>
      <c r="E2147" s="98" t="s">
        <v>3861</v>
      </c>
      <c r="F2147" s="128" t="s">
        <v>0</v>
      </c>
      <c r="G2147" s="128">
        <v>7.5780110000000004E-4</v>
      </c>
      <c r="H2147" s="129" t="s">
        <v>0</v>
      </c>
    </row>
    <row r="2148" spans="1:8">
      <c r="A2148" s="23">
        <v>2145</v>
      </c>
      <c r="C2148" s="122" t="s">
        <v>3546</v>
      </c>
      <c r="D2148" s="123" t="s">
        <v>2494</v>
      </c>
      <c r="E2148" s="97" t="s">
        <v>2750</v>
      </c>
      <c r="F2148" s="124">
        <v>1.2456557E-3</v>
      </c>
      <c r="G2148" s="124">
        <v>6.4206560000000003E-4</v>
      </c>
      <c r="H2148" s="125" t="s">
        <v>0</v>
      </c>
    </row>
    <row r="2149" spans="1:8" ht="15" customHeight="1">
      <c r="A2149" s="23">
        <v>2146</v>
      </c>
      <c r="C2149" s="126" t="s">
        <v>0</v>
      </c>
      <c r="D2149" s="127" t="s">
        <v>2495</v>
      </c>
      <c r="E2149" s="98" t="s">
        <v>2750</v>
      </c>
      <c r="F2149" s="128" t="s">
        <v>0</v>
      </c>
      <c r="G2149" s="128">
        <v>6.0359010000000002E-4</v>
      </c>
      <c r="H2149" s="129" t="s">
        <v>0</v>
      </c>
    </row>
    <row r="2150" spans="1:8">
      <c r="A2150" s="23">
        <v>2147</v>
      </c>
      <c r="C2150" s="122" t="s">
        <v>3547</v>
      </c>
      <c r="D2150" s="123" t="s">
        <v>1591</v>
      </c>
      <c r="E2150" s="97" t="s">
        <v>3861</v>
      </c>
      <c r="F2150" s="124">
        <v>1.5188722E-3</v>
      </c>
      <c r="G2150" s="124">
        <v>5.6293000000000001E-4</v>
      </c>
      <c r="H2150" s="125" t="s">
        <v>0</v>
      </c>
    </row>
    <row r="2151" spans="1:8" ht="15" customHeight="1">
      <c r="A2151" s="23">
        <v>2148</v>
      </c>
      <c r="C2151" s="126" t="s">
        <v>0</v>
      </c>
      <c r="D2151" s="127" t="s">
        <v>1592</v>
      </c>
      <c r="E2151" s="98" t="s">
        <v>3861</v>
      </c>
      <c r="F2151" s="128" t="s">
        <v>0</v>
      </c>
      <c r="G2151" s="128">
        <v>4.7887210000000001E-4</v>
      </c>
      <c r="H2151" s="129" t="s">
        <v>0</v>
      </c>
    </row>
    <row r="2152" spans="1:8" ht="15" customHeight="1">
      <c r="A2152" s="23">
        <v>2149</v>
      </c>
      <c r="C2152" s="122" t="s">
        <v>0</v>
      </c>
      <c r="D2152" s="123" t="s">
        <v>1593</v>
      </c>
      <c r="E2152" s="97" t="s">
        <v>3861</v>
      </c>
      <c r="F2152" s="124" t="s">
        <v>0</v>
      </c>
      <c r="G2152" s="124">
        <v>4.7707009999999999E-4</v>
      </c>
      <c r="H2152" s="125" t="s">
        <v>0</v>
      </c>
    </row>
    <row r="2153" spans="1:8">
      <c r="A2153" s="23">
        <v>2150</v>
      </c>
      <c r="C2153" s="126" t="s">
        <v>3548</v>
      </c>
      <c r="D2153" s="127" t="s">
        <v>1594</v>
      </c>
      <c r="E2153" s="98" t="s">
        <v>3861</v>
      </c>
      <c r="F2153" s="128">
        <v>1.1167127E-3</v>
      </c>
      <c r="G2153" s="128">
        <v>3.7913299999999998E-4</v>
      </c>
      <c r="H2153" s="129" t="s">
        <v>0</v>
      </c>
    </row>
    <row r="2154" spans="1:8" ht="15" customHeight="1">
      <c r="A2154" s="23">
        <v>2151</v>
      </c>
      <c r="C2154" s="122" t="s">
        <v>0</v>
      </c>
      <c r="D2154" s="123" t="s">
        <v>1595</v>
      </c>
      <c r="E2154" s="97" t="s">
        <v>3861</v>
      </c>
      <c r="F2154" s="124" t="s">
        <v>0</v>
      </c>
      <c r="G2154" s="124">
        <v>3.6957899999999998E-4</v>
      </c>
      <c r="H2154" s="125" t="s">
        <v>0</v>
      </c>
    </row>
    <row r="2155" spans="1:8" ht="15" customHeight="1">
      <c r="A2155" s="23">
        <v>2152</v>
      </c>
      <c r="C2155" s="126" t="s">
        <v>0</v>
      </c>
      <c r="D2155" s="127" t="s">
        <v>1596</v>
      </c>
      <c r="E2155" s="98" t="s">
        <v>3861</v>
      </c>
      <c r="F2155" s="128" t="s">
        <v>0</v>
      </c>
      <c r="G2155" s="128">
        <v>3.6800070000000002E-4</v>
      </c>
      <c r="H2155" s="129" t="s">
        <v>0</v>
      </c>
    </row>
    <row r="2156" spans="1:8">
      <c r="A2156" s="23">
        <v>2153</v>
      </c>
      <c r="C2156" s="122" t="s">
        <v>3841</v>
      </c>
      <c r="D2156" s="123" t="s">
        <v>1597</v>
      </c>
      <c r="E2156" s="97" t="s">
        <v>3861</v>
      </c>
      <c r="F2156" s="124">
        <v>1.2621259000000001E-3</v>
      </c>
      <c r="G2156" s="124">
        <v>3.856962E-4</v>
      </c>
      <c r="H2156" s="125" t="s">
        <v>0</v>
      </c>
    </row>
    <row r="2157" spans="1:8" ht="15" customHeight="1">
      <c r="A2157" s="23">
        <v>2154</v>
      </c>
      <c r="C2157" s="126" t="s">
        <v>0</v>
      </c>
      <c r="D2157" s="127" t="s">
        <v>1598</v>
      </c>
      <c r="E2157" s="98" t="s">
        <v>3861</v>
      </c>
      <c r="F2157" s="128" t="s">
        <v>0</v>
      </c>
      <c r="G2157" s="128">
        <v>4.4027429999999999E-4</v>
      </c>
      <c r="H2157" s="129" t="s">
        <v>0</v>
      </c>
    </row>
    <row r="2158" spans="1:8" ht="15" customHeight="1">
      <c r="A2158" s="23">
        <v>2155</v>
      </c>
      <c r="C2158" s="122" t="s">
        <v>0</v>
      </c>
      <c r="D2158" s="123" t="s">
        <v>1599</v>
      </c>
      <c r="E2158" s="97" t="s">
        <v>3861</v>
      </c>
      <c r="F2158" s="124" t="s">
        <v>0</v>
      </c>
      <c r="G2158" s="124">
        <v>4.361554E-4</v>
      </c>
      <c r="H2158" s="125" t="s">
        <v>0</v>
      </c>
    </row>
    <row r="2159" spans="1:8">
      <c r="A2159" s="23">
        <v>2156</v>
      </c>
      <c r="C2159" s="126" t="s">
        <v>3549</v>
      </c>
      <c r="D2159" s="127" t="s">
        <v>1600</v>
      </c>
      <c r="E2159" s="98" t="s">
        <v>3861</v>
      </c>
      <c r="F2159" s="128">
        <v>1.8722350999999999E-3</v>
      </c>
      <c r="G2159" s="128">
        <v>5.7832550000000004E-4</v>
      </c>
      <c r="H2159" s="129" t="s">
        <v>0</v>
      </c>
    </row>
    <row r="2160" spans="1:8" ht="15" customHeight="1">
      <c r="A2160" s="23">
        <v>2157</v>
      </c>
      <c r="C2160" s="122" t="s">
        <v>0</v>
      </c>
      <c r="D2160" s="123" t="s">
        <v>1601</v>
      </c>
      <c r="E2160" s="97" t="s">
        <v>3861</v>
      </c>
      <c r="F2160" s="124" t="s">
        <v>0</v>
      </c>
      <c r="G2160" s="124">
        <v>6.5414939999999995E-4</v>
      </c>
      <c r="H2160" s="125" t="s">
        <v>0</v>
      </c>
    </row>
    <row r="2161" spans="1:8" ht="15" customHeight="1">
      <c r="A2161" s="23">
        <v>2158</v>
      </c>
      <c r="C2161" s="126" t="s">
        <v>0</v>
      </c>
      <c r="D2161" s="127" t="s">
        <v>1602</v>
      </c>
      <c r="E2161" s="98" t="s">
        <v>3861</v>
      </c>
      <c r="F2161" s="128" t="s">
        <v>0</v>
      </c>
      <c r="G2161" s="128">
        <v>6.3976029999999995E-4</v>
      </c>
      <c r="H2161" s="129" t="s">
        <v>0</v>
      </c>
    </row>
    <row r="2162" spans="1:8">
      <c r="A2162" s="23">
        <v>2159</v>
      </c>
      <c r="C2162" s="122" t="s">
        <v>3550</v>
      </c>
      <c r="D2162" s="123" t="s">
        <v>1603</v>
      </c>
      <c r="E2162" s="97" t="s">
        <v>3861</v>
      </c>
      <c r="F2162" s="124">
        <v>1.8166774E-3</v>
      </c>
      <c r="G2162" s="124">
        <v>4.5893879999999999E-4</v>
      </c>
      <c r="H2162" s="125" t="s">
        <v>0</v>
      </c>
    </row>
    <row r="2163" spans="1:8" ht="15" customHeight="1">
      <c r="A2163" s="23">
        <v>2160</v>
      </c>
      <c r="C2163" s="126" t="s">
        <v>0</v>
      </c>
      <c r="D2163" s="127" t="s">
        <v>1604</v>
      </c>
      <c r="E2163" s="98" t="s">
        <v>3861</v>
      </c>
      <c r="F2163" s="128" t="s">
        <v>0</v>
      </c>
      <c r="G2163" s="128">
        <v>6.7825649999999997E-4</v>
      </c>
      <c r="H2163" s="129" t="s">
        <v>0</v>
      </c>
    </row>
    <row r="2164" spans="1:8" ht="15" customHeight="1">
      <c r="A2164" s="23">
        <v>2161</v>
      </c>
      <c r="C2164" s="122" t="s">
        <v>0</v>
      </c>
      <c r="D2164" s="123" t="s">
        <v>1605</v>
      </c>
      <c r="E2164" s="97" t="s">
        <v>3861</v>
      </c>
      <c r="F2164" s="124" t="s">
        <v>0</v>
      </c>
      <c r="G2164" s="124">
        <v>6.7948209999999995E-4</v>
      </c>
      <c r="H2164" s="125" t="s">
        <v>0</v>
      </c>
    </row>
    <row r="2165" spans="1:8">
      <c r="A2165" s="23">
        <v>2162</v>
      </c>
      <c r="C2165" s="126" t="s">
        <v>1865</v>
      </c>
      <c r="D2165" s="127" t="s">
        <v>1606</v>
      </c>
      <c r="E2165" s="98" t="s">
        <v>3861</v>
      </c>
      <c r="F2165" s="128">
        <v>1.4448381E-3</v>
      </c>
      <c r="G2165" s="128">
        <v>4.2260719999999999E-4</v>
      </c>
      <c r="H2165" s="129" t="s">
        <v>0</v>
      </c>
    </row>
    <row r="2166" spans="1:8" ht="15" customHeight="1">
      <c r="A2166" s="23">
        <v>2163</v>
      </c>
      <c r="C2166" s="122" t="s">
        <v>0</v>
      </c>
      <c r="D2166" s="123" t="s">
        <v>1607</v>
      </c>
      <c r="E2166" s="97" t="s">
        <v>3861</v>
      </c>
      <c r="F2166" s="124" t="s">
        <v>0</v>
      </c>
      <c r="G2166" s="124">
        <v>5.0666299999999997E-4</v>
      </c>
      <c r="H2166" s="125" t="s">
        <v>0</v>
      </c>
    </row>
    <row r="2167" spans="1:8" ht="15" customHeight="1">
      <c r="A2167" s="23">
        <v>2164</v>
      </c>
      <c r="C2167" s="126" t="s">
        <v>0</v>
      </c>
      <c r="D2167" s="127" t="s">
        <v>1608</v>
      </c>
      <c r="E2167" s="98" t="s">
        <v>3861</v>
      </c>
      <c r="F2167" s="128" t="s">
        <v>0</v>
      </c>
      <c r="G2167" s="128">
        <v>5.1556789999999996E-4</v>
      </c>
      <c r="H2167" s="129" t="s">
        <v>0</v>
      </c>
    </row>
    <row r="2168" spans="1:8">
      <c r="A2168" s="23">
        <v>2165</v>
      </c>
      <c r="C2168" s="122" t="s">
        <v>3551</v>
      </c>
      <c r="D2168" s="123" t="s">
        <v>1609</v>
      </c>
      <c r="E2168" s="97" t="s">
        <v>3861</v>
      </c>
      <c r="F2168" s="124">
        <v>1.1844520999999999E-3</v>
      </c>
      <c r="G2168" s="124">
        <v>4.8672659999999998E-4</v>
      </c>
      <c r="H2168" s="125" t="s">
        <v>0</v>
      </c>
    </row>
    <row r="2169" spans="1:8" ht="15" customHeight="1">
      <c r="A2169" s="23">
        <v>2166</v>
      </c>
      <c r="C2169" s="126" t="s">
        <v>0</v>
      </c>
      <c r="D2169" s="127" t="s">
        <v>1610</v>
      </c>
      <c r="E2169" s="98" t="s">
        <v>3861</v>
      </c>
      <c r="F2169" s="128" t="s">
        <v>0</v>
      </c>
      <c r="G2169" s="128">
        <v>6.9772550000000001E-4</v>
      </c>
      <c r="H2169" s="129" t="s">
        <v>0</v>
      </c>
    </row>
    <row r="2170" spans="1:8">
      <c r="A2170" s="23">
        <v>2167</v>
      </c>
      <c r="C2170" s="122" t="s">
        <v>1866</v>
      </c>
      <c r="D2170" s="123" t="s">
        <v>1611</v>
      </c>
      <c r="E2170" s="97" t="s">
        <v>3861</v>
      </c>
      <c r="F2170" s="124">
        <v>1.0554321000000001E-3</v>
      </c>
      <c r="G2170" s="124">
        <v>3.1676840000000001E-4</v>
      </c>
      <c r="H2170" s="125" t="s">
        <v>0</v>
      </c>
    </row>
    <row r="2171" spans="1:8" ht="15" customHeight="1">
      <c r="A2171" s="23">
        <v>2168</v>
      </c>
      <c r="C2171" s="126" t="s">
        <v>0</v>
      </c>
      <c r="D2171" s="127" t="s">
        <v>1612</v>
      </c>
      <c r="E2171" s="98" t="s">
        <v>3861</v>
      </c>
      <c r="F2171" s="128" t="s">
        <v>0</v>
      </c>
      <c r="G2171" s="128">
        <v>7.3866369999999999E-4</v>
      </c>
      <c r="H2171" s="129" t="s">
        <v>0</v>
      </c>
    </row>
    <row r="2172" spans="1:8">
      <c r="A2172" s="23">
        <v>2169</v>
      </c>
      <c r="C2172" s="122" t="s">
        <v>3552</v>
      </c>
      <c r="D2172" s="123" t="s">
        <v>2496</v>
      </c>
      <c r="E2172" s="97" t="s">
        <v>2750</v>
      </c>
      <c r="F2172" s="124">
        <v>2.5241906000000001E-3</v>
      </c>
      <c r="G2172" s="124">
        <v>2.5241906000000001E-3</v>
      </c>
      <c r="H2172" s="125" t="s">
        <v>0</v>
      </c>
    </row>
    <row r="2173" spans="1:8">
      <c r="A2173" s="23">
        <v>2170</v>
      </c>
      <c r="C2173" s="126" t="s">
        <v>3553</v>
      </c>
      <c r="D2173" s="127" t="s">
        <v>2497</v>
      </c>
      <c r="E2173" s="98" t="s">
        <v>2750</v>
      </c>
      <c r="F2173" s="128">
        <v>2.5923201E-3</v>
      </c>
      <c r="G2173" s="128">
        <v>2.5923201E-3</v>
      </c>
      <c r="H2173" s="129" t="s">
        <v>0</v>
      </c>
    </row>
    <row r="2174" spans="1:8">
      <c r="A2174" s="23">
        <v>2171</v>
      </c>
      <c r="C2174" s="122" t="s">
        <v>3554</v>
      </c>
      <c r="D2174" s="123" t="s">
        <v>2498</v>
      </c>
      <c r="E2174" s="97" t="s">
        <v>2750</v>
      </c>
      <c r="F2174" s="124">
        <v>3.1572700000000002E-3</v>
      </c>
      <c r="G2174" s="124">
        <v>3.1572700000000002E-3</v>
      </c>
      <c r="H2174" s="125" t="s">
        <v>0</v>
      </c>
    </row>
    <row r="2175" spans="1:8">
      <c r="A2175" s="23">
        <v>2172</v>
      </c>
      <c r="C2175" s="126" t="s">
        <v>3555</v>
      </c>
      <c r="D2175" s="127" t="s">
        <v>2499</v>
      </c>
      <c r="E2175" s="98" t="s">
        <v>2750</v>
      </c>
      <c r="F2175" s="128">
        <v>1.6678185999999999E-3</v>
      </c>
      <c r="G2175" s="128">
        <v>8.8052189999999998E-4</v>
      </c>
      <c r="H2175" s="129" t="s">
        <v>0</v>
      </c>
    </row>
    <row r="2176" spans="1:8" ht="15" customHeight="1">
      <c r="A2176" s="23">
        <v>2173</v>
      </c>
      <c r="C2176" s="122" t="s">
        <v>0</v>
      </c>
      <c r="D2176" s="123" t="s">
        <v>2500</v>
      </c>
      <c r="E2176" s="97" t="s">
        <v>2750</v>
      </c>
      <c r="F2176" s="124" t="s">
        <v>0</v>
      </c>
      <c r="G2176" s="124">
        <v>7.8729669999999996E-4</v>
      </c>
      <c r="H2176" s="125" t="s">
        <v>0</v>
      </c>
    </row>
    <row r="2177" spans="1:8">
      <c r="A2177" s="23">
        <v>2174</v>
      </c>
      <c r="C2177" s="126" t="s">
        <v>3556</v>
      </c>
      <c r="D2177" s="127" t="s">
        <v>2501</v>
      </c>
      <c r="E2177" s="98" t="s">
        <v>2750</v>
      </c>
      <c r="F2177" s="128">
        <v>2.0055698999999999E-3</v>
      </c>
      <c r="G2177" s="128">
        <v>2.0055698999999999E-3</v>
      </c>
      <c r="H2177" s="129" t="s">
        <v>0</v>
      </c>
    </row>
    <row r="2178" spans="1:8">
      <c r="A2178" s="23">
        <v>2175</v>
      </c>
      <c r="C2178" s="122" t="s">
        <v>3557</v>
      </c>
      <c r="D2178" s="123" t="s">
        <v>2502</v>
      </c>
      <c r="E2178" s="97" t="s">
        <v>2750</v>
      </c>
      <c r="F2178" s="124">
        <v>3.1714362999999998E-3</v>
      </c>
      <c r="G2178" s="124">
        <v>1.6452594E-3</v>
      </c>
      <c r="H2178" s="125" t="s">
        <v>0</v>
      </c>
    </row>
    <row r="2179" spans="1:8" ht="15" customHeight="1">
      <c r="A2179" s="23">
        <v>2176</v>
      </c>
      <c r="C2179" s="126" t="s">
        <v>0</v>
      </c>
      <c r="D2179" s="127" t="s">
        <v>2503</v>
      </c>
      <c r="E2179" s="98" t="s">
        <v>2750</v>
      </c>
      <c r="F2179" s="128" t="s">
        <v>0</v>
      </c>
      <c r="G2179" s="128">
        <v>1.5261769000000001E-3</v>
      </c>
      <c r="H2179" s="129" t="s">
        <v>0</v>
      </c>
    </row>
    <row r="2180" spans="1:8">
      <c r="A2180" s="23">
        <v>2177</v>
      </c>
      <c r="C2180" s="122" t="s">
        <v>3558</v>
      </c>
      <c r="D2180" s="123" t="s">
        <v>2504</v>
      </c>
      <c r="E2180" s="97" t="s">
        <v>2750</v>
      </c>
      <c r="F2180" s="124">
        <v>2.8399585999999998E-3</v>
      </c>
      <c r="G2180" s="124">
        <v>2.8399585999999998E-3</v>
      </c>
      <c r="H2180" s="125" t="s">
        <v>0</v>
      </c>
    </row>
    <row r="2181" spans="1:8">
      <c r="A2181" s="23">
        <v>2178</v>
      </c>
      <c r="C2181" s="126" t="s">
        <v>1867</v>
      </c>
      <c r="D2181" s="127" t="s">
        <v>2505</v>
      </c>
      <c r="E2181" s="98" t="s">
        <v>2750</v>
      </c>
      <c r="F2181" s="128">
        <v>2.2600001999999999E-3</v>
      </c>
      <c r="G2181" s="128">
        <v>2.2600001999999999E-3</v>
      </c>
      <c r="H2181" s="129" t="s">
        <v>0</v>
      </c>
    </row>
    <row r="2182" spans="1:8">
      <c r="A2182" s="23">
        <v>2179</v>
      </c>
      <c r="C2182" s="122" t="s">
        <v>3559</v>
      </c>
      <c r="D2182" s="123" t="s">
        <v>2506</v>
      </c>
      <c r="E2182" s="97" t="s">
        <v>2750</v>
      </c>
      <c r="F2182" s="124">
        <v>1.7844499000000001E-3</v>
      </c>
      <c r="G2182" s="124">
        <v>1.7844499000000001E-3</v>
      </c>
      <c r="H2182" s="125" t="s">
        <v>0</v>
      </c>
    </row>
    <row r="2183" spans="1:8">
      <c r="A2183" s="23">
        <v>2180</v>
      </c>
      <c r="C2183" s="126" t="s">
        <v>3560</v>
      </c>
      <c r="D2183" s="127" t="s">
        <v>2507</v>
      </c>
      <c r="E2183" s="98" t="s">
        <v>2750</v>
      </c>
      <c r="F2183" s="128">
        <v>7.2267134999999998E-3</v>
      </c>
      <c r="G2183" s="128">
        <v>3.9482108999999996E-3</v>
      </c>
      <c r="H2183" s="129" t="s">
        <v>0</v>
      </c>
    </row>
    <row r="2184" spans="1:8" ht="15" customHeight="1">
      <c r="A2184" s="23">
        <v>2181</v>
      </c>
      <c r="C2184" s="122" t="s">
        <v>0</v>
      </c>
      <c r="D2184" s="123" t="s">
        <v>2508</v>
      </c>
      <c r="E2184" s="97" t="s">
        <v>2750</v>
      </c>
      <c r="F2184" s="124" t="s">
        <v>0</v>
      </c>
      <c r="G2184" s="124">
        <v>3.2785026999999998E-3</v>
      </c>
      <c r="H2184" s="125" t="s">
        <v>0</v>
      </c>
    </row>
    <row r="2185" spans="1:8">
      <c r="A2185" s="23">
        <v>2182</v>
      </c>
      <c r="C2185" s="126" t="s">
        <v>3561</v>
      </c>
      <c r="D2185" s="127" t="s">
        <v>2509</v>
      </c>
      <c r="E2185" s="98" t="s">
        <v>2750</v>
      </c>
      <c r="F2185" s="128">
        <v>7.8196195999999992E-3</v>
      </c>
      <c r="G2185" s="128">
        <v>4.0441180000000002E-3</v>
      </c>
      <c r="H2185" s="129" t="s">
        <v>0</v>
      </c>
    </row>
    <row r="2186" spans="1:8" ht="15" customHeight="1">
      <c r="A2186" s="23">
        <v>2183</v>
      </c>
      <c r="C2186" s="122" t="s">
        <v>0</v>
      </c>
      <c r="D2186" s="123" t="s">
        <v>2510</v>
      </c>
      <c r="E2186" s="97" t="s">
        <v>2750</v>
      </c>
      <c r="F2186" s="124" t="s">
        <v>0</v>
      </c>
      <c r="G2186" s="124">
        <v>3.7755015999999999E-3</v>
      </c>
      <c r="H2186" s="125" t="s">
        <v>0</v>
      </c>
    </row>
    <row r="2187" spans="1:8">
      <c r="A2187" s="23">
        <v>2184</v>
      </c>
      <c r="C2187" s="126" t="s">
        <v>3562</v>
      </c>
      <c r="D2187" s="127" t="s">
        <v>2511</v>
      </c>
      <c r="E2187" s="98" t="s">
        <v>2750</v>
      </c>
      <c r="F2187" s="128">
        <v>6.7262286000000001E-3</v>
      </c>
      <c r="G2187" s="128">
        <v>6.7262286000000001E-3</v>
      </c>
      <c r="H2187" s="129" t="s">
        <v>0</v>
      </c>
    </row>
    <row r="2188" spans="1:8">
      <c r="A2188" s="23">
        <v>2185</v>
      </c>
      <c r="C2188" s="122" t="s">
        <v>3563</v>
      </c>
      <c r="D2188" s="123" t="s">
        <v>2512</v>
      </c>
      <c r="E2188" s="97" t="s">
        <v>2750</v>
      </c>
      <c r="F2188" s="124">
        <v>1.4762779000000001E-3</v>
      </c>
      <c r="G2188" s="124">
        <v>6.9125190000000002E-4</v>
      </c>
      <c r="H2188" s="125" t="s">
        <v>0</v>
      </c>
    </row>
    <row r="2189" spans="1:8" ht="15" customHeight="1">
      <c r="A2189" s="23">
        <v>2186</v>
      </c>
      <c r="C2189" s="126" t="s">
        <v>0</v>
      </c>
      <c r="D2189" s="127" t="s">
        <v>2513</v>
      </c>
      <c r="E2189" s="98" t="s">
        <v>2750</v>
      </c>
      <c r="F2189" s="128" t="s">
        <v>0</v>
      </c>
      <c r="G2189" s="128">
        <v>7.8502590000000005E-4</v>
      </c>
      <c r="H2189" s="129" t="s">
        <v>0</v>
      </c>
    </row>
    <row r="2190" spans="1:8">
      <c r="A2190" s="23">
        <v>2187</v>
      </c>
      <c r="C2190" s="122" t="s">
        <v>3564</v>
      </c>
      <c r="D2190" s="123" t="s">
        <v>2514</v>
      </c>
      <c r="E2190" s="97" t="s">
        <v>2750</v>
      </c>
      <c r="F2190" s="124">
        <v>1.2606271999999999E-3</v>
      </c>
      <c r="G2190" s="124">
        <v>1.2606271999999999E-3</v>
      </c>
      <c r="H2190" s="125" t="s">
        <v>0</v>
      </c>
    </row>
    <row r="2191" spans="1:8">
      <c r="A2191" s="23">
        <v>2188</v>
      </c>
      <c r="C2191" s="126" t="s">
        <v>3565</v>
      </c>
      <c r="D2191" s="127" t="s">
        <v>2515</v>
      </c>
      <c r="E2191" s="98" t="s">
        <v>2750</v>
      </c>
      <c r="F2191" s="128">
        <v>1.3130869000000001E-3</v>
      </c>
      <c r="G2191" s="128">
        <v>1.3130869000000001E-3</v>
      </c>
      <c r="H2191" s="129" t="s">
        <v>0</v>
      </c>
    </row>
    <row r="2192" spans="1:8">
      <c r="A2192" s="23">
        <v>2189</v>
      </c>
      <c r="C2192" s="122" t="s">
        <v>3566</v>
      </c>
      <c r="D2192" s="123" t="s">
        <v>2516</v>
      </c>
      <c r="E2192" s="97" t="s">
        <v>2750</v>
      </c>
      <c r="F2192" s="124">
        <v>1.4103920999999999E-3</v>
      </c>
      <c r="G2192" s="124">
        <v>1.4103920999999999E-3</v>
      </c>
      <c r="H2192" s="125" t="s">
        <v>0</v>
      </c>
    </row>
    <row r="2193" spans="1:8">
      <c r="A2193" s="23">
        <v>2190</v>
      </c>
      <c r="C2193" s="126" t="s">
        <v>3567</v>
      </c>
      <c r="D2193" s="127" t="s">
        <v>2517</v>
      </c>
      <c r="E2193" s="98" t="s">
        <v>2750</v>
      </c>
      <c r="F2193" s="128">
        <v>2.3466767E-3</v>
      </c>
      <c r="G2193" s="128">
        <v>2.3466767E-3</v>
      </c>
      <c r="H2193" s="129" t="s">
        <v>0</v>
      </c>
    </row>
    <row r="2194" spans="1:8">
      <c r="A2194" s="23">
        <v>2191</v>
      </c>
      <c r="C2194" s="122" t="s">
        <v>3568</v>
      </c>
      <c r="D2194" s="123" t="s">
        <v>2518</v>
      </c>
      <c r="E2194" s="97" t="s">
        <v>2750</v>
      </c>
      <c r="F2194" s="124">
        <v>1.6870159999999999E-3</v>
      </c>
      <c r="G2194" s="124">
        <v>1.6870159999999999E-3</v>
      </c>
      <c r="H2194" s="125" t="s">
        <v>0</v>
      </c>
    </row>
    <row r="2195" spans="1:8">
      <c r="A2195" s="23">
        <v>2192</v>
      </c>
      <c r="C2195" s="126" t="s">
        <v>3569</v>
      </c>
      <c r="D2195" s="127" t="s">
        <v>2519</v>
      </c>
      <c r="E2195" s="98" t="s">
        <v>2750</v>
      </c>
      <c r="F2195" s="128">
        <v>5.4888476E-3</v>
      </c>
      <c r="G2195" s="128">
        <v>5.4888476E-3</v>
      </c>
      <c r="H2195" s="129" t="s">
        <v>0</v>
      </c>
    </row>
    <row r="2196" spans="1:8">
      <c r="A2196" s="23">
        <v>2193</v>
      </c>
      <c r="C2196" s="122" t="s">
        <v>3570</v>
      </c>
      <c r="D2196" s="123" t="s">
        <v>2520</v>
      </c>
      <c r="E2196" s="97" t="s">
        <v>2750</v>
      </c>
      <c r="F2196" s="124">
        <v>2.2617416E-3</v>
      </c>
      <c r="G2196" s="124">
        <v>2.2617416E-3</v>
      </c>
      <c r="H2196" s="125" t="s">
        <v>0</v>
      </c>
    </row>
    <row r="2197" spans="1:8">
      <c r="A2197" s="23">
        <v>2194</v>
      </c>
      <c r="C2197" s="126" t="s">
        <v>3571</v>
      </c>
      <c r="D2197" s="127" t="s">
        <v>2521</v>
      </c>
      <c r="E2197" s="98" t="s">
        <v>2750</v>
      </c>
      <c r="F2197" s="128">
        <v>2.7913904000000001E-3</v>
      </c>
      <c r="G2197" s="128">
        <v>2.7913904000000001E-3</v>
      </c>
      <c r="H2197" s="129" t="s">
        <v>0</v>
      </c>
    </row>
    <row r="2198" spans="1:8">
      <c r="A2198" s="23">
        <v>2195</v>
      </c>
      <c r="C2198" s="122" t="s">
        <v>3572</v>
      </c>
      <c r="D2198" s="123" t="s">
        <v>2522</v>
      </c>
      <c r="E2198" s="97" t="s">
        <v>2750</v>
      </c>
      <c r="F2198" s="124">
        <v>4.0874982000000002E-3</v>
      </c>
      <c r="G2198" s="124">
        <v>4.0874982000000002E-3</v>
      </c>
      <c r="H2198" s="125" t="s">
        <v>0</v>
      </c>
    </row>
    <row r="2199" spans="1:8">
      <c r="A2199" s="23">
        <v>2196</v>
      </c>
      <c r="C2199" s="126" t="s">
        <v>3573</v>
      </c>
      <c r="D2199" s="127" t="s">
        <v>2523</v>
      </c>
      <c r="E2199" s="98" t="s">
        <v>2750</v>
      </c>
      <c r="F2199" s="128">
        <v>6.4537147E-3</v>
      </c>
      <c r="G2199" s="128">
        <v>6.4537147E-3</v>
      </c>
      <c r="H2199" s="129" t="s">
        <v>0</v>
      </c>
    </row>
    <row r="2200" spans="1:8">
      <c r="A2200" s="23">
        <v>2197</v>
      </c>
      <c r="C2200" s="122" t="s">
        <v>3574</v>
      </c>
      <c r="D2200" s="123" t="s">
        <v>2524</v>
      </c>
      <c r="E2200" s="97" t="s">
        <v>2750</v>
      </c>
      <c r="F2200" s="124">
        <v>6.0395511000000002E-3</v>
      </c>
      <c r="G2200" s="124">
        <v>6.0395511000000002E-3</v>
      </c>
      <c r="H2200" s="125" t="s">
        <v>0</v>
      </c>
    </row>
    <row r="2201" spans="1:8">
      <c r="A2201" s="23">
        <v>2198</v>
      </c>
      <c r="C2201" s="126" t="s">
        <v>3575</v>
      </c>
      <c r="D2201" s="127" t="s">
        <v>2525</v>
      </c>
      <c r="E2201" s="98" t="s">
        <v>2750</v>
      </c>
      <c r="F2201" s="128">
        <v>5.5804095999999999E-3</v>
      </c>
      <c r="G2201" s="128">
        <v>5.5804095999999999E-3</v>
      </c>
      <c r="H2201" s="129" t="s">
        <v>0</v>
      </c>
    </row>
    <row r="2202" spans="1:8">
      <c r="A2202" s="23">
        <v>2199</v>
      </c>
      <c r="C2202" s="122" t="s">
        <v>3576</v>
      </c>
      <c r="D2202" s="123" t="s">
        <v>2526</v>
      </c>
      <c r="E2202" s="97" t="s">
        <v>2750</v>
      </c>
      <c r="F2202" s="124">
        <v>6.2908456999999996E-3</v>
      </c>
      <c r="G2202" s="124">
        <v>6.2908456999999996E-3</v>
      </c>
      <c r="H2202" s="125" t="s">
        <v>0</v>
      </c>
    </row>
    <row r="2203" spans="1:8">
      <c r="A2203" s="23">
        <v>2200</v>
      </c>
      <c r="C2203" s="126" t="s">
        <v>3577</v>
      </c>
      <c r="D2203" s="127" t="s">
        <v>2527</v>
      </c>
      <c r="E2203" s="98" t="s">
        <v>2750</v>
      </c>
      <c r="F2203" s="128">
        <v>5.1705978000000001E-3</v>
      </c>
      <c r="G2203" s="128">
        <v>5.1705978000000001E-3</v>
      </c>
      <c r="H2203" s="129" t="s">
        <v>0</v>
      </c>
    </row>
    <row r="2204" spans="1:8">
      <c r="A2204" s="23">
        <v>2201</v>
      </c>
      <c r="C2204" s="122" t="s">
        <v>3578</v>
      </c>
      <c r="D2204" s="123" t="s">
        <v>2528</v>
      </c>
      <c r="E2204" s="97" t="s">
        <v>2750</v>
      </c>
      <c r="F2204" s="124">
        <v>7.8510062999999995E-3</v>
      </c>
      <c r="G2204" s="124">
        <v>4.6942503999999998E-3</v>
      </c>
      <c r="H2204" s="125" t="s">
        <v>0</v>
      </c>
    </row>
    <row r="2205" spans="1:8" ht="15" customHeight="1">
      <c r="A2205" s="23">
        <v>2202</v>
      </c>
      <c r="C2205" s="126" t="s">
        <v>0</v>
      </c>
      <c r="D2205" s="127" t="s">
        <v>2529</v>
      </c>
      <c r="E2205" s="98" t="s">
        <v>2750</v>
      </c>
      <c r="F2205" s="128" t="s">
        <v>0</v>
      </c>
      <c r="G2205" s="128">
        <v>3.1567558000000001E-3</v>
      </c>
      <c r="H2205" s="129" t="s">
        <v>0</v>
      </c>
    </row>
    <row r="2206" spans="1:8">
      <c r="A2206" s="23">
        <v>2203</v>
      </c>
      <c r="C2206" s="122" t="s">
        <v>3579</v>
      </c>
      <c r="D2206" s="123" t="s">
        <v>2530</v>
      </c>
      <c r="E2206" s="97" t="s">
        <v>2750</v>
      </c>
      <c r="F2206" s="124">
        <v>8.4889532999999993E-3</v>
      </c>
      <c r="G2206" s="124">
        <v>5.5213863999999998E-3</v>
      </c>
      <c r="H2206" s="125" t="s">
        <v>0</v>
      </c>
    </row>
    <row r="2207" spans="1:8" ht="15" customHeight="1">
      <c r="A2207" s="23">
        <v>2204</v>
      </c>
      <c r="C2207" s="126" t="s">
        <v>0</v>
      </c>
      <c r="D2207" s="127" t="s">
        <v>2531</v>
      </c>
      <c r="E2207" s="98" t="s">
        <v>2750</v>
      </c>
      <c r="F2207" s="128" t="s">
        <v>0</v>
      </c>
      <c r="G2207" s="128">
        <v>2.9675668999999999E-3</v>
      </c>
      <c r="H2207" s="129" t="s">
        <v>0</v>
      </c>
    </row>
    <row r="2208" spans="1:8">
      <c r="A2208" s="23">
        <v>2205</v>
      </c>
      <c r="C2208" s="122" t="s">
        <v>3580</v>
      </c>
      <c r="D2208" s="123" t="s">
        <v>2532</v>
      </c>
      <c r="E2208" s="97" t="s">
        <v>2750</v>
      </c>
      <c r="F2208" s="124">
        <v>5.0432209E-3</v>
      </c>
      <c r="G2208" s="124">
        <v>5.0432209E-3</v>
      </c>
      <c r="H2208" s="125" t="s">
        <v>0</v>
      </c>
    </row>
    <row r="2209" spans="1:8">
      <c r="A2209" s="23">
        <v>2206</v>
      </c>
      <c r="C2209" s="126" t="s">
        <v>3581</v>
      </c>
      <c r="D2209" s="127" t="s">
        <v>2533</v>
      </c>
      <c r="E2209" s="98" t="s">
        <v>2750</v>
      </c>
      <c r="F2209" s="128">
        <v>6.1072414000000004E-3</v>
      </c>
      <c r="G2209" s="128">
        <v>6.1072414000000004E-3</v>
      </c>
      <c r="H2209" s="129" t="s">
        <v>0</v>
      </c>
    </row>
    <row r="2210" spans="1:8">
      <c r="A2210" s="23">
        <v>2207</v>
      </c>
      <c r="C2210" s="122" t="s">
        <v>3582</v>
      </c>
      <c r="D2210" s="123" t="s">
        <v>2534</v>
      </c>
      <c r="E2210" s="97" t="s">
        <v>2750</v>
      </c>
      <c r="F2210" s="124">
        <v>7.8463838000000004E-3</v>
      </c>
      <c r="G2210" s="124">
        <v>6.0028206000000001E-3</v>
      </c>
      <c r="H2210" s="125" t="s">
        <v>0</v>
      </c>
    </row>
    <row r="2211" spans="1:8" ht="15" customHeight="1">
      <c r="A2211" s="23">
        <v>2208</v>
      </c>
      <c r="C2211" s="126" t="s">
        <v>0</v>
      </c>
      <c r="D2211" s="127" t="s">
        <v>2535</v>
      </c>
      <c r="E2211" s="98" t="s">
        <v>2750</v>
      </c>
      <c r="F2211" s="128" t="s">
        <v>0</v>
      </c>
      <c r="G2211" s="128">
        <v>1.8435632E-3</v>
      </c>
      <c r="H2211" s="129" t="s">
        <v>0</v>
      </c>
    </row>
    <row r="2212" spans="1:8">
      <c r="A2212" s="23">
        <v>2209</v>
      </c>
      <c r="C2212" s="122" t="s">
        <v>3583</v>
      </c>
      <c r="D2212" s="123" t="s">
        <v>2536</v>
      </c>
      <c r="E2212" s="97" t="s">
        <v>2750</v>
      </c>
      <c r="F2212" s="124">
        <v>4.8992402000000001E-3</v>
      </c>
      <c r="G2212" s="124">
        <v>4.8992402000000001E-3</v>
      </c>
      <c r="H2212" s="125" t="s">
        <v>0</v>
      </c>
    </row>
    <row r="2213" spans="1:8">
      <c r="A2213" s="23">
        <v>2210</v>
      </c>
      <c r="C2213" s="126" t="s">
        <v>3584</v>
      </c>
      <c r="D2213" s="127" t="s">
        <v>2537</v>
      </c>
      <c r="E2213" s="98" t="s">
        <v>2750</v>
      </c>
      <c r="F2213" s="128">
        <v>5.3163621000000003E-3</v>
      </c>
      <c r="G2213" s="128">
        <v>5.3163621000000003E-3</v>
      </c>
      <c r="H2213" s="129" t="s">
        <v>0</v>
      </c>
    </row>
    <row r="2214" spans="1:8">
      <c r="A2214" s="23">
        <v>2211</v>
      </c>
      <c r="C2214" s="122" t="s">
        <v>3585</v>
      </c>
      <c r="D2214" s="123" t="s">
        <v>2538</v>
      </c>
      <c r="E2214" s="97" t="s">
        <v>2750</v>
      </c>
      <c r="F2214" s="124">
        <v>4.2872887E-3</v>
      </c>
      <c r="G2214" s="124">
        <v>4.2872887E-3</v>
      </c>
      <c r="H2214" s="125" t="s">
        <v>0</v>
      </c>
    </row>
    <row r="2215" spans="1:8">
      <c r="A2215" s="23">
        <v>2212</v>
      </c>
      <c r="C2215" s="126" t="s">
        <v>3586</v>
      </c>
      <c r="D2215" s="127" t="s">
        <v>2539</v>
      </c>
      <c r="E2215" s="98" t="s">
        <v>2750</v>
      </c>
      <c r="F2215" s="128">
        <v>4.3264736999999998E-3</v>
      </c>
      <c r="G2215" s="128">
        <v>4.3264736999999998E-3</v>
      </c>
      <c r="H2215" s="129" t="s">
        <v>0</v>
      </c>
    </row>
    <row r="2216" spans="1:8">
      <c r="A2216" s="23">
        <v>2213</v>
      </c>
      <c r="C2216" s="122" t="s">
        <v>3587</v>
      </c>
      <c r="D2216" s="123" t="s">
        <v>2540</v>
      </c>
      <c r="E2216" s="97" t="s">
        <v>2750</v>
      </c>
      <c r="F2216" s="124">
        <v>4.7068088999999997E-3</v>
      </c>
      <c r="G2216" s="124">
        <v>4.7068088999999997E-3</v>
      </c>
      <c r="H2216" s="125" t="s">
        <v>0</v>
      </c>
    </row>
    <row r="2217" spans="1:8">
      <c r="A2217" s="23">
        <v>2214</v>
      </c>
      <c r="C2217" s="126" t="s">
        <v>3588</v>
      </c>
      <c r="D2217" s="127" t="s">
        <v>2541</v>
      </c>
      <c r="E2217" s="98" t="s">
        <v>2750</v>
      </c>
      <c r="F2217" s="128">
        <v>1.18773161E-2</v>
      </c>
      <c r="G2217" s="128">
        <v>1.00327666E-2</v>
      </c>
      <c r="H2217" s="129" t="s">
        <v>0</v>
      </c>
    </row>
    <row r="2218" spans="1:8" ht="15" customHeight="1">
      <c r="A2218" s="23">
        <v>2215</v>
      </c>
      <c r="C2218" s="122" t="s">
        <v>0</v>
      </c>
      <c r="D2218" s="123" t="s">
        <v>2542</v>
      </c>
      <c r="E2218" s="97" t="s">
        <v>2750</v>
      </c>
      <c r="F2218" s="124" t="s">
        <v>0</v>
      </c>
      <c r="G2218" s="124">
        <v>1.8445495E-3</v>
      </c>
      <c r="H2218" s="125" t="s">
        <v>0</v>
      </c>
    </row>
    <row r="2219" spans="1:8">
      <c r="A2219" s="23">
        <v>2216</v>
      </c>
      <c r="C2219" s="126" t="s">
        <v>1868</v>
      </c>
      <c r="D2219" s="127" t="s">
        <v>2543</v>
      </c>
      <c r="E2219" s="98" t="s">
        <v>2750</v>
      </c>
      <c r="F2219" s="128">
        <v>6.5595536999999999E-3</v>
      </c>
      <c r="G2219" s="128">
        <v>3.5009639E-3</v>
      </c>
      <c r="H2219" s="129" t="s">
        <v>0</v>
      </c>
    </row>
    <row r="2220" spans="1:8" ht="15" customHeight="1">
      <c r="A2220" s="23">
        <v>2217</v>
      </c>
      <c r="C2220" s="122" t="s">
        <v>0</v>
      </c>
      <c r="D2220" s="123" t="s">
        <v>2544</v>
      </c>
      <c r="E2220" s="97" t="s">
        <v>2750</v>
      </c>
      <c r="F2220" s="124" t="s">
        <v>0</v>
      </c>
      <c r="G2220" s="124">
        <v>3.0585897999999999E-3</v>
      </c>
      <c r="H2220" s="125" t="s">
        <v>0</v>
      </c>
    </row>
    <row r="2221" spans="1:8">
      <c r="A2221" s="23">
        <v>2218</v>
      </c>
      <c r="C2221" s="126" t="s">
        <v>3589</v>
      </c>
      <c r="D2221" s="127" t="s">
        <v>2545</v>
      </c>
      <c r="E2221" s="98" t="s">
        <v>2750</v>
      </c>
      <c r="F2221" s="128">
        <v>3.8247237000000002E-3</v>
      </c>
      <c r="G2221" s="128">
        <v>3.8247237000000002E-3</v>
      </c>
      <c r="H2221" s="129" t="s">
        <v>0</v>
      </c>
    </row>
    <row r="2222" spans="1:8">
      <c r="A2222" s="23">
        <v>2219</v>
      </c>
      <c r="C2222" s="122" t="s">
        <v>3590</v>
      </c>
      <c r="D2222" s="123" t="s">
        <v>2546</v>
      </c>
      <c r="E2222" s="97" t="s">
        <v>2750</v>
      </c>
      <c r="F2222" s="124">
        <v>1.00766035E-2</v>
      </c>
      <c r="G2222" s="124">
        <v>8.0359588999999992E-3</v>
      </c>
      <c r="H2222" s="125" t="s">
        <v>0</v>
      </c>
    </row>
    <row r="2223" spans="1:8" ht="15" customHeight="1">
      <c r="A2223" s="23">
        <v>2220</v>
      </c>
      <c r="C2223" s="126" t="s">
        <v>0</v>
      </c>
      <c r="D2223" s="127" t="s">
        <v>2547</v>
      </c>
      <c r="E2223" s="98" t="s">
        <v>2750</v>
      </c>
      <c r="F2223" s="128" t="s">
        <v>0</v>
      </c>
      <c r="G2223" s="128">
        <v>2.0406446000000001E-3</v>
      </c>
      <c r="H2223" s="129" t="s">
        <v>0</v>
      </c>
    </row>
    <row r="2224" spans="1:8">
      <c r="A2224" s="23">
        <v>2221</v>
      </c>
      <c r="C2224" s="122" t="s">
        <v>3591</v>
      </c>
      <c r="D2224" s="123" t="s">
        <v>2548</v>
      </c>
      <c r="E2224" s="97" t="s">
        <v>2750</v>
      </c>
      <c r="F2224" s="124">
        <v>1.32432696E-2</v>
      </c>
      <c r="G2224" s="124">
        <v>1.11622309E-2</v>
      </c>
      <c r="H2224" s="125" t="s">
        <v>0</v>
      </c>
    </row>
    <row r="2225" spans="1:8" ht="15" customHeight="1">
      <c r="A2225" s="23">
        <v>2222</v>
      </c>
      <c r="C2225" s="126" t="s">
        <v>0</v>
      </c>
      <c r="D2225" s="127" t="s">
        <v>2549</v>
      </c>
      <c r="E2225" s="98" t="s">
        <v>2750</v>
      </c>
      <c r="F2225" s="128" t="s">
        <v>0</v>
      </c>
      <c r="G2225" s="128">
        <v>2.0810387000000001E-3</v>
      </c>
      <c r="H2225" s="129" t="s">
        <v>0</v>
      </c>
    </row>
    <row r="2226" spans="1:8">
      <c r="A2226" s="23">
        <v>2223</v>
      </c>
      <c r="C2226" s="122" t="s">
        <v>3592</v>
      </c>
      <c r="D2226" s="123" t="s">
        <v>2550</v>
      </c>
      <c r="E2226" s="97" t="s">
        <v>2750</v>
      </c>
      <c r="F2226" s="124">
        <v>2.6044252000000001E-3</v>
      </c>
      <c r="G2226" s="124">
        <v>2.6044252000000001E-3</v>
      </c>
      <c r="H2226" s="125" t="s">
        <v>0</v>
      </c>
    </row>
    <row r="2227" spans="1:8">
      <c r="A2227" s="23">
        <v>2224</v>
      </c>
      <c r="C2227" s="126" t="s">
        <v>3180</v>
      </c>
      <c r="D2227" s="127" t="s">
        <v>1613</v>
      </c>
      <c r="E2227" s="98" t="s">
        <v>2750</v>
      </c>
      <c r="F2227" s="128">
        <v>1.5977910000000001E-4</v>
      </c>
      <c r="G2227" s="128">
        <v>9.2274000000000008E-6</v>
      </c>
      <c r="H2227" s="129" t="s">
        <v>0</v>
      </c>
    </row>
    <row r="2228" spans="1:8" ht="15" customHeight="1">
      <c r="A2228" s="23">
        <v>2225</v>
      </c>
      <c r="C2228" s="122" t="s">
        <v>0</v>
      </c>
      <c r="D2228" s="123" t="s">
        <v>1614</v>
      </c>
      <c r="E2228" s="97" t="s">
        <v>2750</v>
      </c>
      <c r="F2228" s="124" t="s">
        <v>0</v>
      </c>
      <c r="G2228" s="124">
        <v>5.73509E-5</v>
      </c>
      <c r="H2228" s="125" t="s">
        <v>0</v>
      </c>
    </row>
    <row r="2229" spans="1:8" ht="15" customHeight="1">
      <c r="A2229" s="23">
        <v>2226</v>
      </c>
      <c r="C2229" s="126" t="s">
        <v>0</v>
      </c>
      <c r="D2229" s="127" t="s">
        <v>1615</v>
      </c>
      <c r="E2229" s="98" t="s">
        <v>2750</v>
      </c>
      <c r="F2229" s="128" t="s">
        <v>0</v>
      </c>
      <c r="G2229" s="128">
        <v>4.7956E-5</v>
      </c>
      <c r="H2229" s="129" t="s">
        <v>0</v>
      </c>
    </row>
    <row r="2230" spans="1:8" ht="15" customHeight="1">
      <c r="A2230" s="23">
        <v>2227</v>
      </c>
      <c r="C2230" s="122" t="s">
        <v>0</v>
      </c>
      <c r="D2230" s="123" t="s">
        <v>1616</v>
      </c>
      <c r="E2230" s="97" t="s">
        <v>2750</v>
      </c>
      <c r="F2230" s="124" t="s">
        <v>0</v>
      </c>
      <c r="G2230" s="124">
        <v>2.0336600000000001E-5</v>
      </c>
      <c r="H2230" s="125" t="s">
        <v>0</v>
      </c>
    </row>
    <row r="2231" spans="1:8" ht="15" customHeight="1">
      <c r="A2231" s="23">
        <v>2228</v>
      </c>
      <c r="C2231" s="126" t="s">
        <v>0</v>
      </c>
      <c r="D2231" s="127" t="s">
        <v>1617</v>
      </c>
      <c r="E2231" s="98" t="s">
        <v>2750</v>
      </c>
      <c r="F2231" s="128" t="s">
        <v>0</v>
      </c>
      <c r="G2231" s="128">
        <v>2.49082E-5</v>
      </c>
      <c r="H2231" s="129" t="s">
        <v>0</v>
      </c>
    </row>
    <row r="2232" spans="1:8">
      <c r="A2232" s="23">
        <v>2229</v>
      </c>
      <c r="C2232" s="122" t="s">
        <v>3181</v>
      </c>
      <c r="D2232" s="123" t="s">
        <v>1618</v>
      </c>
      <c r="E2232" s="97" t="s">
        <v>3864</v>
      </c>
      <c r="F2232" s="124">
        <v>1.6316E-6</v>
      </c>
      <c r="G2232" s="124">
        <v>1.4501000000000001E-6</v>
      </c>
      <c r="H2232" s="125" t="s">
        <v>0</v>
      </c>
    </row>
    <row r="2233" spans="1:8" ht="15" customHeight="1">
      <c r="A2233" s="23">
        <v>2230</v>
      </c>
      <c r="C2233" s="126" t="s">
        <v>0</v>
      </c>
      <c r="D2233" s="127" t="s">
        <v>1619</v>
      </c>
      <c r="E2233" s="98" t="s">
        <v>3864</v>
      </c>
      <c r="F2233" s="128" t="s">
        <v>0</v>
      </c>
      <c r="G2233" s="128">
        <v>5.4399999999999997E-8</v>
      </c>
      <c r="H2233" s="129" t="s">
        <v>0</v>
      </c>
    </row>
    <row r="2234" spans="1:8" ht="15" customHeight="1">
      <c r="A2234" s="23">
        <v>2231</v>
      </c>
      <c r="C2234" s="122" t="s">
        <v>0</v>
      </c>
      <c r="D2234" s="123" t="s">
        <v>1620</v>
      </c>
      <c r="E2234" s="97" t="s">
        <v>3864</v>
      </c>
      <c r="F2234" s="124" t="s">
        <v>0</v>
      </c>
      <c r="G2234" s="124">
        <v>1.2709999999999999E-7</v>
      </c>
      <c r="H2234" s="125" t="s">
        <v>0</v>
      </c>
    </row>
    <row r="2235" spans="1:8">
      <c r="A2235" s="23">
        <v>2232</v>
      </c>
      <c r="C2235" s="126" t="s">
        <v>3593</v>
      </c>
      <c r="D2235" s="127" t="s">
        <v>2551</v>
      </c>
      <c r="E2235" s="98" t="s">
        <v>3861</v>
      </c>
      <c r="F2235" s="128">
        <v>1.402187E-4</v>
      </c>
      <c r="G2235" s="128">
        <v>1.402187E-4</v>
      </c>
      <c r="H2235" s="129" t="s">
        <v>0</v>
      </c>
    </row>
    <row r="2236" spans="1:8">
      <c r="A2236" s="23">
        <v>2233</v>
      </c>
      <c r="C2236" s="122" t="s">
        <v>3594</v>
      </c>
      <c r="D2236" s="123" t="s">
        <v>2552</v>
      </c>
      <c r="E2236" s="97" t="s">
        <v>3861</v>
      </c>
      <c r="F2236" s="124">
        <v>2.4642609999999998E-4</v>
      </c>
      <c r="G2236" s="124">
        <v>2.4642609999999998E-4</v>
      </c>
      <c r="H2236" s="125" t="s">
        <v>0</v>
      </c>
    </row>
    <row r="2237" spans="1:8">
      <c r="A2237" s="23">
        <v>2234</v>
      </c>
      <c r="C2237" s="126" t="s">
        <v>3595</v>
      </c>
      <c r="D2237" s="127" t="s">
        <v>2553</v>
      </c>
      <c r="E2237" s="98" t="s">
        <v>3861</v>
      </c>
      <c r="F2237" s="128">
        <v>2.258029E-4</v>
      </c>
      <c r="G2237" s="128">
        <v>2.258029E-4</v>
      </c>
      <c r="H2237" s="129" t="s">
        <v>0</v>
      </c>
    </row>
    <row r="2238" spans="1:8">
      <c r="A2238" s="23">
        <v>2235</v>
      </c>
      <c r="C2238" s="122" t="s">
        <v>3596</v>
      </c>
      <c r="D2238" s="123" t="s">
        <v>1621</v>
      </c>
      <c r="E2238" s="97" t="s">
        <v>3861</v>
      </c>
      <c r="F2238" s="124">
        <v>3.1170090000000002E-4</v>
      </c>
      <c r="G2238" s="124">
        <v>2.951311E-4</v>
      </c>
      <c r="H2238" s="125" t="s">
        <v>0</v>
      </c>
    </row>
    <row r="2239" spans="1:8" ht="15" customHeight="1">
      <c r="A2239" s="23">
        <v>2236</v>
      </c>
      <c r="C2239" s="126" t="s">
        <v>0</v>
      </c>
      <c r="D2239" s="127" t="s">
        <v>1622</v>
      </c>
      <c r="E2239" s="98" t="s">
        <v>3861</v>
      </c>
      <c r="F2239" s="128" t="s">
        <v>0</v>
      </c>
      <c r="G2239" s="128">
        <v>1.6569799999999998E-5</v>
      </c>
      <c r="H2239" s="129" t="s">
        <v>0</v>
      </c>
    </row>
    <row r="2240" spans="1:8">
      <c r="A2240" s="23">
        <v>2237</v>
      </c>
      <c r="C2240" s="122" t="s">
        <v>3597</v>
      </c>
      <c r="D2240" s="123" t="s">
        <v>1623</v>
      </c>
      <c r="E2240" s="97" t="s">
        <v>3861</v>
      </c>
      <c r="F2240" s="124">
        <v>2.127703E-4</v>
      </c>
      <c r="G2240" s="124">
        <v>2.0236820000000001E-4</v>
      </c>
      <c r="H2240" s="125" t="s">
        <v>0</v>
      </c>
    </row>
    <row r="2241" spans="1:8" ht="15" customHeight="1">
      <c r="A2241" s="23">
        <v>2238</v>
      </c>
      <c r="C2241" s="126" t="s">
        <v>0</v>
      </c>
      <c r="D2241" s="127" t="s">
        <v>1624</v>
      </c>
      <c r="E2241" s="98" t="s">
        <v>3861</v>
      </c>
      <c r="F2241" s="128" t="s">
        <v>0</v>
      </c>
      <c r="G2241" s="128">
        <v>1.0402E-5</v>
      </c>
      <c r="H2241" s="129" t="s">
        <v>0</v>
      </c>
    </row>
    <row r="2242" spans="1:8">
      <c r="A2242" s="23">
        <v>2239</v>
      </c>
      <c r="C2242" s="122" t="s">
        <v>3598</v>
      </c>
      <c r="D2242" s="123" t="s">
        <v>1625</v>
      </c>
      <c r="E2242" s="97" t="s">
        <v>3861</v>
      </c>
      <c r="F2242" s="124">
        <v>8.9721080000000001E-4</v>
      </c>
      <c r="G2242" s="124">
        <v>8.6911240000000004E-4</v>
      </c>
      <c r="H2242" s="125" t="s">
        <v>0</v>
      </c>
    </row>
    <row r="2243" spans="1:8" ht="15" customHeight="1">
      <c r="A2243" s="23">
        <v>2240</v>
      </c>
      <c r="C2243" s="126" t="s">
        <v>0</v>
      </c>
      <c r="D2243" s="127" t="s">
        <v>1626</v>
      </c>
      <c r="E2243" s="98" t="s">
        <v>3861</v>
      </c>
      <c r="F2243" s="128" t="s">
        <v>0</v>
      </c>
      <c r="G2243" s="128">
        <v>2.8098399999999999E-5</v>
      </c>
      <c r="H2243" s="129" t="s">
        <v>0</v>
      </c>
    </row>
    <row r="2244" spans="1:8">
      <c r="A2244" s="23">
        <v>2241</v>
      </c>
      <c r="C2244" s="122" t="s">
        <v>3599</v>
      </c>
      <c r="D2244" s="123" t="s">
        <v>1627</v>
      </c>
      <c r="E2244" s="97" t="s">
        <v>3861</v>
      </c>
      <c r="F2244" s="124">
        <v>4.9730620000000005E-4</v>
      </c>
      <c r="G2244" s="124">
        <v>4.7644940000000002E-4</v>
      </c>
      <c r="H2244" s="125" t="s">
        <v>0</v>
      </c>
    </row>
    <row r="2245" spans="1:8" ht="15" customHeight="1">
      <c r="A2245" s="23">
        <v>2242</v>
      </c>
      <c r="C2245" s="126" t="s">
        <v>0</v>
      </c>
      <c r="D2245" s="127" t="s">
        <v>1628</v>
      </c>
      <c r="E2245" s="98" t="s">
        <v>3861</v>
      </c>
      <c r="F2245" s="128" t="s">
        <v>0</v>
      </c>
      <c r="G2245" s="128">
        <v>2.08568E-5</v>
      </c>
      <c r="H2245" s="129" t="s">
        <v>0</v>
      </c>
    </row>
    <row r="2246" spans="1:8">
      <c r="A2246" s="23">
        <v>2243</v>
      </c>
      <c r="C2246" s="122" t="s">
        <v>3600</v>
      </c>
      <c r="D2246" s="123" t="s">
        <v>1629</v>
      </c>
      <c r="E2246" s="97" t="s">
        <v>3861</v>
      </c>
      <c r="F2246" s="124">
        <v>6.3759790000000004E-4</v>
      </c>
      <c r="G2246" s="124">
        <v>6.1074090000000001E-4</v>
      </c>
      <c r="H2246" s="125" t="s">
        <v>0</v>
      </c>
    </row>
    <row r="2247" spans="1:8" ht="15" customHeight="1">
      <c r="A2247" s="23">
        <v>2244</v>
      </c>
      <c r="C2247" s="126" t="s">
        <v>0</v>
      </c>
      <c r="D2247" s="127" t="s">
        <v>1630</v>
      </c>
      <c r="E2247" s="98" t="s">
        <v>3861</v>
      </c>
      <c r="F2247" s="128" t="s">
        <v>0</v>
      </c>
      <c r="G2247" s="128">
        <v>2.6857000000000001E-5</v>
      </c>
      <c r="H2247" s="129" t="s">
        <v>0</v>
      </c>
    </row>
    <row r="2248" spans="1:8">
      <c r="A2248" s="23">
        <v>2245</v>
      </c>
      <c r="C2248" s="122" t="s">
        <v>3601</v>
      </c>
      <c r="D2248" s="123" t="s">
        <v>1631</v>
      </c>
      <c r="E2248" s="97" t="s">
        <v>3861</v>
      </c>
      <c r="F2248" s="124">
        <v>6.4789939999999999E-4</v>
      </c>
      <c r="G2248" s="124">
        <v>6.1753549999999996E-4</v>
      </c>
      <c r="H2248" s="125" t="s">
        <v>0</v>
      </c>
    </row>
    <row r="2249" spans="1:8" ht="15" customHeight="1">
      <c r="A2249" s="23">
        <v>2246</v>
      </c>
      <c r="C2249" s="126" t="s">
        <v>0</v>
      </c>
      <c r="D2249" s="127" t="s">
        <v>1632</v>
      </c>
      <c r="E2249" s="98" t="s">
        <v>3861</v>
      </c>
      <c r="F2249" s="128" t="s">
        <v>0</v>
      </c>
      <c r="G2249" s="128">
        <v>3.0363899999999999E-5</v>
      </c>
      <c r="H2249" s="129" t="s">
        <v>0</v>
      </c>
    </row>
    <row r="2250" spans="1:8">
      <c r="A2250" s="23">
        <v>2247</v>
      </c>
      <c r="C2250" s="122" t="s">
        <v>3602</v>
      </c>
      <c r="D2250" s="123" t="s">
        <v>1633</v>
      </c>
      <c r="E2250" s="97" t="s">
        <v>3861</v>
      </c>
      <c r="F2250" s="124">
        <v>1.3206743000000001E-3</v>
      </c>
      <c r="G2250" s="124">
        <v>1.276571E-3</v>
      </c>
      <c r="H2250" s="125" t="s">
        <v>0</v>
      </c>
    </row>
    <row r="2251" spans="1:8" ht="15" customHeight="1">
      <c r="A2251" s="23">
        <v>2248</v>
      </c>
      <c r="C2251" s="126" t="s">
        <v>0</v>
      </c>
      <c r="D2251" s="127" t="s">
        <v>1634</v>
      </c>
      <c r="E2251" s="98" t="s">
        <v>3861</v>
      </c>
      <c r="F2251" s="128" t="s">
        <v>0</v>
      </c>
      <c r="G2251" s="128">
        <v>4.4103400000000002E-5</v>
      </c>
      <c r="H2251" s="129" t="s">
        <v>0</v>
      </c>
    </row>
    <row r="2252" spans="1:8">
      <c r="A2252" s="23">
        <v>2249</v>
      </c>
      <c r="C2252" s="122" t="s">
        <v>3603</v>
      </c>
      <c r="D2252" s="123" t="s">
        <v>1635</v>
      </c>
      <c r="E2252" s="97" t="s">
        <v>3861</v>
      </c>
      <c r="F2252" s="124">
        <v>9.4121400000000003E-5</v>
      </c>
      <c r="G2252" s="124">
        <v>8.3583000000000003E-5</v>
      </c>
      <c r="H2252" s="125" t="s">
        <v>0</v>
      </c>
    </row>
    <row r="2253" spans="1:8" ht="15" customHeight="1">
      <c r="A2253" s="23">
        <v>2250</v>
      </c>
      <c r="C2253" s="126" t="s">
        <v>0</v>
      </c>
      <c r="D2253" s="127" t="s">
        <v>1636</v>
      </c>
      <c r="E2253" s="98" t="s">
        <v>3861</v>
      </c>
      <c r="F2253" s="128" t="s">
        <v>0</v>
      </c>
      <c r="G2253" s="128">
        <v>1.0538500000000001E-5</v>
      </c>
      <c r="H2253" s="129" t="s">
        <v>0</v>
      </c>
    </row>
    <row r="2254" spans="1:8">
      <c r="A2254" s="23">
        <v>2251</v>
      </c>
      <c r="C2254" s="122" t="s">
        <v>3604</v>
      </c>
      <c r="D2254" s="123" t="s">
        <v>2554</v>
      </c>
      <c r="E2254" s="97" t="s">
        <v>3861</v>
      </c>
      <c r="F2254" s="124">
        <v>2.9935440000000002E-4</v>
      </c>
      <c r="G2254" s="124">
        <v>2.9935440000000002E-4</v>
      </c>
      <c r="H2254" s="125" t="s">
        <v>0</v>
      </c>
    </row>
    <row r="2255" spans="1:8">
      <c r="A2255" s="23">
        <v>2252</v>
      </c>
      <c r="C2255" s="126" t="s">
        <v>3605</v>
      </c>
      <c r="D2255" s="127" t="s">
        <v>1637</v>
      </c>
      <c r="E2255" s="98" t="s">
        <v>3861</v>
      </c>
      <c r="F2255" s="128">
        <v>2.319861E-4</v>
      </c>
      <c r="G2255" s="128">
        <v>2.2067380000000001E-4</v>
      </c>
      <c r="H2255" s="129" t="s">
        <v>0</v>
      </c>
    </row>
    <row r="2256" spans="1:8" ht="15" customHeight="1">
      <c r="A2256" s="23">
        <v>2253</v>
      </c>
      <c r="C2256" s="122" t="s">
        <v>0</v>
      </c>
      <c r="D2256" s="123" t="s">
        <v>1638</v>
      </c>
      <c r="E2256" s="97" t="s">
        <v>3861</v>
      </c>
      <c r="F2256" s="124" t="s">
        <v>0</v>
      </c>
      <c r="G2256" s="124">
        <v>1.13123E-5</v>
      </c>
      <c r="H2256" s="125" t="s">
        <v>0</v>
      </c>
    </row>
    <row r="2257" spans="1:8">
      <c r="A2257" s="23">
        <v>2254</v>
      </c>
      <c r="C2257" s="126" t="s">
        <v>3606</v>
      </c>
      <c r="D2257" s="127" t="s">
        <v>1639</v>
      </c>
      <c r="E2257" s="98" t="s">
        <v>3861</v>
      </c>
      <c r="F2257" s="128">
        <v>4.9439589999999999E-4</v>
      </c>
      <c r="G2257" s="128">
        <v>4.8288550000000002E-4</v>
      </c>
      <c r="H2257" s="129" t="s">
        <v>0</v>
      </c>
    </row>
    <row r="2258" spans="1:8" ht="15" customHeight="1">
      <c r="A2258" s="23">
        <v>2255</v>
      </c>
      <c r="C2258" s="122" t="s">
        <v>0</v>
      </c>
      <c r="D2258" s="123" t="s">
        <v>1640</v>
      </c>
      <c r="E2258" s="97" t="s">
        <v>3861</v>
      </c>
      <c r="F2258" s="124" t="s">
        <v>0</v>
      </c>
      <c r="G2258" s="124">
        <v>1.1510400000000001E-5</v>
      </c>
      <c r="H2258" s="125" t="s">
        <v>0</v>
      </c>
    </row>
    <row r="2259" spans="1:8">
      <c r="A2259" s="23">
        <v>2256</v>
      </c>
      <c r="C2259" s="126" t="s">
        <v>3607</v>
      </c>
      <c r="D2259" s="127" t="s">
        <v>2555</v>
      </c>
      <c r="E2259" s="98" t="s">
        <v>3861</v>
      </c>
      <c r="F2259" s="128">
        <v>4.8890450000000003E-4</v>
      </c>
      <c r="G2259" s="128">
        <v>4.8890450000000003E-4</v>
      </c>
      <c r="H2259" s="129" t="s">
        <v>0</v>
      </c>
    </row>
    <row r="2260" spans="1:8">
      <c r="A2260" s="23">
        <v>2257</v>
      </c>
      <c r="C2260" s="122" t="s">
        <v>3608</v>
      </c>
      <c r="D2260" s="123" t="s">
        <v>2556</v>
      </c>
      <c r="E2260" s="97" t="s">
        <v>3861</v>
      </c>
      <c r="F2260" s="124">
        <v>4.9243300000000003E-5</v>
      </c>
      <c r="G2260" s="124">
        <v>4.9243300000000003E-5</v>
      </c>
      <c r="H2260" s="125" t="s">
        <v>0</v>
      </c>
    </row>
    <row r="2261" spans="1:8">
      <c r="A2261" s="23">
        <v>2258</v>
      </c>
      <c r="C2261" s="126" t="s">
        <v>3609</v>
      </c>
      <c r="D2261" s="127" t="s">
        <v>1641</v>
      </c>
      <c r="E2261" s="98" t="s">
        <v>3861</v>
      </c>
      <c r="F2261" s="128">
        <v>1.0920199999999999E-5</v>
      </c>
      <c r="G2261" s="128">
        <v>5.1565999999999999E-6</v>
      </c>
      <c r="H2261" s="129" t="s">
        <v>0</v>
      </c>
    </row>
    <row r="2262" spans="1:8" ht="15" customHeight="1">
      <c r="A2262" s="23">
        <v>2259</v>
      </c>
      <c r="C2262" s="122" t="s">
        <v>0</v>
      </c>
      <c r="D2262" s="123" t="s">
        <v>1642</v>
      </c>
      <c r="E2262" s="97" t="s">
        <v>3861</v>
      </c>
      <c r="F2262" s="124" t="s">
        <v>0</v>
      </c>
      <c r="G2262" s="124">
        <v>5.7636000000000002E-6</v>
      </c>
      <c r="H2262" s="125" t="s">
        <v>0</v>
      </c>
    </row>
    <row r="2263" spans="1:8">
      <c r="A2263" s="23">
        <v>2260</v>
      </c>
      <c r="C2263" s="126" t="s">
        <v>3610</v>
      </c>
      <c r="D2263" s="127" t="s">
        <v>2557</v>
      </c>
      <c r="E2263" s="98" t="s">
        <v>3861</v>
      </c>
      <c r="F2263" s="128">
        <v>4.3299290000000003E-4</v>
      </c>
      <c r="G2263" s="128">
        <v>4.3299290000000003E-4</v>
      </c>
      <c r="H2263" s="129" t="s">
        <v>0</v>
      </c>
    </row>
    <row r="2264" spans="1:8">
      <c r="A2264" s="23">
        <v>2261</v>
      </c>
      <c r="C2264" s="122" t="s">
        <v>3611</v>
      </c>
      <c r="D2264" s="123" t="s">
        <v>1643</v>
      </c>
      <c r="E2264" s="97" t="s">
        <v>3861</v>
      </c>
      <c r="F2264" s="124">
        <v>3.1431690000000001E-4</v>
      </c>
      <c r="G2264" s="124">
        <v>2.1761379999999999E-4</v>
      </c>
      <c r="H2264" s="125" t="s">
        <v>0</v>
      </c>
    </row>
    <row r="2265" spans="1:8" ht="15" customHeight="1">
      <c r="A2265" s="23">
        <v>2262</v>
      </c>
      <c r="C2265" s="126" t="s">
        <v>0</v>
      </c>
      <c r="D2265" s="127" t="s">
        <v>1644</v>
      </c>
      <c r="E2265" s="98" t="s">
        <v>3861</v>
      </c>
      <c r="F2265" s="128" t="s">
        <v>0</v>
      </c>
      <c r="G2265" s="128">
        <v>9.6703100000000006E-5</v>
      </c>
      <c r="H2265" s="129" t="s">
        <v>0</v>
      </c>
    </row>
    <row r="2266" spans="1:8">
      <c r="A2266" s="23">
        <v>2263</v>
      </c>
      <c r="C2266" s="122" t="s">
        <v>3612</v>
      </c>
      <c r="D2266" s="123" t="s">
        <v>2558</v>
      </c>
      <c r="E2266" s="97" t="s">
        <v>3861</v>
      </c>
      <c r="F2266" s="124">
        <v>3.6656870000000003E-4</v>
      </c>
      <c r="G2266" s="124">
        <v>3.6656870000000003E-4</v>
      </c>
      <c r="H2266" s="125" t="s">
        <v>0</v>
      </c>
    </row>
    <row r="2267" spans="1:8">
      <c r="A2267" s="23">
        <v>2264</v>
      </c>
      <c r="C2267" s="126" t="s">
        <v>3613</v>
      </c>
      <c r="D2267" s="127" t="s">
        <v>2559</v>
      </c>
      <c r="E2267" s="98" t="s">
        <v>3861</v>
      </c>
      <c r="F2267" s="128">
        <v>3.2986760000000001E-4</v>
      </c>
      <c r="G2267" s="128">
        <v>3.2986760000000001E-4</v>
      </c>
      <c r="H2267" s="129" t="s">
        <v>0</v>
      </c>
    </row>
    <row r="2268" spans="1:8">
      <c r="A2268" s="23">
        <v>2265</v>
      </c>
      <c r="C2268" s="122" t="s">
        <v>3614</v>
      </c>
      <c r="D2268" s="123" t="s">
        <v>2560</v>
      </c>
      <c r="E2268" s="97" t="s">
        <v>3861</v>
      </c>
      <c r="F2268" s="124">
        <v>3.9212989999999999E-4</v>
      </c>
      <c r="G2268" s="124">
        <v>3.9212989999999999E-4</v>
      </c>
      <c r="H2268" s="125" t="s">
        <v>0</v>
      </c>
    </row>
    <row r="2269" spans="1:8">
      <c r="A2269" s="23">
        <v>2266</v>
      </c>
      <c r="C2269" s="126" t="s">
        <v>3615</v>
      </c>
      <c r="D2269" s="127" t="s">
        <v>2561</v>
      </c>
      <c r="E2269" s="98" t="s">
        <v>3861</v>
      </c>
      <c r="F2269" s="128">
        <v>2.76771E-5</v>
      </c>
      <c r="G2269" s="128">
        <v>2.76771E-5</v>
      </c>
      <c r="H2269" s="129" t="s">
        <v>0</v>
      </c>
    </row>
    <row r="2270" spans="1:8">
      <c r="A2270" s="23">
        <v>2267</v>
      </c>
      <c r="C2270" s="122" t="s">
        <v>3616</v>
      </c>
      <c r="D2270" s="123" t="s">
        <v>2562</v>
      </c>
      <c r="E2270" s="97" t="s">
        <v>3861</v>
      </c>
      <c r="F2270" s="124">
        <v>2.7474599999999999E-5</v>
      </c>
      <c r="G2270" s="124">
        <v>2.7474599999999999E-5</v>
      </c>
      <c r="H2270" s="125" t="s">
        <v>0</v>
      </c>
    </row>
    <row r="2271" spans="1:8">
      <c r="A2271" s="23">
        <v>2268</v>
      </c>
      <c r="C2271" s="126" t="s">
        <v>1869</v>
      </c>
      <c r="D2271" s="127" t="s">
        <v>1645</v>
      </c>
      <c r="E2271" s="98" t="s">
        <v>3861</v>
      </c>
      <c r="F2271" s="128">
        <v>3.0326499999999998E-5</v>
      </c>
      <c r="G2271" s="128">
        <v>1.35719E-5</v>
      </c>
      <c r="H2271" s="129" t="s">
        <v>0</v>
      </c>
    </row>
    <row r="2272" spans="1:8" ht="15" customHeight="1">
      <c r="A2272" s="23">
        <v>2269</v>
      </c>
      <c r="C2272" s="122" t="s">
        <v>0</v>
      </c>
      <c r="D2272" s="123" t="s">
        <v>1646</v>
      </c>
      <c r="E2272" s="97" t="s">
        <v>3861</v>
      </c>
      <c r="F2272" s="124" t="s">
        <v>0</v>
      </c>
      <c r="G2272" s="124">
        <v>1.67546E-5</v>
      </c>
      <c r="H2272" s="125" t="s">
        <v>0</v>
      </c>
    </row>
    <row r="2273" spans="1:8">
      <c r="A2273" s="23">
        <v>2270</v>
      </c>
      <c r="C2273" s="126" t="s">
        <v>3617</v>
      </c>
      <c r="D2273" s="127" t="s">
        <v>2563</v>
      </c>
      <c r="E2273" s="98" t="s">
        <v>3861</v>
      </c>
      <c r="F2273" s="128">
        <v>3.6380089999999999E-4</v>
      </c>
      <c r="G2273" s="128">
        <v>3.6380089999999999E-4</v>
      </c>
      <c r="H2273" s="129" t="s">
        <v>0</v>
      </c>
    </row>
    <row r="2274" spans="1:8">
      <c r="A2274" s="23">
        <v>2271</v>
      </c>
      <c r="C2274" s="122" t="s">
        <v>3618</v>
      </c>
      <c r="D2274" s="123" t="s">
        <v>2564</v>
      </c>
      <c r="E2274" s="97" t="s">
        <v>3861</v>
      </c>
      <c r="F2274" s="124">
        <v>4.3190079999999998E-4</v>
      </c>
      <c r="G2274" s="124">
        <v>4.3190079999999998E-4</v>
      </c>
      <c r="H2274" s="125" t="s">
        <v>0</v>
      </c>
    </row>
    <row r="2275" spans="1:8">
      <c r="A2275" s="23">
        <v>2272</v>
      </c>
      <c r="C2275" s="126" t="s">
        <v>3619</v>
      </c>
      <c r="D2275" s="127" t="s">
        <v>1647</v>
      </c>
      <c r="E2275" s="98" t="s">
        <v>3861</v>
      </c>
      <c r="F2275" s="128">
        <v>4.289276E-4</v>
      </c>
      <c r="G2275" s="128">
        <v>2.149241E-4</v>
      </c>
      <c r="H2275" s="129" t="s">
        <v>0</v>
      </c>
    </row>
    <row r="2276" spans="1:8" ht="15" customHeight="1">
      <c r="A2276" s="23">
        <v>2273</v>
      </c>
      <c r="C2276" s="122" t="s">
        <v>0</v>
      </c>
      <c r="D2276" s="123" t="s">
        <v>1648</v>
      </c>
      <c r="E2276" s="97" t="s">
        <v>3861</v>
      </c>
      <c r="F2276" s="124" t="s">
        <v>0</v>
      </c>
      <c r="G2276" s="124">
        <v>2.140035E-4</v>
      </c>
      <c r="H2276" s="125" t="s">
        <v>0</v>
      </c>
    </row>
    <row r="2277" spans="1:8">
      <c r="A2277" s="23">
        <v>2274</v>
      </c>
      <c r="C2277" s="126" t="s">
        <v>3620</v>
      </c>
      <c r="D2277" s="127" t="s">
        <v>1649</v>
      </c>
      <c r="E2277" s="98" t="s">
        <v>3861</v>
      </c>
      <c r="F2277" s="128">
        <v>5.396369E-4</v>
      </c>
      <c r="G2277" s="128">
        <v>2.679607E-4</v>
      </c>
      <c r="H2277" s="129" t="s">
        <v>0</v>
      </c>
    </row>
    <row r="2278" spans="1:8" ht="15" customHeight="1">
      <c r="A2278" s="23">
        <v>2275</v>
      </c>
      <c r="C2278" s="122" t="s">
        <v>0</v>
      </c>
      <c r="D2278" s="123" t="s">
        <v>1650</v>
      </c>
      <c r="E2278" s="97" t="s">
        <v>3861</v>
      </c>
      <c r="F2278" s="124" t="s">
        <v>0</v>
      </c>
      <c r="G2278" s="124">
        <v>2.7167629999999999E-4</v>
      </c>
      <c r="H2278" s="125" t="s">
        <v>0</v>
      </c>
    </row>
    <row r="2279" spans="1:8">
      <c r="A2279" s="23">
        <v>2276</v>
      </c>
      <c r="C2279" s="126" t="s">
        <v>1870</v>
      </c>
      <c r="D2279" s="127" t="s">
        <v>1651</v>
      </c>
      <c r="E2279" s="98" t="s">
        <v>3861</v>
      </c>
      <c r="F2279" s="128">
        <v>8.4984300000000006E-5</v>
      </c>
      <c r="G2279" s="128">
        <v>5.7717999999999999E-5</v>
      </c>
      <c r="H2279" s="129" t="s">
        <v>0</v>
      </c>
    </row>
    <row r="2280" spans="1:8" ht="15" customHeight="1">
      <c r="A2280" s="23">
        <v>2277</v>
      </c>
      <c r="C2280" s="122" t="s">
        <v>0</v>
      </c>
      <c r="D2280" s="123" t="s">
        <v>1652</v>
      </c>
      <c r="E2280" s="97" t="s">
        <v>3861</v>
      </c>
      <c r="F2280" s="124" t="s">
        <v>0</v>
      </c>
      <c r="G2280" s="124">
        <v>2.72663E-5</v>
      </c>
      <c r="H2280" s="125" t="s">
        <v>0</v>
      </c>
    </row>
    <row r="2281" spans="1:8">
      <c r="A2281" s="23">
        <v>2278</v>
      </c>
      <c r="C2281" s="126" t="s">
        <v>1871</v>
      </c>
      <c r="D2281" s="127" t="s">
        <v>1653</v>
      </c>
      <c r="E2281" s="98" t="s">
        <v>3861</v>
      </c>
      <c r="F2281" s="128">
        <v>1.1988710000000001E-4</v>
      </c>
      <c r="G2281" s="128">
        <v>6.5448600000000002E-5</v>
      </c>
      <c r="H2281" s="129" t="s">
        <v>0</v>
      </c>
    </row>
    <row r="2282" spans="1:8" ht="15" customHeight="1">
      <c r="A2282" s="23">
        <v>2279</v>
      </c>
      <c r="C2282" s="122" t="s">
        <v>0</v>
      </c>
      <c r="D2282" s="123" t="s">
        <v>1654</v>
      </c>
      <c r="E2282" s="97" t="s">
        <v>3861</v>
      </c>
      <c r="F2282" s="124" t="s">
        <v>0</v>
      </c>
      <c r="G2282" s="124">
        <v>2.2935400000000001E-5</v>
      </c>
      <c r="H2282" s="125" t="s">
        <v>0</v>
      </c>
    </row>
    <row r="2283" spans="1:8" ht="15" customHeight="1">
      <c r="A2283" s="23">
        <v>2280</v>
      </c>
      <c r="C2283" s="126" t="s">
        <v>0</v>
      </c>
      <c r="D2283" s="127" t="s">
        <v>1655</v>
      </c>
      <c r="E2283" s="98" t="s">
        <v>3861</v>
      </c>
      <c r="F2283" s="128" t="s">
        <v>0</v>
      </c>
      <c r="G2283" s="128">
        <v>3.15031E-5</v>
      </c>
      <c r="H2283" s="129" t="s">
        <v>0</v>
      </c>
    </row>
    <row r="2284" spans="1:8">
      <c r="A2284" s="23">
        <v>2281</v>
      </c>
      <c r="C2284" s="122" t="s">
        <v>3621</v>
      </c>
      <c r="D2284" s="123" t="s">
        <v>1656</v>
      </c>
      <c r="E2284" s="97" t="s">
        <v>3861</v>
      </c>
      <c r="F2284" s="124">
        <v>0</v>
      </c>
      <c r="G2284" s="124">
        <v>0</v>
      </c>
      <c r="H2284" s="125" t="s">
        <v>0</v>
      </c>
    </row>
    <row r="2285" spans="1:8" ht="15" customHeight="1">
      <c r="A2285" s="23">
        <v>2282</v>
      </c>
      <c r="C2285" s="126" t="s">
        <v>0</v>
      </c>
      <c r="D2285" s="127" t="s">
        <v>1657</v>
      </c>
      <c r="E2285" s="98" t="s">
        <v>3861</v>
      </c>
      <c r="F2285" s="128" t="s">
        <v>0</v>
      </c>
      <c r="G2285" s="128">
        <v>0</v>
      </c>
      <c r="H2285" s="129" t="s">
        <v>0</v>
      </c>
    </row>
    <row r="2286" spans="1:8" ht="15" customHeight="1">
      <c r="A2286" s="23">
        <v>2283</v>
      </c>
      <c r="C2286" s="122" t="s">
        <v>0</v>
      </c>
      <c r="D2286" s="123" t="s">
        <v>1658</v>
      </c>
      <c r="E2286" s="97" t="s">
        <v>3861</v>
      </c>
      <c r="F2286" s="124" t="s">
        <v>0</v>
      </c>
      <c r="G2286" s="124">
        <v>0</v>
      </c>
      <c r="H2286" s="125" t="s">
        <v>0</v>
      </c>
    </row>
    <row r="2287" spans="1:8">
      <c r="A2287" s="23">
        <v>2284</v>
      </c>
      <c r="C2287" s="126" t="s">
        <v>3622</v>
      </c>
      <c r="D2287" s="127" t="s">
        <v>1659</v>
      </c>
      <c r="E2287" s="98" t="s">
        <v>3861</v>
      </c>
      <c r="F2287" s="128">
        <v>1.093039E-4</v>
      </c>
      <c r="G2287" s="128">
        <v>6.3616599999999997E-5</v>
      </c>
      <c r="H2287" s="129" t="s">
        <v>0</v>
      </c>
    </row>
    <row r="2288" spans="1:8" ht="15" customHeight="1">
      <c r="A2288" s="23">
        <v>2285</v>
      </c>
      <c r="C2288" s="122" t="s">
        <v>0</v>
      </c>
      <c r="D2288" s="123" t="s">
        <v>1660</v>
      </c>
      <c r="E2288" s="97" t="s">
        <v>3861</v>
      </c>
      <c r="F2288" s="124" t="s">
        <v>0</v>
      </c>
      <c r="G2288" s="124">
        <v>4.5687299999999999E-5</v>
      </c>
      <c r="H2288" s="125" t="s">
        <v>0</v>
      </c>
    </row>
    <row r="2289" spans="1:8">
      <c r="A2289" s="23">
        <v>2286</v>
      </c>
      <c r="C2289" s="126" t="s">
        <v>3623</v>
      </c>
      <c r="D2289" s="127" t="s">
        <v>2565</v>
      </c>
      <c r="E2289" s="98" t="s">
        <v>3861</v>
      </c>
      <c r="F2289" s="128">
        <v>5.9427799999999995E-4</v>
      </c>
      <c r="G2289" s="128">
        <v>5.9427799999999995E-4</v>
      </c>
      <c r="H2289" s="129" t="s">
        <v>0</v>
      </c>
    </row>
    <row r="2290" spans="1:8">
      <c r="A2290" s="23">
        <v>2287</v>
      </c>
      <c r="C2290" s="122" t="s">
        <v>1872</v>
      </c>
      <c r="D2290" s="123" t="s">
        <v>2566</v>
      </c>
      <c r="E2290" s="97" t="s">
        <v>3861</v>
      </c>
      <c r="F2290" s="124">
        <v>8.1583350000000003E-4</v>
      </c>
      <c r="G2290" s="124">
        <v>8.1583350000000003E-4</v>
      </c>
      <c r="H2290" s="125" t="s">
        <v>0</v>
      </c>
    </row>
    <row r="2291" spans="1:8">
      <c r="A2291" s="23">
        <v>2288</v>
      </c>
      <c r="C2291" s="126" t="s">
        <v>1873</v>
      </c>
      <c r="D2291" s="127" t="s">
        <v>2567</v>
      </c>
      <c r="E2291" s="98" t="s">
        <v>3861</v>
      </c>
      <c r="F2291" s="128">
        <v>6.9187630000000001E-4</v>
      </c>
      <c r="G2291" s="128">
        <v>6.9187630000000001E-4</v>
      </c>
      <c r="H2291" s="129" t="s">
        <v>0</v>
      </c>
    </row>
    <row r="2292" spans="1:8">
      <c r="A2292" s="23">
        <v>2289</v>
      </c>
      <c r="C2292" s="122" t="s">
        <v>1874</v>
      </c>
      <c r="D2292" s="123" t="s">
        <v>1661</v>
      </c>
      <c r="E2292" s="97" t="s">
        <v>3861</v>
      </c>
      <c r="F2292" s="124">
        <v>2.1970400000000001E-4</v>
      </c>
      <c r="G2292" s="124">
        <v>1.4025969999999999E-4</v>
      </c>
      <c r="H2292" s="125" t="s">
        <v>0</v>
      </c>
    </row>
    <row r="2293" spans="1:8" ht="15" customHeight="1">
      <c r="A2293" s="23">
        <v>2290</v>
      </c>
      <c r="C2293" s="126" t="s">
        <v>0</v>
      </c>
      <c r="D2293" s="127" t="s">
        <v>1662</v>
      </c>
      <c r="E2293" s="98" t="s">
        <v>3861</v>
      </c>
      <c r="F2293" s="128" t="s">
        <v>0</v>
      </c>
      <c r="G2293" s="128">
        <v>7.9444300000000001E-5</v>
      </c>
      <c r="H2293" s="129" t="s">
        <v>0</v>
      </c>
    </row>
    <row r="2294" spans="1:8">
      <c r="A2294" s="23">
        <v>2291</v>
      </c>
      <c r="C2294" s="122" t="s">
        <v>3624</v>
      </c>
      <c r="D2294" s="123" t="s">
        <v>1663</v>
      </c>
      <c r="E2294" s="97" t="s">
        <v>3861</v>
      </c>
      <c r="F2294" s="124">
        <v>0</v>
      </c>
      <c r="G2294" s="124">
        <v>0</v>
      </c>
      <c r="H2294" s="125" t="s">
        <v>0</v>
      </c>
    </row>
    <row r="2295" spans="1:8" ht="15" customHeight="1">
      <c r="A2295" s="23">
        <v>2292</v>
      </c>
      <c r="C2295" s="126" t="s">
        <v>0</v>
      </c>
      <c r="D2295" s="127" t="s">
        <v>1664</v>
      </c>
      <c r="E2295" s="98" t="s">
        <v>3861</v>
      </c>
      <c r="F2295" s="128" t="s">
        <v>0</v>
      </c>
      <c r="G2295" s="128">
        <v>0</v>
      </c>
      <c r="H2295" s="129" t="s">
        <v>0</v>
      </c>
    </row>
    <row r="2296" spans="1:8">
      <c r="A2296" s="23">
        <v>2293</v>
      </c>
      <c r="C2296" s="122" t="s">
        <v>1875</v>
      </c>
      <c r="D2296" s="123" t="s">
        <v>2568</v>
      </c>
      <c r="E2296" s="97" t="s">
        <v>3861</v>
      </c>
      <c r="F2296" s="124">
        <v>1.6801690000000001E-4</v>
      </c>
      <c r="G2296" s="124">
        <v>1.6801690000000001E-4</v>
      </c>
      <c r="H2296" s="125" t="s">
        <v>0</v>
      </c>
    </row>
    <row r="2297" spans="1:8">
      <c r="A2297" s="23">
        <v>2294</v>
      </c>
      <c r="C2297" s="126" t="s">
        <v>1876</v>
      </c>
      <c r="D2297" s="127" t="s">
        <v>2569</v>
      </c>
      <c r="E2297" s="98" t="s">
        <v>3861</v>
      </c>
      <c r="F2297" s="128">
        <v>8.2677529999999996E-4</v>
      </c>
      <c r="G2297" s="128">
        <v>8.2677529999999996E-4</v>
      </c>
      <c r="H2297" s="129" t="s">
        <v>0</v>
      </c>
    </row>
    <row r="2298" spans="1:8">
      <c r="A2298" s="23">
        <v>2295</v>
      </c>
      <c r="C2298" s="122" t="s">
        <v>3625</v>
      </c>
      <c r="D2298" s="123" t="s">
        <v>2570</v>
      </c>
      <c r="E2298" s="97" t="s">
        <v>3861</v>
      </c>
      <c r="F2298" s="124">
        <v>9.2192960000000003E-4</v>
      </c>
      <c r="G2298" s="124">
        <v>9.2192960000000003E-4</v>
      </c>
      <c r="H2298" s="125" t="s">
        <v>0</v>
      </c>
    </row>
    <row r="2299" spans="1:8">
      <c r="A2299" s="23">
        <v>2296</v>
      </c>
      <c r="C2299" s="126" t="s">
        <v>3626</v>
      </c>
      <c r="D2299" s="127" t="s">
        <v>2571</v>
      </c>
      <c r="E2299" s="98" t="s">
        <v>3861</v>
      </c>
      <c r="F2299" s="128">
        <v>9.9657200000000004E-4</v>
      </c>
      <c r="G2299" s="128">
        <v>9.9657200000000004E-4</v>
      </c>
      <c r="H2299" s="129" t="s">
        <v>0</v>
      </c>
    </row>
    <row r="2300" spans="1:8">
      <c r="A2300" s="23">
        <v>2297</v>
      </c>
      <c r="C2300" s="122" t="s">
        <v>1877</v>
      </c>
      <c r="D2300" s="123" t="s">
        <v>1665</v>
      </c>
      <c r="E2300" s="97" t="s">
        <v>3861</v>
      </c>
      <c r="F2300" s="124">
        <v>1.4286383E-3</v>
      </c>
      <c r="G2300" s="124">
        <v>8.1927490000000003E-4</v>
      </c>
      <c r="H2300" s="125" t="s">
        <v>0</v>
      </c>
    </row>
    <row r="2301" spans="1:8" ht="15" customHeight="1">
      <c r="A2301" s="23">
        <v>2298</v>
      </c>
      <c r="C2301" s="126" t="s">
        <v>0</v>
      </c>
      <c r="D2301" s="127" t="s">
        <v>1666</v>
      </c>
      <c r="E2301" s="98" t="s">
        <v>3861</v>
      </c>
      <c r="F2301" s="128" t="s">
        <v>0</v>
      </c>
      <c r="G2301" s="128">
        <v>6.0936339999999995E-4</v>
      </c>
      <c r="H2301" s="129" t="s">
        <v>0</v>
      </c>
    </row>
    <row r="2302" spans="1:8">
      <c r="A2302" s="23">
        <v>2299</v>
      </c>
      <c r="C2302" s="122" t="s">
        <v>1878</v>
      </c>
      <c r="D2302" s="123" t="s">
        <v>1667</v>
      </c>
      <c r="E2302" s="97" t="s">
        <v>3861</v>
      </c>
      <c r="F2302" s="124">
        <v>1.1051875000000001E-3</v>
      </c>
      <c r="G2302" s="124">
        <v>6.1957379999999995E-4</v>
      </c>
      <c r="H2302" s="125" t="s">
        <v>0</v>
      </c>
    </row>
    <row r="2303" spans="1:8" ht="15" customHeight="1">
      <c r="A2303" s="23">
        <v>2300</v>
      </c>
      <c r="C2303" s="126" t="s">
        <v>0</v>
      </c>
      <c r="D2303" s="127" t="s">
        <v>1668</v>
      </c>
      <c r="E2303" s="98" t="s">
        <v>3861</v>
      </c>
      <c r="F2303" s="128" t="s">
        <v>0</v>
      </c>
      <c r="G2303" s="128">
        <v>4.856137E-4</v>
      </c>
      <c r="H2303" s="129" t="s">
        <v>0</v>
      </c>
    </row>
    <row r="2304" spans="1:8">
      <c r="A2304" s="23">
        <v>2301</v>
      </c>
      <c r="C2304" s="122" t="s">
        <v>1879</v>
      </c>
      <c r="D2304" s="123" t="s">
        <v>1669</v>
      </c>
      <c r="E2304" s="97" t="s">
        <v>3861</v>
      </c>
      <c r="F2304" s="124">
        <v>5.5023050000000003E-4</v>
      </c>
      <c r="G2304" s="124">
        <v>3.2361869999999999E-4</v>
      </c>
      <c r="H2304" s="125" t="s">
        <v>0</v>
      </c>
    </row>
    <row r="2305" spans="1:8" ht="15" customHeight="1">
      <c r="A2305" s="23">
        <v>2302</v>
      </c>
      <c r="C2305" s="126" t="s">
        <v>0</v>
      </c>
      <c r="D2305" s="127" t="s">
        <v>1670</v>
      </c>
      <c r="E2305" s="98" t="s">
        <v>3861</v>
      </c>
      <c r="F2305" s="128" t="s">
        <v>0</v>
      </c>
      <c r="G2305" s="128">
        <v>2.2661179999999999E-4</v>
      </c>
      <c r="H2305" s="129" t="s">
        <v>0</v>
      </c>
    </row>
    <row r="2306" spans="1:8">
      <c r="A2306" s="23">
        <v>2303</v>
      </c>
      <c r="C2306" s="122" t="s">
        <v>3627</v>
      </c>
      <c r="D2306" s="123" t="s">
        <v>2572</v>
      </c>
      <c r="E2306" s="97" t="s">
        <v>3861</v>
      </c>
      <c r="F2306" s="124">
        <v>1.0955461E-3</v>
      </c>
      <c r="G2306" s="124">
        <v>1.0955461E-3</v>
      </c>
      <c r="H2306" s="125" t="s">
        <v>0</v>
      </c>
    </row>
    <row r="2307" spans="1:8">
      <c r="A2307" s="23">
        <v>2304</v>
      </c>
      <c r="C2307" s="126" t="s">
        <v>1880</v>
      </c>
      <c r="D2307" s="127" t="s">
        <v>2573</v>
      </c>
      <c r="E2307" s="98" t="s">
        <v>3861</v>
      </c>
      <c r="F2307" s="128">
        <v>1.2031235999999999E-3</v>
      </c>
      <c r="G2307" s="128">
        <v>1.2031235999999999E-3</v>
      </c>
      <c r="H2307" s="129" t="s">
        <v>0</v>
      </c>
    </row>
    <row r="2308" spans="1:8">
      <c r="A2308" s="23">
        <v>2305</v>
      </c>
      <c r="C2308" s="122" t="s">
        <v>1881</v>
      </c>
      <c r="D2308" s="123" t="s">
        <v>2574</v>
      </c>
      <c r="E2308" s="97" t="s">
        <v>3861</v>
      </c>
      <c r="F2308" s="124">
        <v>1.244579E-3</v>
      </c>
      <c r="G2308" s="124">
        <v>1.244579E-3</v>
      </c>
      <c r="H2308" s="125" t="s">
        <v>0</v>
      </c>
    </row>
    <row r="2309" spans="1:8">
      <c r="A2309" s="23">
        <v>2306</v>
      </c>
      <c r="C2309" s="126" t="s">
        <v>1882</v>
      </c>
      <c r="D2309" s="127" t="s">
        <v>2575</v>
      </c>
      <c r="E2309" s="98" t="s">
        <v>3861</v>
      </c>
      <c r="F2309" s="128">
        <v>1.5442505E-3</v>
      </c>
      <c r="G2309" s="128">
        <v>1.5442505E-3</v>
      </c>
      <c r="H2309" s="129" t="s">
        <v>0</v>
      </c>
    </row>
    <row r="2310" spans="1:8">
      <c r="A2310" s="23">
        <v>2307</v>
      </c>
      <c r="C2310" s="122" t="s">
        <v>1883</v>
      </c>
      <c r="D2310" s="123" t="s">
        <v>2576</v>
      </c>
      <c r="E2310" s="97" t="s">
        <v>2750</v>
      </c>
      <c r="F2310" s="124">
        <v>1.4510545E-3</v>
      </c>
      <c r="G2310" s="124">
        <v>1.4510545E-3</v>
      </c>
      <c r="H2310" s="125" t="s">
        <v>0</v>
      </c>
    </row>
    <row r="2311" spans="1:8">
      <c r="A2311" s="23">
        <v>2308</v>
      </c>
      <c r="C2311" s="126" t="s">
        <v>1884</v>
      </c>
      <c r="D2311" s="127" t="s">
        <v>2577</v>
      </c>
      <c r="E2311" s="98" t="s">
        <v>3861</v>
      </c>
      <c r="F2311" s="128">
        <v>1.2890205E-3</v>
      </c>
      <c r="G2311" s="128">
        <v>1.2890205E-3</v>
      </c>
      <c r="H2311" s="129" t="s">
        <v>0</v>
      </c>
    </row>
    <row r="2312" spans="1:8">
      <c r="A2312" s="23">
        <v>2309</v>
      </c>
      <c r="C2312" s="122" t="s">
        <v>1885</v>
      </c>
      <c r="D2312" s="123" t="s">
        <v>1671</v>
      </c>
      <c r="E2312" s="97" t="s">
        <v>3861</v>
      </c>
      <c r="F2312" s="124">
        <v>1.3566271E-3</v>
      </c>
      <c r="G2312" s="124">
        <v>7.6314989999999995E-4</v>
      </c>
      <c r="H2312" s="125" t="s">
        <v>0</v>
      </c>
    </row>
    <row r="2313" spans="1:8" ht="15" customHeight="1">
      <c r="A2313" s="23">
        <v>2310</v>
      </c>
      <c r="C2313" s="126" t="s">
        <v>0</v>
      </c>
      <c r="D2313" s="127" t="s">
        <v>1672</v>
      </c>
      <c r="E2313" s="98" t="s">
        <v>3861</v>
      </c>
      <c r="F2313" s="128" t="s">
        <v>0</v>
      </c>
      <c r="G2313" s="128">
        <v>5.9347719999999998E-4</v>
      </c>
      <c r="H2313" s="129" t="s">
        <v>0</v>
      </c>
    </row>
    <row r="2314" spans="1:8">
      <c r="A2314" s="23">
        <v>2311</v>
      </c>
      <c r="C2314" s="122" t="s">
        <v>3628</v>
      </c>
      <c r="D2314" s="123" t="s">
        <v>2578</v>
      </c>
      <c r="E2314" s="97" t="s">
        <v>3861</v>
      </c>
      <c r="F2314" s="124">
        <v>0</v>
      </c>
      <c r="G2314" s="124">
        <v>0</v>
      </c>
      <c r="H2314" s="125" t="s">
        <v>0</v>
      </c>
    </row>
    <row r="2315" spans="1:8">
      <c r="A2315" s="23">
        <v>2312</v>
      </c>
      <c r="C2315" s="126" t="s">
        <v>3629</v>
      </c>
      <c r="D2315" s="127" t="s">
        <v>2579</v>
      </c>
      <c r="E2315" s="98" t="s">
        <v>3861</v>
      </c>
      <c r="F2315" s="128">
        <v>0</v>
      </c>
      <c r="G2315" s="128">
        <v>0</v>
      </c>
      <c r="H2315" s="129" t="s">
        <v>0</v>
      </c>
    </row>
    <row r="2316" spans="1:8">
      <c r="A2316" s="23">
        <v>2313</v>
      </c>
      <c r="C2316" s="122" t="s">
        <v>3630</v>
      </c>
      <c r="D2316" s="123" t="s">
        <v>2580</v>
      </c>
      <c r="E2316" s="97" t="s">
        <v>3861</v>
      </c>
      <c r="F2316" s="124">
        <v>0</v>
      </c>
      <c r="G2316" s="124">
        <v>0</v>
      </c>
      <c r="H2316" s="125" t="s">
        <v>0</v>
      </c>
    </row>
    <row r="2317" spans="1:8">
      <c r="A2317" s="23">
        <v>2314</v>
      </c>
      <c r="C2317" s="126" t="s">
        <v>1886</v>
      </c>
      <c r="D2317" s="127" t="s">
        <v>2581</v>
      </c>
      <c r="E2317" s="98" t="s">
        <v>2750</v>
      </c>
      <c r="F2317" s="128">
        <v>1.5756838999999999E-3</v>
      </c>
      <c r="G2317" s="128">
        <v>1.5756838999999999E-3</v>
      </c>
      <c r="H2317" s="129" t="s">
        <v>0</v>
      </c>
    </row>
    <row r="2318" spans="1:8">
      <c r="A2318" s="23">
        <v>2315</v>
      </c>
      <c r="C2318" s="122" t="s">
        <v>3842</v>
      </c>
      <c r="D2318" s="123" t="s">
        <v>2582</v>
      </c>
      <c r="E2318" s="97" t="s">
        <v>2750</v>
      </c>
      <c r="F2318" s="124">
        <v>0</v>
      </c>
      <c r="G2318" s="124">
        <v>0</v>
      </c>
      <c r="H2318" s="125" t="s">
        <v>0</v>
      </c>
    </row>
    <row r="2319" spans="1:8">
      <c r="A2319" s="23">
        <v>2316</v>
      </c>
      <c r="C2319" s="126" t="s">
        <v>3843</v>
      </c>
      <c r="D2319" s="127" t="s">
        <v>2583</v>
      </c>
      <c r="E2319" s="98" t="s">
        <v>2750</v>
      </c>
      <c r="F2319" s="128">
        <v>0</v>
      </c>
      <c r="G2319" s="128">
        <v>0</v>
      </c>
      <c r="H2319" s="129" t="s">
        <v>0</v>
      </c>
    </row>
    <row r="2320" spans="1:8">
      <c r="A2320" s="23">
        <v>2317</v>
      </c>
      <c r="C2320" s="122" t="s">
        <v>3844</v>
      </c>
      <c r="D2320" s="123" t="s">
        <v>1673</v>
      </c>
      <c r="E2320" s="97" t="s">
        <v>2750</v>
      </c>
      <c r="F2320" s="124">
        <v>0</v>
      </c>
      <c r="G2320" s="124">
        <v>0</v>
      </c>
      <c r="H2320" s="125" t="s">
        <v>0</v>
      </c>
    </row>
    <row r="2321" spans="1:8" ht="15" customHeight="1">
      <c r="A2321" s="23">
        <v>2318</v>
      </c>
      <c r="C2321" s="126" t="s">
        <v>0</v>
      </c>
      <c r="D2321" s="127" t="s">
        <v>1674</v>
      </c>
      <c r="E2321" s="98" t="s">
        <v>2750</v>
      </c>
      <c r="F2321" s="128" t="s">
        <v>0</v>
      </c>
      <c r="G2321" s="128">
        <v>0</v>
      </c>
      <c r="H2321" s="129" t="s">
        <v>0</v>
      </c>
    </row>
    <row r="2322" spans="1:8">
      <c r="A2322" s="23">
        <v>2319</v>
      </c>
      <c r="C2322" s="122" t="s">
        <v>3631</v>
      </c>
      <c r="D2322" s="123" t="s">
        <v>2584</v>
      </c>
      <c r="E2322" s="97" t="s">
        <v>3861</v>
      </c>
      <c r="F2322" s="124">
        <v>1.2765999999999999E-5</v>
      </c>
      <c r="G2322" s="124">
        <v>1.2765999999999999E-5</v>
      </c>
      <c r="H2322" s="125" t="s">
        <v>0</v>
      </c>
    </row>
    <row r="2323" spans="1:8">
      <c r="A2323" s="23">
        <v>2320</v>
      </c>
      <c r="C2323" s="126" t="s">
        <v>3632</v>
      </c>
      <c r="D2323" s="127" t="s">
        <v>2585</v>
      </c>
      <c r="E2323" s="98" t="s">
        <v>3861</v>
      </c>
      <c r="F2323" s="128">
        <v>7.2308999999999997E-6</v>
      </c>
      <c r="G2323" s="128">
        <v>7.2308999999999997E-6</v>
      </c>
      <c r="H2323" s="129" t="s">
        <v>0</v>
      </c>
    </row>
    <row r="2324" spans="1:8">
      <c r="A2324" s="23">
        <v>2321</v>
      </c>
      <c r="C2324" s="122" t="s">
        <v>3633</v>
      </c>
      <c r="D2324" s="123" t="s">
        <v>1675</v>
      </c>
      <c r="E2324" s="97" t="s">
        <v>3861</v>
      </c>
      <c r="F2324" s="124">
        <v>3.3376900000000002E-5</v>
      </c>
      <c r="G2324" s="124">
        <v>8.1091E-6</v>
      </c>
      <c r="H2324" s="125" t="s">
        <v>0</v>
      </c>
    </row>
    <row r="2325" spans="1:8" ht="15" customHeight="1">
      <c r="A2325" s="23">
        <v>2322</v>
      </c>
      <c r="C2325" s="126" t="s">
        <v>0</v>
      </c>
      <c r="D2325" s="127" t="s">
        <v>1676</v>
      </c>
      <c r="E2325" s="98" t="s">
        <v>3861</v>
      </c>
      <c r="F2325" s="128" t="s">
        <v>0</v>
      </c>
      <c r="G2325" s="128">
        <v>1.3518399999999999E-5</v>
      </c>
      <c r="H2325" s="129" t="s">
        <v>0</v>
      </c>
    </row>
    <row r="2326" spans="1:8" ht="15" customHeight="1">
      <c r="A2326" s="23">
        <v>2323</v>
      </c>
      <c r="C2326" s="122" t="s">
        <v>0</v>
      </c>
      <c r="D2326" s="123" t="s">
        <v>1677</v>
      </c>
      <c r="E2326" s="97" t="s">
        <v>3861</v>
      </c>
      <c r="F2326" s="124" t="s">
        <v>0</v>
      </c>
      <c r="G2326" s="124">
        <v>4.2270000000000004E-6</v>
      </c>
      <c r="H2326" s="125" t="s">
        <v>0</v>
      </c>
    </row>
    <row r="2327" spans="1:8" ht="15" customHeight="1">
      <c r="A2327" s="23">
        <v>2324</v>
      </c>
      <c r="C2327" s="126" t="s">
        <v>0</v>
      </c>
      <c r="D2327" s="127" t="s">
        <v>1678</v>
      </c>
      <c r="E2327" s="98" t="s">
        <v>3861</v>
      </c>
      <c r="F2327" s="128" t="s">
        <v>0</v>
      </c>
      <c r="G2327" s="128">
        <v>7.5224000000000002E-6</v>
      </c>
      <c r="H2327" s="129" t="s">
        <v>0</v>
      </c>
    </row>
    <row r="2328" spans="1:8">
      <c r="A2328" s="23">
        <v>2325</v>
      </c>
      <c r="C2328" s="122" t="s">
        <v>3634</v>
      </c>
      <c r="D2328" s="123" t="s">
        <v>2586</v>
      </c>
      <c r="E2328" s="97" t="s">
        <v>3861</v>
      </c>
      <c r="F2328" s="124">
        <v>2.15861E-5</v>
      </c>
      <c r="G2328" s="124">
        <v>2.15861E-5</v>
      </c>
      <c r="H2328" s="125" t="s">
        <v>3868</v>
      </c>
    </row>
    <row r="2329" spans="1:8">
      <c r="A2329" s="23">
        <v>2326</v>
      </c>
      <c r="C2329" s="126" t="s">
        <v>3635</v>
      </c>
      <c r="D2329" s="127" t="s">
        <v>2587</v>
      </c>
      <c r="E2329" s="98" t="s">
        <v>3861</v>
      </c>
      <c r="F2329" s="128">
        <v>2.1695999999999999E-6</v>
      </c>
      <c r="G2329" s="128">
        <v>2.1695999999999999E-6</v>
      </c>
      <c r="H2329" s="129" t="s">
        <v>0</v>
      </c>
    </row>
    <row r="2330" spans="1:8">
      <c r="A2330" s="23">
        <v>2327</v>
      </c>
      <c r="C2330" s="122" t="s">
        <v>3636</v>
      </c>
      <c r="D2330" s="123" t="s">
        <v>2588</v>
      </c>
      <c r="E2330" s="97" t="s">
        <v>3861</v>
      </c>
      <c r="F2330" s="124">
        <v>1.3746999999999999E-6</v>
      </c>
      <c r="G2330" s="124">
        <v>1.3746999999999999E-6</v>
      </c>
      <c r="H2330" s="125" t="s">
        <v>0</v>
      </c>
    </row>
    <row r="2331" spans="1:8">
      <c r="A2331" s="23">
        <v>2328</v>
      </c>
      <c r="C2331" s="126" t="s">
        <v>3637</v>
      </c>
      <c r="D2331" s="127" t="s">
        <v>2589</v>
      </c>
      <c r="E2331" s="98" t="s">
        <v>3861</v>
      </c>
      <c r="F2331" s="128">
        <v>3.5489E-6</v>
      </c>
      <c r="G2331" s="128">
        <v>3.5489E-6</v>
      </c>
      <c r="H2331" s="129" t="s">
        <v>0</v>
      </c>
    </row>
    <row r="2332" spans="1:8">
      <c r="A2332" s="23">
        <v>2329</v>
      </c>
      <c r="C2332" s="122" t="s">
        <v>3638</v>
      </c>
      <c r="D2332" s="123" t="s">
        <v>2590</v>
      </c>
      <c r="E2332" s="97" t="s">
        <v>3861</v>
      </c>
      <c r="F2332" s="124">
        <v>2.6694900000000001E-5</v>
      </c>
      <c r="G2332" s="124">
        <v>2.6694900000000001E-5</v>
      </c>
      <c r="H2332" s="125" t="s">
        <v>0</v>
      </c>
    </row>
    <row r="2333" spans="1:8">
      <c r="A2333" s="23">
        <v>2330</v>
      </c>
      <c r="C2333" s="126" t="s">
        <v>3639</v>
      </c>
      <c r="D2333" s="127" t="s">
        <v>2591</v>
      </c>
      <c r="E2333" s="98" t="s">
        <v>3861</v>
      </c>
      <c r="F2333" s="128">
        <v>3.6015000000000002E-6</v>
      </c>
      <c r="G2333" s="128">
        <v>3.6015000000000002E-6</v>
      </c>
      <c r="H2333" s="129" t="s">
        <v>0</v>
      </c>
    </row>
    <row r="2334" spans="1:8">
      <c r="A2334" s="23">
        <v>2331</v>
      </c>
      <c r="C2334" s="122" t="s">
        <v>3640</v>
      </c>
      <c r="D2334" s="123" t="s">
        <v>2592</v>
      </c>
      <c r="E2334" s="97" t="s">
        <v>3861</v>
      </c>
      <c r="F2334" s="124">
        <v>1.49698E-5</v>
      </c>
      <c r="G2334" s="124">
        <v>1.49698E-5</v>
      </c>
      <c r="H2334" s="125" t="s">
        <v>0</v>
      </c>
    </row>
    <row r="2335" spans="1:8">
      <c r="A2335" s="23">
        <v>2332</v>
      </c>
      <c r="C2335" s="126" t="s">
        <v>3641</v>
      </c>
      <c r="D2335" s="127" t="s">
        <v>1679</v>
      </c>
      <c r="E2335" s="98" t="s">
        <v>3861</v>
      </c>
      <c r="F2335" s="128">
        <v>1.5095299999999999E-5</v>
      </c>
      <c r="G2335" s="128">
        <v>1.0986600000000001E-5</v>
      </c>
      <c r="H2335" s="129" t="s">
        <v>3868</v>
      </c>
    </row>
    <row r="2336" spans="1:8" ht="15" customHeight="1">
      <c r="A2336" s="23">
        <v>2333</v>
      </c>
      <c r="C2336" s="122" t="s">
        <v>0</v>
      </c>
      <c r="D2336" s="123" t="s">
        <v>1680</v>
      </c>
      <c r="E2336" s="97" t="s">
        <v>3861</v>
      </c>
      <c r="F2336" s="124" t="s">
        <v>0</v>
      </c>
      <c r="G2336" s="124">
        <v>4.1087000000000002E-6</v>
      </c>
      <c r="H2336" s="125" t="s">
        <v>0</v>
      </c>
    </row>
    <row r="2337" spans="1:8">
      <c r="A2337" s="23">
        <v>2334</v>
      </c>
      <c r="C2337" s="126" t="s">
        <v>3642</v>
      </c>
      <c r="D2337" s="127" t="s">
        <v>2593</v>
      </c>
      <c r="E2337" s="98" t="s">
        <v>3861</v>
      </c>
      <c r="F2337" s="128">
        <v>1.43826E-5</v>
      </c>
      <c r="G2337" s="128">
        <v>1.43826E-5</v>
      </c>
      <c r="H2337" s="129" t="s">
        <v>3868</v>
      </c>
    </row>
    <row r="2338" spans="1:8">
      <c r="A2338" s="23">
        <v>2335</v>
      </c>
      <c r="C2338" s="122" t="s">
        <v>3643</v>
      </c>
      <c r="D2338" s="123" t="s">
        <v>2594</v>
      </c>
      <c r="E2338" s="97" t="s">
        <v>3861</v>
      </c>
      <c r="F2338" s="124">
        <v>2.7340999999999998E-6</v>
      </c>
      <c r="G2338" s="124">
        <v>2.7340999999999998E-6</v>
      </c>
      <c r="H2338" s="125" t="s">
        <v>0</v>
      </c>
    </row>
    <row r="2339" spans="1:8">
      <c r="A2339" s="23">
        <v>2336</v>
      </c>
      <c r="C2339" s="126" t="s">
        <v>3644</v>
      </c>
      <c r="D2339" s="127" t="s">
        <v>2595</v>
      </c>
      <c r="E2339" s="98" t="s">
        <v>3861</v>
      </c>
      <c r="F2339" s="128">
        <v>2.2600599999999998E-5</v>
      </c>
      <c r="G2339" s="128">
        <v>2.2600599999999998E-5</v>
      </c>
      <c r="H2339" s="129" t="s">
        <v>0</v>
      </c>
    </row>
    <row r="2340" spans="1:8">
      <c r="A2340" s="23">
        <v>2337</v>
      </c>
      <c r="C2340" s="122" t="s">
        <v>3645</v>
      </c>
      <c r="D2340" s="123" t="s">
        <v>2596</v>
      </c>
      <c r="E2340" s="97" t="s">
        <v>3861</v>
      </c>
      <c r="F2340" s="124">
        <v>7.0066E-6</v>
      </c>
      <c r="G2340" s="124">
        <v>7.0066E-6</v>
      </c>
      <c r="H2340" s="125" t="s">
        <v>0</v>
      </c>
    </row>
    <row r="2341" spans="1:8">
      <c r="A2341" s="23">
        <v>2338</v>
      </c>
      <c r="C2341" s="126" t="s">
        <v>3646</v>
      </c>
      <c r="D2341" s="127" t="s">
        <v>2597</v>
      </c>
      <c r="E2341" s="98" t="s">
        <v>2750</v>
      </c>
      <c r="F2341" s="128">
        <v>3.7064000000000002E-6</v>
      </c>
      <c r="G2341" s="128">
        <v>3.7064000000000002E-6</v>
      </c>
      <c r="H2341" s="129" t="s">
        <v>0</v>
      </c>
    </row>
    <row r="2342" spans="1:8">
      <c r="A2342" s="23">
        <v>2339</v>
      </c>
      <c r="C2342" s="122" t="s">
        <v>3647</v>
      </c>
      <c r="D2342" s="123" t="s">
        <v>2598</v>
      </c>
      <c r="E2342" s="97" t="s">
        <v>3861</v>
      </c>
      <c r="F2342" s="124">
        <v>2.8228100000000002E-5</v>
      </c>
      <c r="G2342" s="124">
        <v>2.8228100000000002E-5</v>
      </c>
      <c r="H2342" s="125" t="s">
        <v>0</v>
      </c>
    </row>
    <row r="2343" spans="1:8">
      <c r="A2343" s="23">
        <v>2340</v>
      </c>
      <c r="C2343" s="126" t="s">
        <v>3648</v>
      </c>
      <c r="D2343" s="127" t="s">
        <v>2599</v>
      </c>
      <c r="E2343" s="98" t="s">
        <v>3861</v>
      </c>
      <c r="F2343" s="128">
        <v>3.9752700000000003E-5</v>
      </c>
      <c r="G2343" s="128">
        <v>3.9752700000000003E-5</v>
      </c>
      <c r="H2343" s="129" t="s">
        <v>3868</v>
      </c>
    </row>
    <row r="2344" spans="1:8">
      <c r="A2344" s="23">
        <v>2341</v>
      </c>
      <c r="C2344" s="122" t="s">
        <v>3649</v>
      </c>
      <c r="D2344" s="123" t="s">
        <v>2600</v>
      </c>
      <c r="E2344" s="97" t="s">
        <v>3861</v>
      </c>
      <c r="F2344" s="124">
        <v>7.7380999999999997E-6</v>
      </c>
      <c r="G2344" s="124">
        <v>7.7380999999999997E-6</v>
      </c>
      <c r="H2344" s="125" t="s">
        <v>0</v>
      </c>
    </row>
    <row r="2345" spans="1:8">
      <c r="A2345" s="23">
        <v>2342</v>
      </c>
      <c r="C2345" s="126" t="s">
        <v>3650</v>
      </c>
      <c r="D2345" s="127" t="s">
        <v>1681</v>
      </c>
      <c r="E2345" s="98" t="s">
        <v>3861</v>
      </c>
      <c r="F2345" s="128">
        <v>4.6310899999999997E-5</v>
      </c>
      <c r="G2345" s="128">
        <v>3.3433099999999997E-5</v>
      </c>
      <c r="H2345" s="129" t="s">
        <v>3868</v>
      </c>
    </row>
    <row r="2346" spans="1:8" ht="15" customHeight="1">
      <c r="A2346" s="23">
        <v>2343</v>
      </c>
      <c r="C2346" s="122" t="s">
        <v>0</v>
      </c>
      <c r="D2346" s="123" t="s">
        <v>1682</v>
      </c>
      <c r="E2346" s="97" t="s">
        <v>3861</v>
      </c>
      <c r="F2346" s="124" t="s">
        <v>0</v>
      </c>
      <c r="G2346" s="124">
        <v>1.2877800000000001E-5</v>
      </c>
      <c r="H2346" s="125" t="s">
        <v>0</v>
      </c>
    </row>
    <row r="2347" spans="1:8">
      <c r="A2347" s="23">
        <v>2344</v>
      </c>
      <c r="C2347" s="126" t="s">
        <v>3651</v>
      </c>
      <c r="D2347" s="127" t="s">
        <v>1683</v>
      </c>
      <c r="E2347" s="98" t="s">
        <v>3861</v>
      </c>
      <c r="F2347" s="128">
        <v>4.2200499999999997E-5</v>
      </c>
      <c r="G2347" s="128">
        <v>3.4552399999999998E-5</v>
      </c>
      <c r="H2347" s="129" t="s">
        <v>0</v>
      </c>
    </row>
    <row r="2348" spans="1:8" ht="15" customHeight="1">
      <c r="A2348" s="23">
        <v>2345</v>
      </c>
      <c r="C2348" s="122" t="s">
        <v>0</v>
      </c>
      <c r="D2348" s="123" t="s">
        <v>1684</v>
      </c>
      <c r="E2348" s="97" t="s">
        <v>3861</v>
      </c>
      <c r="F2348" s="124" t="s">
        <v>0</v>
      </c>
      <c r="G2348" s="124">
        <v>7.6481000000000005E-6</v>
      </c>
      <c r="H2348" s="125" t="s">
        <v>0</v>
      </c>
    </row>
    <row r="2349" spans="1:8">
      <c r="A2349" s="23">
        <v>2346</v>
      </c>
      <c r="C2349" s="126" t="s">
        <v>3652</v>
      </c>
      <c r="D2349" s="127" t="s">
        <v>2601</v>
      </c>
      <c r="E2349" s="98" t="s">
        <v>3861</v>
      </c>
      <c r="F2349" s="128">
        <v>7.4828900000000005E-5</v>
      </c>
      <c r="G2349" s="128">
        <v>2.37616E-5</v>
      </c>
      <c r="H2349" s="129" t="s">
        <v>0</v>
      </c>
    </row>
    <row r="2350" spans="1:8" ht="15" customHeight="1">
      <c r="A2350" s="23">
        <v>2347</v>
      </c>
      <c r="C2350" s="122" t="s">
        <v>0</v>
      </c>
      <c r="D2350" s="123" t="s">
        <v>2602</v>
      </c>
      <c r="E2350" s="97" t="s">
        <v>3861</v>
      </c>
      <c r="F2350" s="124" t="s">
        <v>0</v>
      </c>
      <c r="G2350" s="124">
        <v>1.6818599999999999E-5</v>
      </c>
      <c r="H2350" s="125" t="s">
        <v>0</v>
      </c>
    </row>
    <row r="2351" spans="1:8" ht="15" customHeight="1">
      <c r="A2351" s="23">
        <v>2348</v>
      </c>
      <c r="C2351" s="126" t="s">
        <v>0</v>
      </c>
      <c r="D2351" s="127" t="s">
        <v>2603</v>
      </c>
      <c r="E2351" s="98" t="s">
        <v>3861</v>
      </c>
      <c r="F2351" s="128" t="s">
        <v>0</v>
      </c>
      <c r="G2351" s="128">
        <v>3.4248700000000003E-5</v>
      </c>
      <c r="H2351" s="129" t="s">
        <v>0</v>
      </c>
    </row>
    <row r="2352" spans="1:8">
      <c r="A2352" s="23">
        <v>2349</v>
      </c>
      <c r="C2352" s="122" t="s">
        <v>3653</v>
      </c>
      <c r="D2352" s="123" t="s">
        <v>2604</v>
      </c>
      <c r="E2352" s="97" t="s">
        <v>2750</v>
      </c>
      <c r="F2352" s="124">
        <v>7.0099999999999998E-6</v>
      </c>
      <c r="G2352" s="124">
        <v>7.0099999999999998E-6</v>
      </c>
      <c r="H2352" s="125" t="s">
        <v>0</v>
      </c>
    </row>
    <row r="2353" spans="1:8">
      <c r="A2353" s="23">
        <v>2350</v>
      </c>
      <c r="C2353" s="126" t="s">
        <v>3654</v>
      </c>
      <c r="D2353" s="127" t="s">
        <v>2605</v>
      </c>
      <c r="E2353" s="98" t="s">
        <v>2750</v>
      </c>
      <c r="F2353" s="128">
        <v>4.6221399999999998E-5</v>
      </c>
      <c r="G2353" s="128">
        <v>4.6221399999999998E-5</v>
      </c>
      <c r="H2353" s="129" t="s">
        <v>0</v>
      </c>
    </row>
    <row r="2354" spans="1:8">
      <c r="A2354" s="23">
        <v>2351</v>
      </c>
      <c r="C2354" s="122" t="s">
        <v>3655</v>
      </c>
      <c r="D2354" s="123" t="s">
        <v>1685</v>
      </c>
      <c r="E2354" s="97" t="s">
        <v>2750</v>
      </c>
      <c r="F2354" s="124">
        <v>1.4144449999999999E-4</v>
      </c>
      <c r="G2354" s="124">
        <v>1.1638210000000001E-4</v>
      </c>
      <c r="H2354" s="125" t="s">
        <v>0</v>
      </c>
    </row>
    <row r="2355" spans="1:8" ht="15" customHeight="1">
      <c r="A2355" s="23">
        <v>2352</v>
      </c>
      <c r="C2355" s="126" t="s">
        <v>0</v>
      </c>
      <c r="D2355" s="127" t="s">
        <v>1686</v>
      </c>
      <c r="E2355" s="98" t="s">
        <v>2750</v>
      </c>
      <c r="F2355" s="128" t="s">
        <v>0</v>
      </c>
      <c r="G2355" s="128">
        <v>2.5062399999999999E-5</v>
      </c>
      <c r="H2355" s="129" t="s">
        <v>0</v>
      </c>
    </row>
    <row r="2356" spans="1:8">
      <c r="A2356" s="23">
        <v>2353</v>
      </c>
      <c r="C2356" s="122" t="s">
        <v>3656</v>
      </c>
      <c r="D2356" s="123" t="s">
        <v>1687</v>
      </c>
      <c r="E2356" s="97" t="s">
        <v>3861</v>
      </c>
      <c r="F2356" s="124">
        <v>7.3349099999999999E-5</v>
      </c>
      <c r="G2356" s="124">
        <v>1.23955E-5</v>
      </c>
      <c r="H2356" s="125" t="s">
        <v>0</v>
      </c>
    </row>
    <row r="2357" spans="1:8" ht="15" customHeight="1">
      <c r="A2357" s="23">
        <v>2354</v>
      </c>
      <c r="C2357" s="126" t="s">
        <v>0</v>
      </c>
      <c r="D2357" s="127" t="s">
        <v>1688</v>
      </c>
      <c r="E2357" s="98" t="s">
        <v>3861</v>
      </c>
      <c r="F2357" s="128" t="s">
        <v>0</v>
      </c>
      <c r="G2357" s="128">
        <v>5.10836E-5</v>
      </c>
      <c r="H2357" s="129" t="s">
        <v>0</v>
      </c>
    </row>
    <row r="2358" spans="1:8" ht="15" customHeight="1">
      <c r="A2358" s="23">
        <v>2355</v>
      </c>
      <c r="C2358" s="122" t="s">
        <v>0</v>
      </c>
      <c r="D2358" s="123" t="s">
        <v>1689</v>
      </c>
      <c r="E2358" s="97" t="s">
        <v>3861</v>
      </c>
      <c r="F2358" s="124" t="s">
        <v>0</v>
      </c>
      <c r="G2358" s="124">
        <v>9.8700000000000004E-6</v>
      </c>
      <c r="H2358" s="125" t="s">
        <v>0</v>
      </c>
    </row>
    <row r="2359" spans="1:8">
      <c r="A2359" s="23">
        <v>2356</v>
      </c>
      <c r="C2359" s="126" t="s">
        <v>3657</v>
      </c>
      <c r="D2359" s="127" t="s">
        <v>1690</v>
      </c>
      <c r="E2359" s="98" t="s">
        <v>2750</v>
      </c>
      <c r="F2359" s="128">
        <v>1.3583390000000001E-4</v>
      </c>
      <c r="G2359" s="128">
        <v>1.0164790000000001E-4</v>
      </c>
      <c r="H2359" s="129" t="s">
        <v>0</v>
      </c>
    </row>
    <row r="2360" spans="1:8" ht="15" customHeight="1">
      <c r="A2360" s="23">
        <v>2357</v>
      </c>
      <c r="C2360" s="122" t="s">
        <v>0</v>
      </c>
      <c r="D2360" s="123" t="s">
        <v>1691</v>
      </c>
      <c r="E2360" s="97" t="s">
        <v>2750</v>
      </c>
      <c r="F2360" s="124" t="s">
        <v>0</v>
      </c>
      <c r="G2360" s="124">
        <v>3.4186100000000001E-5</v>
      </c>
      <c r="H2360" s="125" t="s">
        <v>0</v>
      </c>
    </row>
    <row r="2361" spans="1:8">
      <c r="A2361" s="23">
        <v>2358</v>
      </c>
      <c r="C2361" s="126" t="s">
        <v>1887</v>
      </c>
      <c r="D2361" s="127" t="s">
        <v>2606</v>
      </c>
      <c r="E2361" s="98" t="s">
        <v>2750</v>
      </c>
      <c r="F2361" s="128">
        <v>1.077575E-4</v>
      </c>
      <c r="G2361" s="128">
        <v>1.077575E-4</v>
      </c>
      <c r="H2361" s="129" t="s">
        <v>3868</v>
      </c>
    </row>
    <row r="2362" spans="1:8">
      <c r="A2362" s="23">
        <v>2359</v>
      </c>
      <c r="C2362" s="122" t="s">
        <v>3658</v>
      </c>
      <c r="D2362" s="123" t="s">
        <v>2607</v>
      </c>
      <c r="E2362" s="97" t="s">
        <v>2750</v>
      </c>
      <c r="F2362" s="124">
        <v>1.46615E-5</v>
      </c>
      <c r="G2362" s="124">
        <v>1.46615E-5</v>
      </c>
      <c r="H2362" s="125" t="s">
        <v>0</v>
      </c>
    </row>
    <row r="2363" spans="1:8">
      <c r="A2363" s="23">
        <v>2360</v>
      </c>
      <c r="C2363" s="126" t="s">
        <v>3659</v>
      </c>
      <c r="D2363" s="127" t="s">
        <v>2608</v>
      </c>
      <c r="E2363" s="98" t="s">
        <v>2750</v>
      </c>
      <c r="F2363" s="128">
        <v>1.415159E-4</v>
      </c>
      <c r="G2363" s="128">
        <v>1.415159E-4</v>
      </c>
      <c r="H2363" s="129" t="s">
        <v>0</v>
      </c>
    </row>
    <row r="2364" spans="1:8">
      <c r="A2364" s="23">
        <v>2361</v>
      </c>
      <c r="C2364" s="122" t="s">
        <v>3660</v>
      </c>
      <c r="D2364" s="123" t="s">
        <v>2609</v>
      </c>
      <c r="E2364" s="97" t="s">
        <v>2750</v>
      </c>
      <c r="F2364" s="124">
        <v>1.086247E-4</v>
      </c>
      <c r="G2364" s="124">
        <v>1.086247E-4</v>
      </c>
      <c r="H2364" s="125" t="s">
        <v>3868</v>
      </c>
    </row>
    <row r="2365" spans="1:8">
      <c r="A2365" s="23">
        <v>2362</v>
      </c>
      <c r="C2365" s="126" t="s">
        <v>3661</v>
      </c>
      <c r="D2365" s="127" t="s">
        <v>2610</v>
      </c>
      <c r="E2365" s="98" t="s">
        <v>2750</v>
      </c>
      <c r="F2365" s="128">
        <v>1.5750019999999999E-4</v>
      </c>
      <c r="G2365" s="128">
        <v>1.5750019999999999E-4</v>
      </c>
      <c r="H2365" s="129" t="s">
        <v>0</v>
      </c>
    </row>
    <row r="2366" spans="1:8">
      <c r="A2366" s="23">
        <v>2363</v>
      </c>
      <c r="C2366" s="122" t="s">
        <v>1888</v>
      </c>
      <c r="D2366" s="123" t="s">
        <v>2611</v>
      </c>
      <c r="E2366" s="97" t="s">
        <v>2750</v>
      </c>
      <c r="F2366" s="124">
        <v>2.8602009999999998E-4</v>
      </c>
      <c r="G2366" s="124">
        <v>2.8602009999999998E-4</v>
      </c>
      <c r="H2366" s="125" t="s">
        <v>3867</v>
      </c>
    </row>
    <row r="2367" spans="1:8">
      <c r="A2367" s="23">
        <v>2364</v>
      </c>
      <c r="C2367" s="126" t="s">
        <v>3662</v>
      </c>
      <c r="D2367" s="127" t="s">
        <v>2612</v>
      </c>
      <c r="E2367" s="98" t="s">
        <v>2750</v>
      </c>
      <c r="F2367" s="128">
        <v>2.4667340000000002E-4</v>
      </c>
      <c r="G2367" s="128">
        <v>2.4667340000000002E-4</v>
      </c>
      <c r="H2367" s="129" t="s">
        <v>0</v>
      </c>
    </row>
    <row r="2368" spans="1:8">
      <c r="A2368" s="23">
        <v>2365</v>
      </c>
      <c r="C2368" s="122" t="s">
        <v>3663</v>
      </c>
      <c r="D2368" s="123" t="s">
        <v>2613</v>
      </c>
      <c r="E2368" s="97" t="s">
        <v>2750</v>
      </c>
      <c r="F2368" s="124">
        <v>3.309915E-4</v>
      </c>
      <c r="G2368" s="124">
        <v>3.309915E-4</v>
      </c>
      <c r="H2368" s="125" t="s">
        <v>0</v>
      </c>
    </row>
    <row r="2369" spans="1:8">
      <c r="A2369" s="23">
        <v>2366</v>
      </c>
      <c r="C2369" s="126" t="s">
        <v>3664</v>
      </c>
      <c r="D2369" s="127" t="s">
        <v>1692</v>
      </c>
      <c r="E2369" s="98" t="s">
        <v>2750</v>
      </c>
      <c r="F2369" s="128">
        <v>1.804489E-4</v>
      </c>
      <c r="G2369" s="128">
        <v>5.1833799999999998E-5</v>
      </c>
      <c r="H2369" s="129" t="s">
        <v>0</v>
      </c>
    </row>
    <row r="2370" spans="1:8" ht="15" customHeight="1">
      <c r="A2370" s="23">
        <v>2367</v>
      </c>
      <c r="C2370" s="122" t="s">
        <v>0</v>
      </c>
      <c r="D2370" s="123" t="s">
        <v>1693</v>
      </c>
      <c r="E2370" s="97" t="s">
        <v>2750</v>
      </c>
      <c r="F2370" s="124" t="s">
        <v>0</v>
      </c>
      <c r="G2370" s="124">
        <v>5.1992E-5</v>
      </c>
      <c r="H2370" s="125" t="s">
        <v>0</v>
      </c>
    </row>
    <row r="2371" spans="1:8" ht="15" customHeight="1">
      <c r="A2371" s="23">
        <v>2368</v>
      </c>
      <c r="C2371" s="126" t="s">
        <v>0</v>
      </c>
      <c r="D2371" s="127" t="s">
        <v>1694</v>
      </c>
      <c r="E2371" s="98" t="s">
        <v>2750</v>
      </c>
      <c r="F2371" s="128" t="s">
        <v>0</v>
      </c>
      <c r="G2371" s="128">
        <v>7.6623000000000001E-5</v>
      </c>
      <c r="H2371" s="129" t="s">
        <v>0</v>
      </c>
    </row>
    <row r="2372" spans="1:8">
      <c r="A2372" s="23">
        <v>2369</v>
      </c>
      <c r="C2372" s="122" t="s">
        <v>3665</v>
      </c>
      <c r="D2372" s="123" t="s">
        <v>1695</v>
      </c>
      <c r="E2372" s="97" t="s">
        <v>2750</v>
      </c>
      <c r="F2372" s="124">
        <v>5.2147719999999997E-4</v>
      </c>
      <c r="G2372" s="124">
        <v>6.8236600000000003E-5</v>
      </c>
      <c r="H2372" s="125" t="s">
        <v>0</v>
      </c>
    </row>
    <row r="2373" spans="1:8" ht="15" customHeight="1">
      <c r="A2373" s="23">
        <v>2370</v>
      </c>
      <c r="C2373" s="126" t="s">
        <v>0</v>
      </c>
      <c r="D2373" s="127" t="s">
        <v>1696</v>
      </c>
      <c r="E2373" s="98" t="s">
        <v>2750</v>
      </c>
      <c r="F2373" s="128" t="s">
        <v>0</v>
      </c>
      <c r="G2373" s="128">
        <v>2.123638E-4</v>
      </c>
      <c r="H2373" s="129" t="s">
        <v>0</v>
      </c>
    </row>
    <row r="2374" spans="1:8" ht="15" customHeight="1">
      <c r="A2374" s="23">
        <v>2371</v>
      </c>
      <c r="C2374" s="122" t="s">
        <v>0</v>
      </c>
      <c r="D2374" s="123" t="s">
        <v>1697</v>
      </c>
      <c r="E2374" s="97" t="s">
        <v>2750</v>
      </c>
      <c r="F2374" s="124" t="s">
        <v>0</v>
      </c>
      <c r="G2374" s="124">
        <v>8.8578000000000005E-5</v>
      </c>
      <c r="H2374" s="125" t="s">
        <v>0</v>
      </c>
    </row>
    <row r="2375" spans="1:8" ht="15" customHeight="1">
      <c r="A2375" s="23">
        <v>2372</v>
      </c>
      <c r="C2375" s="126" t="s">
        <v>0</v>
      </c>
      <c r="D2375" s="127" t="s">
        <v>1698</v>
      </c>
      <c r="E2375" s="98" t="s">
        <v>2750</v>
      </c>
      <c r="F2375" s="128" t="s">
        <v>0</v>
      </c>
      <c r="G2375" s="128">
        <v>2.6733800000000001E-5</v>
      </c>
      <c r="H2375" s="129" t="s">
        <v>0</v>
      </c>
    </row>
    <row r="2376" spans="1:8" ht="15" customHeight="1">
      <c r="A2376" s="23">
        <v>2373</v>
      </c>
      <c r="C2376" s="122" t="s">
        <v>0</v>
      </c>
      <c r="D2376" s="123" t="s">
        <v>1699</v>
      </c>
      <c r="E2376" s="97" t="s">
        <v>2750</v>
      </c>
      <c r="F2376" s="124" t="s">
        <v>0</v>
      </c>
      <c r="G2376" s="124">
        <v>5.0920500000000001E-5</v>
      </c>
      <c r="H2376" s="125" t="s">
        <v>0</v>
      </c>
    </row>
    <row r="2377" spans="1:8" ht="15" customHeight="1">
      <c r="A2377" s="23">
        <v>2374</v>
      </c>
      <c r="C2377" s="126" t="s">
        <v>0</v>
      </c>
      <c r="D2377" s="127" t="s">
        <v>1700</v>
      </c>
      <c r="E2377" s="98" t="s">
        <v>2750</v>
      </c>
      <c r="F2377" s="128" t="s">
        <v>0</v>
      </c>
      <c r="G2377" s="128">
        <v>7.4644500000000007E-5</v>
      </c>
      <c r="H2377" s="129" t="s">
        <v>0</v>
      </c>
    </row>
    <row r="2378" spans="1:8">
      <c r="A2378" s="23">
        <v>2375</v>
      </c>
      <c r="C2378" s="122" t="s">
        <v>3666</v>
      </c>
      <c r="D2378" s="123" t="s">
        <v>1701</v>
      </c>
      <c r="E2378" s="97" t="s">
        <v>2750</v>
      </c>
      <c r="F2378" s="124">
        <v>7.9105859999999996E-4</v>
      </c>
      <c r="G2378" s="124">
        <v>2.3796590000000001E-4</v>
      </c>
      <c r="H2378" s="125" t="s">
        <v>0</v>
      </c>
    </row>
    <row r="2379" spans="1:8" ht="15" customHeight="1">
      <c r="A2379" s="23">
        <v>2376</v>
      </c>
      <c r="C2379" s="126" t="s">
        <v>0</v>
      </c>
      <c r="D2379" s="127" t="s">
        <v>1702</v>
      </c>
      <c r="E2379" s="98" t="s">
        <v>2750</v>
      </c>
      <c r="F2379" s="128" t="s">
        <v>0</v>
      </c>
      <c r="G2379" s="128">
        <v>3.123116E-4</v>
      </c>
      <c r="H2379" s="129" t="s">
        <v>0</v>
      </c>
    </row>
    <row r="2380" spans="1:8" ht="15" customHeight="1">
      <c r="A2380" s="23">
        <v>2377</v>
      </c>
      <c r="C2380" s="122" t="s">
        <v>0</v>
      </c>
      <c r="D2380" s="123" t="s">
        <v>1703</v>
      </c>
      <c r="E2380" s="97" t="s">
        <v>2750</v>
      </c>
      <c r="F2380" s="124" t="s">
        <v>0</v>
      </c>
      <c r="G2380" s="124">
        <v>1.234354E-4</v>
      </c>
      <c r="H2380" s="125" t="s">
        <v>0</v>
      </c>
    </row>
    <row r="2381" spans="1:8" ht="15" customHeight="1">
      <c r="A2381" s="23">
        <v>2378</v>
      </c>
      <c r="C2381" s="126" t="s">
        <v>0</v>
      </c>
      <c r="D2381" s="127" t="s">
        <v>1704</v>
      </c>
      <c r="E2381" s="98" t="s">
        <v>2750</v>
      </c>
      <c r="F2381" s="128" t="s">
        <v>0</v>
      </c>
      <c r="G2381" s="128">
        <v>1.173457E-4</v>
      </c>
      <c r="H2381" s="129" t="s">
        <v>0</v>
      </c>
    </row>
    <row r="2382" spans="1:8">
      <c r="A2382" s="23">
        <v>2379</v>
      </c>
      <c r="C2382" s="122" t="s">
        <v>3667</v>
      </c>
      <c r="D2382" s="123" t="s">
        <v>1705</v>
      </c>
      <c r="E2382" s="97" t="s">
        <v>2750</v>
      </c>
      <c r="F2382" s="124">
        <v>1.2002782E-3</v>
      </c>
      <c r="G2382" s="124">
        <v>1.164922E-4</v>
      </c>
      <c r="H2382" s="125" t="s">
        <v>0</v>
      </c>
    </row>
    <row r="2383" spans="1:8" ht="15" customHeight="1">
      <c r="A2383" s="23">
        <v>2380</v>
      </c>
      <c r="C2383" s="126" t="s">
        <v>0</v>
      </c>
      <c r="D2383" s="127" t="s">
        <v>1706</v>
      </c>
      <c r="E2383" s="98" t="s">
        <v>2750</v>
      </c>
      <c r="F2383" s="128" t="s">
        <v>0</v>
      </c>
      <c r="G2383" s="128">
        <v>1.963395E-4</v>
      </c>
      <c r="H2383" s="129" t="s">
        <v>0</v>
      </c>
    </row>
    <row r="2384" spans="1:8" ht="15" customHeight="1">
      <c r="A2384" s="23">
        <v>2381</v>
      </c>
      <c r="C2384" s="122" t="s">
        <v>0</v>
      </c>
      <c r="D2384" s="123" t="s">
        <v>1707</v>
      </c>
      <c r="E2384" s="97" t="s">
        <v>2750</v>
      </c>
      <c r="F2384" s="124" t="s">
        <v>0</v>
      </c>
      <c r="G2384" s="124">
        <v>3.14971E-5</v>
      </c>
      <c r="H2384" s="125" t="s">
        <v>0</v>
      </c>
    </row>
    <row r="2385" spans="1:8" ht="15" customHeight="1">
      <c r="A2385" s="23">
        <v>2382</v>
      </c>
      <c r="C2385" s="126" t="s">
        <v>0</v>
      </c>
      <c r="D2385" s="127" t="s">
        <v>1708</v>
      </c>
      <c r="E2385" s="98" t="s">
        <v>2750</v>
      </c>
      <c r="F2385" s="128" t="s">
        <v>0</v>
      </c>
      <c r="G2385" s="128">
        <v>5.2945379999999999E-4</v>
      </c>
      <c r="H2385" s="129" t="s">
        <v>0</v>
      </c>
    </row>
    <row r="2386" spans="1:8" ht="15" customHeight="1">
      <c r="A2386" s="23">
        <v>2383</v>
      </c>
      <c r="C2386" s="122" t="s">
        <v>0</v>
      </c>
      <c r="D2386" s="123" t="s">
        <v>1709</v>
      </c>
      <c r="E2386" s="97" t="s">
        <v>2750</v>
      </c>
      <c r="F2386" s="124" t="s">
        <v>0</v>
      </c>
      <c r="G2386" s="124">
        <v>3.2649570000000002E-4</v>
      </c>
      <c r="H2386" s="125" t="s">
        <v>0</v>
      </c>
    </row>
    <row r="2387" spans="1:8">
      <c r="A2387" s="23">
        <v>2384</v>
      </c>
      <c r="C2387" s="126" t="s">
        <v>3668</v>
      </c>
      <c r="D2387" s="127" t="s">
        <v>1710</v>
      </c>
      <c r="E2387" s="98" t="s">
        <v>2750</v>
      </c>
      <c r="F2387" s="128">
        <v>6.3577900000000005E-4</v>
      </c>
      <c r="G2387" s="128">
        <v>1.951108E-4</v>
      </c>
      <c r="H2387" s="129" t="s">
        <v>0</v>
      </c>
    </row>
    <row r="2388" spans="1:8" ht="15" customHeight="1">
      <c r="A2388" s="23">
        <v>2385</v>
      </c>
      <c r="C2388" s="122" t="s">
        <v>0</v>
      </c>
      <c r="D2388" s="123" t="s">
        <v>1711</v>
      </c>
      <c r="E2388" s="97" t="s">
        <v>2750</v>
      </c>
      <c r="F2388" s="124" t="s">
        <v>0</v>
      </c>
      <c r="G2388" s="124">
        <v>3.1299779999999997E-4</v>
      </c>
      <c r="H2388" s="125" t="s">
        <v>0</v>
      </c>
    </row>
    <row r="2389" spans="1:8" ht="15" customHeight="1">
      <c r="A2389" s="23">
        <v>2386</v>
      </c>
      <c r="C2389" s="126" t="s">
        <v>0</v>
      </c>
      <c r="D2389" s="127" t="s">
        <v>1712</v>
      </c>
      <c r="E2389" s="98" t="s">
        <v>2750</v>
      </c>
      <c r="F2389" s="128" t="s">
        <v>0</v>
      </c>
      <c r="G2389" s="128">
        <v>1.276704E-4</v>
      </c>
      <c r="H2389" s="129" t="s">
        <v>0</v>
      </c>
    </row>
    <row r="2390" spans="1:8">
      <c r="A2390" s="23">
        <v>2387</v>
      </c>
      <c r="C2390" s="122" t="s">
        <v>3669</v>
      </c>
      <c r="D2390" s="123" t="s">
        <v>1713</v>
      </c>
      <c r="E2390" s="97" t="s">
        <v>2750</v>
      </c>
      <c r="F2390" s="124">
        <v>3.6919779999999998E-4</v>
      </c>
      <c r="G2390" s="124">
        <v>2.3640790000000001E-4</v>
      </c>
      <c r="H2390" s="125" t="s">
        <v>0</v>
      </c>
    </row>
    <row r="2391" spans="1:8" ht="15" customHeight="1">
      <c r="A2391" s="23">
        <v>2388</v>
      </c>
      <c r="C2391" s="126" t="s">
        <v>0</v>
      </c>
      <c r="D2391" s="127" t="s">
        <v>1714</v>
      </c>
      <c r="E2391" s="98" t="s">
        <v>2750</v>
      </c>
      <c r="F2391" s="128" t="s">
        <v>0</v>
      </c>
      <c r="G2391" s="128">
        <v>1.327899E-4</v>
      </c>
      <c r="H2391" s="129" t="s">
        <v>0</v>
      </c>
    </row>
    <row r="2392" spans="1:8">
      <c r="A2392" s="23">
        <v>2389</v>
      </c>
      <c r="C2392" s="122" t="s">
        <v>3670</v>
      </c>
      <c r="D2392" s="123" t="s">
        <v>1715</v>
      </c>
      <c r="E2392" s="97" t="s">
        <v>2750</v>
      </c>
      <c r="F2392" s="124">
        <v>9.3984259999999997E-4</v>
      </c>
      <c r="G2392" s="124">
        <v>8.1960859999999998E-4</v>
      </c>
      <c r="H2392" s="125" t="s">
        <v>0</v>
      </c>
    </row>
    <row r="2393" spans="1:8" ht="15" customHeight="1">
      <c r="A2393" s="23">
        <v>2390</v>
      </c>
      <c r="C2393" s="126" t="s">
        <v>0</v>
      </c>
      <c r="D2393" s="127" t="s">
        <v>1716</v>
      </c>
      <c r="E2393" s="98" t="s">
        <v>2750</v>
      </c>
      <c r="F2393" s="128" t="s">
        <v>0</v>
      </c>
      <c r="G2393" s="128">
        <v>1.20234E-4</v>
      </c>
      <c r="H2393" s="129" t="s">
        <v>0</v>
      </c>
    </row>
    <row r="2394" spans="1:8">
      <c r="A2394" s="23">
        <v>2391</v>
      </c>
      <c r="C2394" s="122" t="s">
        <v>3671</v>
      </c>
      <c r="D2394" s="123" t="s">
        <v>2614</v>
      </c>
      <c r="E2394" s="97" t="s">
        <v>2750</v>
      </c>
      <c r="F2394" s="124">
        <v>6.5069249999999998E-4</v>
      </c>
      <c r="G2394" s="124">
        <v>6.5069249999999998E-4</v>
      </c>
      <c r="H2394" s="125" t="s">
        <v>0</v>
      </c>
    </row>
    <row r="2395" spans="1:8">
      <c r="A2395" s="23">
        <v>2392</v>
      </c>
      <c r="C2395" s="126" t="s">
        <v>3672</v>
      </c>
      <c r="D2395" s="127" t="s">
        <v>1717</v>
      </c>
      <c r="E2395" s="98" t="s">
        <v>2750</v>
      </c>
      <c r="F2395" s="128">
        <v>1.1661105999999999E-3</v>
      </c>
      <c r="G2395" s="128">
        <v>3.0731700000000003E-5</v>
      </c>
      <c r="H2395" s="129" t="s">
        <v>0</v>
      </c>
    </row>
    <row r="2396" spans="1:8" ht="15" customHeight="1">
      <c r="A2396" s="23">
        <v>2393</v>
      </c>
      <c r="C2396" s="122" t="s">
        <v>0</v>
      </c>
      <c r="D2396" s="123" t="s">
        <v>1718</v>
      </c>
      <c r="E2396" s="97" t="s">
        <v>2750</v>
      </c>
      <c r="F2396" s="124" t="s">
        <v>0</v>
      </c>
      <c r="G2396" s="124">
        <v>7.0989160000000003E-4</v>
      </c>
      <c r="H2396" s="125" t="s">
        <v>0</v>
      </c>
    </row>
    <row r="2397" spans="1:8" ht="15" customHeight="1">
      <c r="A2397" s="23">
        <v>2394</v>
      </c>
      <c r="C2397" s="126" t="s">
        <v>0</v>
      </c>
      <c r="D2397" s="127" t="s">
        <v>1719</v>
      </c>
      <c r="E2397" s="98" t="s">
        <v>2750</v>
      </c>
      <c r="F2397" s="128" t="s">
        <v>0</v>
      </c>
      <c r="G2397" s="128">
        <v>4.2548729999999999E-4</v>
      </c>
      <c r="H2397" s="129" t="s">
        <v>0</v>
      </c>
    </row>
    <row r="2398" spans="1:8">
      <c r="A2398" s="23">
        <v>2395</v>
      </c>
      <c r="C2398" s="122" t="s">
        <v>3673</v>
      </c>
      <c r="D2398" s="123" t="s">
        <v>2615</v>
      </c>
      <c r="E2398" s="97" t="s">
        <v>2750</v>
      </c>
      <c r="F2398" s="124">
        <v>2.9025649999999997E-4</v>
      </c>
      <c r="G2398" s="124">
        <v>2.9025649999999997E-4</v>
      </c>
      <c r="H2398" s="125" t="s">
        <v>0</v>
      </c>
    </row>
    <row r="2399" spans="1:8">
      <c r="A2399" s="23">
        <v>2396</v>
      </c>
      <c r="C2399" s="126" t="s">
        <v>3674</v>
      </c>
      <c r="D2399" s="127" t="s">
        <v>2616</v>
      </c>
      <c r="E2399" s="98" t="s">
        <v>2750</v>
      </c>
      <c r="F2399" s="128">
        <v>4.4160210000000001E-4</v>
      </c>
      <c r="G2399" s="128">
        <v>4.4160210000000001E-4</v>
      </c>
      <c r="H2399" s="129" t="s">
        <v>0</v>
      </c>
    </row>
    <row r="2400" spans="1:8">
      <c r="A2400" s="23">
        <v>2397</v>
      </c>
      <c r="C2400" s="122" t="s">
        <v>3675</v>
      </c>
      <c r="D2400" s="123" t="s">
        <v>2617</v>
      </c>
      <c r="E2400" s="97" t="s">
        <v>2750</v>
      </c>
      <c r="F2400" s="124">
        <v>3.1781780000000003E-4</v>
      </c>
      <c r="G2400" s="124">
        <v>3.1781780000000003E-4</v>
      </c>
      <c r="H2400" s="125" t="s">
        <v>0</v>
      </c>
    </row>
    <row r="2401" spans="1:8">
      <c r="A2401" s="23">
        <v>2398</v>
      </c>
      <c r="C2401" s="126" t="s">
        <v>3676</v>
      </c>
      <c r="D2401" s="127" t="s">
        <v>2618</v>
      </c>
      <c r="E2401" s="98" t="s">
        <v>2750</v>
      </c>
      <c r="F2401" s="128">
        <v>8.0660520000000002E-4</v>
      </c>
      <c r="G2401" s="128">
        <v>8.0660520000000002E-4</v>
      </c>
      <c r="H2401" s="129" t="s">
        <v>0</v>
      </c>
    </row>
    <row r="2402" spans="1:8">
      <c r="A2402" s="23">
        <v>2399</v>
      </c>
      <c r="C2402" s="122" t="s">
        <v>3677</v>
      </c>
      <c r="D2402" s="123" t="s">
        <v>2619</v>
      </c>
      <c r="E2402" s="97" t="s">
        <v>2750</v>
      </c>
      <c r="F2402" s="124">
        <v>7.2832439999999995E-4</v>
      </c>
      <c r="G2402" s="124">
        <v>7.2832439999999995E-4</v>
      </c>
      <c r="H2402" s="125" t="s">
        <v>0</v>
      </c>
    </row>
    <row r="2403" spans="1:8">
      <c r="A2403" s="23">
        <v>2400</v>
      </c>
      <c r="C2403" s="126" t="s">
        <v>3678</v>
      </c>
      <c r="D2403" s="127" t="s">
        <v>2620</v>
      </c>
      <c r="E2403" s="98" t="s">
        <v>2750</v>
      </c>
      <c r="F2403" s="128">
        <v>5.5863660000000004E-4</v>
      </c>
      <c r="G2403" s="128">
        <v>5.5863660000000004E-4</v>
      </c>
      <c r="H2403" s="129" t="s">
        <v>0</v>
      </c>
    </row>
    <row r="2404" spans="1:8">
      <c r="A2404" s="23">
        <v>2401</v>
      </c>
      <c r="C2404" s="122" t="s">
        <v>3679</v>
      </c>
      <c r="D2404" s="123" t="s">
        <v>2621</v>
      </c>
      <c r="E2404" s="97" t="s">
        <v>2750</v>
      </c>
      <c r="F2404" s="124">
        <v>4.7335090000000002E-4</v>
      </c>
      <c r="G2404" s="124">
        <v>4.7335090000000002E-4</v>
      </c>
      <c r="H2404" s="125" t="s">
        <v>0</v>
      </c>
    </row>
    <row r="2405" spans="1:8">
      <c r="A2405" s="23">
        <v>2402</v>
      </c>
      <c r="C2405" s="126" t="s">
        <v>3680</v>
      </c>
      <c r="D2405" s="127" t="s">
        <v>2622</v>
      </c>
      <c r="E2405" s="98" t="s">
        <v>2750</v>
      </c>
      <c r="F2405" s="128">
        <v>4.5930560000000001E-4</v>
      </c>
      <c r="G2405" s="128">
        <v>4.5930560000000001E-4</v>
      </c>
      <c r="H2405" s="129" t="s">
        <v>0</v>
      </c>
    </row>
    <row r="2406" spans="1:8">
      <c r="A2406" s="23">
        <v>2403</v>
      </c>
      <c r="C2406" s="122" t="s">
        <v>3681</v>
      </c>
      <c r="D2406" s="123" t="s">
        <v>1720</v>
      </c>
      <c r="E2406" s="97" t="s">
        <v>2750</v>
      </c>
      <c r="F2406" s="124">
        <v>5.0731029999999996E-4</v>
      </c>
      <c r="G2406" s="124">
        <v>4.2580949999999998E-4</v>
      </c>
      <c r="H2406" s="125" t="s">
        <v>0</v>
      </c>
    </row>
    <row r="2407" spans="1:8" ht="15" customHeight="1">
      <c r="A2407" s="23">
        <v>2404</v>
      </c>
      <c r="C2407" s="126" t="s">
        <v>0</v>
      </c>
      <c r="D2407" s="127" t="s">
        <v>1721</v>
      </c>
      <c r="E2407" s="98" t="s">
        <v>2750</v>
      </c>
      <c r="F2407" s="128" t="s">
        <v>0</v>
      </c>
      <c r="G2407" s="128">
        <v>8.1500800000000004E-5</v>
      </c>
      <c r="H2407" s="129" t="s">
        <v>0</v>
      </c>
    </row>
    <row r="2408" spans="1:8">
      <c r="A2408" s="23">
        <v>2405</v>
      </c>
      <c r="C2408" s="122" t="s">
        <v>3682</v>
      </c>
      <c r="D2408" s="123" t="s">
        <v>1722</v>
      </c>
      <c r="E2408" s="97" t="s">
        <v>2750</v>
      </c>
      <c r="F2408" s="124">
        <v>1.5739713000000001E-3</v>
      </c>
      <c r="G2408" s="124">
        <v>1.5531550000000001E-4</v>
      </c>
      <c r="H2408" s="125" t="s">
        <v>0</v>
      </c>
    </row>
    <row r="2409" spans="1:8" ht="15" customHeight="1">
      <c r="A2409" s="23">
        <v>2406</v>
      </c>
      <c r="C2409" s="126" t="s">
        <v>0</v>
      </c>
      <c r="D2409" s="127" t="s">
        <v>1723</v>
      </c>
      <c r="E2409" s="98" t="s">
        <v>2750</v>
      </c>
      <c r="F2409" s="128" t="s">
        <v>0</v>
      </c>
      <c r="G2409" s="128">
        <v>1.0793673E-3</v>
      </c>
      <c r="H2409" s="129" t="s">
        <v>0</v>
      </c>
    </row>
    <row r="2410" spans="1:8" ht="15" customHeight="1">
      <c r="A2410" s="23">
        <v>2407</v>
      </c>
      <c r="C2410" s="122" t="s">
        <v>0</v>
      </c>
      <c r="D2410" s="123" t="s">
        <v>1724</v>
      </c>
      <c r="E2410" s="97" t="s">
        <v>2750</v>
      </c>
      <c r="F2410" s="124" t="s">
        <v>0</v>
      </c>
      <c r="G2410" s="124">
        <v>1.9110159999999999E-4</v>
      </c>
      <c r="H2410" s="125" t="s">
        <v>0</v>
      </c>
    </row>
    <row r="2411" spans="1:8" ht="15" customHeight="1">
      <c r="A2411" s="23">
        <v>2408</v>
      </c>
      <c r="C2411" s="126" t="s">
        <v>0</v>
      </c>
      <c r="D2411" s="127" t="s">
        <v>1725</v>
      </c>
      <c r="E2411" s="98" t="s">
        <v>2750</v>
      </c>
      <c r="F2411" s="128" t="s">
        <v>0</v>
      </c>
      <c r="G2411" s="128">
        <v>1.481869E-4</v>
      </c>
      <c r="H2411" s="129" t="s">
        <v>0</v>
      </c>
    </row>
    <row r="2412" spans="1:8">
      <c r="A2412" s="23">
        <v>2409</v>
      </c>
      <c r="C2412" s="122" t="s">
        <v>3683</v>
      </c>
      <c r="D2412" s="123" t="s">
        <v>1726</v>
      </c>
      <c r="E2412" s="97" t="s">
        <v>2750</v>
      </c>
      <c r="F2412" s="124">
        <v>5.8344240000000002E-4</v>
      </c>
      <c r="G2412" s="124">
        <v>4.2002100000000002E-5</v>
      </c>
      <c r="H2412" s="125" t="s">
        <v>0</v>
      </c>
    </row>
    <row r="2413" spans="1:8" ht="15" customHeight="1">
      <c r="A2413" s="23">
        <v>2410</v>
      </c>
      <c r="C2413" s="126" t="s">
        <v>0</v>
      </c>
      <c r="D2413" s="127" t="s">
        <v>1727</v>
      </c>
      <c r="E2413" s="98" t="s">
        <v>2750</v>
      </c>
      <c r="F2413" s="128" t="s">
        <v>0</v>
      </c>
      <c r="G2413" s="128">
        <v>2.8167650000000003E-4</v>
      </c>
      <c r="H2413" s="129" t="s">
        <v>0</v>
      </c>
    </row>
    <row r="2414" spans="1:8" ht="15" customHeight="1">
      <c r="A2414" s="23">
        <v>2411</v>
      </c>
      <c r="C2414" s="122" t="s">
        <v>0</v>
      </c>
      <c r="D2414" s="123" t="s">
        <v>1728</v>
      </c>
      <c r="E2414" s="97" t="s">
        <v>2750</v>
      </c>
      <c r="F2414" s="124" t="s">
        <v>0</v>
      </c>
      <c r="G2414" s="124">
        <v>1.5970869999999999E-4</v>
      </c>
      <c r="H2414" s="125" t="s">
        <v>0</v>
      </c>
    </row>
    <row r="2415" spans="1:8" ht="15" customHeight="1">
      <c r="A2415" s="23">
        <v>2412</v>
      </c>
      <c r="C2415" s="126" t="s">
        <v>0</v>
      </c>
      <c r="D2415" s="127" t="s">
        <v>1729</v>
      </c>
      <c r="E2415" s="98" t="s">
        <v>2750</v>
      </c>
      <c r="F2415" s="128" t="s">
        <v>0</v>
      </c>
      <c r="G2415" s="128">
        <v>1.00055E-4</v>
      </c>
      <c r="H2415" s="129" t="s">
        <v>0</v>
      </c>
    </row>
    <row r="2416" spans="1:8">
      <c r="A2416" s="23">
        <v>2413</v>
      </c>
      <c r="C2416" s="122" t="s">
        <v>3684</v>
      </c>
      <c r="D2416" s="123" t="s">
        <v>1730</v>
      </c>
      <c r="E2416" s="97" t="s">
        <v>2750</v>
      </c>
      <c r="F2416" s="124">
        <v>5.7146539999999998E-4</v>
      </c>
      <c r="G2416" s="124">
        <v>4.46928E-5</v>
      </c>
      <c r="H2416" s="125" t="s">
        <v>0</v>
      </c>
    </row>
    <row r="2417" spans="1:8" ht="15" customHeight="1">
      <c r="A2417" s="23">
        <v>2414</v>
      </c>
      <c r="C2417" s="126" t="s">
        <v>0</v>
      </c>
      <c r="D2417" s="127" t="s">
        <v>1731</v>
      </c>
      <c r="E2417" s="98" t="s">
        <v>2750</v>
      </c>
      <c r="F2417" s="128" t="s">
        <v>0</v>
      </c>
      <c r="G2417" s="128">
        <v>3.4986400000000002E-4</v>
      </c>
      <c r="H2417" s="129" t="s">
        <v>0</v>
      </c>
    </row>
    <row r="2418" spans="1:8" ht="15" customHeight="1">
      <c r="A2418" s="23">
        <v>2415</v>
      </c>
      <c r="C2418" s="122" t="s">
        <v>0</v>
      </c>
      <c r="D2418" s="123" t="s">
        <v>1732</v>
      </c>
      <c r="E2418" s="97" t="s">
        <v>2750</v>
      </c>
      <c r="F2418" s="124" t="s">
        <v>0</v>
      </c>
      <c r="G2418" s="124">
        <v>1.769087E-4</v>
      </c>
      <c r="H2418" s="125" t="s">
        <v>0</v>
      </c>
    </row>
    <row r="2419" spans="1:8">
      <c r="A2419" s="23">
        <v>2416</v>
      </c>
      <c r="C2419" s="126" t="s">
        <v>3685</v>
      </c>
      <c r="D2419" s="127" t="s">
        <v>2623</v>
      </c>
      <c r="E2419" s="98" t="s">
        <v>2750</v>
      </c>
      <c r="F2419" s="128">
        <v>6.3857740000000001E-4</v>
      </c>
      <c r="G2419" s="128">
        <v>6.3857740000000001E-4</v>
      </c>
      <c r="H2419" s="129" t="s">
        <v>0</v>
      </c>
    </row>
    <row r="2420" spans="1:8">
      <c r="A2420" s="23">
        <v>2417</v>
      </c>
      <c r="C2420" s="122" t="s">
        <v>3686</v>
      </c>
      <c r="D2420" s="123" t="s">
        <v>2624</v>
      </c>
      <c r="E2420" s="97" t="s">
        <v>2750</v>
      </c>
      <c r="F2420" s="124">
        <v>5.8825580000000004E-4</v>
      </c>
      <c r="G2420" s="124">
        <v>5.8825580000000004E-4</v>
      </c>
      <c r="H2420" s="125" t="s">
        <v>0</v>
      </c>
    </row>
    <row r="2421" spans="1:8">
      <c r="A2421" s="23">
        <v>2418</v>
      </c>
      <c r="C2421" s="126" t="s">
        <v>3687</v>
      </c>
      <c r="D2421" s="127" t="s">
        <v>1733</v>
      </c>
      <c r="E2421" s="98" t="s">
        <v>2750</v>
      </c>
      <c r="F2421" s="128">
        <v>7.7736090000000003E-4</v>
      </c>
      <c r="G2421" s="128">
        <v>7.5617640000000003E-4</v>
      </c>
      <c r="H2421" s="129" t="s">
        <v>0</v>
      </c>
    </row>
    <row r="2422" spans="1:8" ht="15" customHeight="1">
      <c r="A2422" s="23">
        <v>2419</v>
      </c>
      <c r="C2422" s="122" t="s">
        <v>0</v>
      </c>
      <c r="D2422" s="123" t="s">
        <v>1734</v>
      </c>
      <c r="E2422" s="97" t="s">
        <v>2750</v>
      </c>
      <c r="F2422" s="124" t="s">
        <v>0</v>
      </c>
      <c r="G2422" s="124">
        <v>2.11845E-5</v>
      </c>
      <c r="H2422" s="125" t="s">
        <v>0</v>
      </c>
    </row>
    <row r="2423" spans="1:8">
      <c r="A2423" s="23">
        <v>2420</v>
      </c>
      <c r="C2423" s="126" t="s">
        <v>3688</v>
      </c>
      <c r="D2423" s="127" t="s">
        <v>2625</v>
      </c>
      <c r="E2423" s="98" t="s">
        <v>3864</v>
      </c>
      <c r="F2423" s="128">
        <v>4.7296339999999999E-4</v>
      </c>
      <c r="G2423" s="128">
        <v>4.7296339999999999E-4</v>
      </c>
      <c r="H2423" s="129" t="s">
        <v>0</v>
      </c>
    </row>
    <row r="2424" spans="1:8">
      <c r="A2424" s="23">
        <v>2421</v>
      </c>
      <c r="C2424" s="122" t="s">
        <v>3689</v>
      </c>
      <c r="D2424" s="123" t="s">
        <v>2626</v>
      </c>
      <c r="E2424" s="97" t="s">
        <v>3864</v>
      </c>
      <c r="F2424" s="124">
        <v>6.9657650000000003E-4</v>
      </c>
      <c r="G2424" s="124">
        <v>6.9657650000000003E-4</v>
      </c>
      <c r="H2424" s="125" t="s">
        <v>0</v>
      </c>
    </row>
    <row r="2425" spans="1:8">
      <c r="A2425" s="23">
        <v>2422</v>
      </c>
      <c r="C2425" s="126" t="s">
        <v>3690</v>
      </c>
      <c r="D2425" s="127" t="s">
        <v>1735</v>
      </c>
      <c r="E2425" s="98" t="s">
        <v>2750</v>
      </c>
      <c r="F2425" s="128">
        <v>1.1184045999999999E-3</v>
      </c>
      <c r="G2425" s="128">
        <v>6.1752170000000002E-4</v>
      </c>
      <c r="H2425" s="129" t="s">
        <v>0</v>
      </c>
    </row>
    <row r="2426" spans="1:8" ht="15" customHeight="1">
      <c r="A2426" s="23">
        <v>2423</v>
      </c>
      <c r="C2426" s="122" t="s">
        <v>0</v>
      </c>
      <c r="D2426" s="123" t="s">
        <v>1736</v>
      </c>
      <c r="E2426" s="97" t="s">
        <v>2750</v>
      </c>
      <c r="F2426" s="124" t="s">
        <v>0</v>
      </c>
      <c r="G2426" s="124">
        <v>5.008829E-4</v>
      </c>
      <c r="H2426" s="125" t="s">
        <v>0</v>
      </c>
    </row>
    <row r="2427" spans="1:8">
      <c r="A2427" s="23">
        <v>2424</v>
      </c>
      <c r="C2427" s="126" t="s">
        <v>3691</v>
      </c>
      <c r="D2427" s="127" t="s">
        <v>2627</v>
      </c>
      <c r="E2427" s="98" t="s">
        <v>2750</v>
      </c>
      <c r="F2427" s="128">
        <v>5.9130640000000002E-4</v>
      </c>
      <c r="G2427" s="128">
        <v>5.9130640000000002E-4</v>
      </c>
      <c r="H2427" s="129" t="s">
        <v>0</v>
      </c>
    </row>
    <row r="2428" spans="1:8">
      <c r="A2428" s="23">
        <v>2425</v>
      </c>
      <c r="C2428" s="122" t="s">
        <v>3692</v>
      </c>
      <c r="D2428" s="123" t="s">
        <v>1737</v>
      </c>
      <c r="E2428" s="97" t="s">
        <v>2750</v>
      </c>
      <c r="F2428" s="124">
        <v>7.0497720000000004E-4</v>
      </c>
      <c r="G2428" s="124">
        <v>6.6519810000000002E-4</v>
      </c>
      <c r="H2428" s="125" t="s">
        <v>0</v>
      </c>
    </row>
    <row r="2429" spans="1:8" ht="15" customHeight="1">
      <c r="A2429" s="23">
        <v>2426</v>
      </c>
      <c r="C2429" s="126" t="s">
        <v>0</v>
      </c>
      <c r="D2429" s="127" t="s">
        <v>1738</v>
      </c>
      <c r="E2429" s="98" t="s">
        <v>2750</v>
      </c>
      <c r="F2429" s="128" t="s">
        <v>0</v>
      </c>
      <c r="G2429" s="128">
        <v>3.97791E-5</v>
      </c>
      <c r="H2429" s="129" t="s">
        <v>0</v>
      </c>
    </row>
    <row r="2430" spans="1:8">
      <c r="A2430" s="23">
        <v>2427</v>
      </c>
      <c r="C2430" s="122" t="s">
        <v>3693</v>
      </c>
      <c r="D2430" s="123" t="s">
        <v>1739</v>
      </c>
      <c r="E2430" s="97" t="s">
        <v>2750</v>
      </c>
      <c r="F2430" s="124">
        <v>2.406357E-4</v>
      </c>
      <c r="G2430" s="124">
        <v>2.239256E-4</v>
      </c>
      <c r="H2430" s="125" t="s">
        <v>0</v>
      </c>
    </row>
    <row r="2431" spans="1:8" ht="15" customHeight="1">
      <c r="A2431" s="23">
        <v>2428</v>
      </c>
      <c r="C2431" s="126" t="s">
        <v>0</v>
      </c>
      <c r="D2431" s="127" t="s">
        <v>1740</v>
      </c>
      <c r="E2431" s="98" t="s">
        <v>2750</v>
      </c>
      <c r="F2431" s="128" t="s">
        <v>0</v>
      </c>
      <c r="G2431" s="128">
        <v>1.6710200000000001E-5</v>
      </c>
      <c r="H2431" s="129" t="s">
        <v>0</v>
      </c>
    </row>
    <row r="2432" spans="1:8">
      <c r="A2432" s="23">
        <v>2429</v>
      </c>
      <c r="C2432" s="122" t="s">
        <v>3694</v>
      </c>
      <c r="D2432" s="123" t="s">
        <v>1741</v>
      </c>
      <c r="E2432" s="97" t="s">
        <v>2750</v>
      </c>
      <c r="F2432" s="124">
        <v>6.6531170000000005E-4</v>
      </c>
      <c r="G2432" s="124">
        <v>2.51634E-5</v>
      </c>
      <c r="H2432" s="125" t="s">
        <v>0</v>
      </c>
    </row>
    <row r="2433" spans="1:8" ht="15" customHeight="1">
      <c r="A2433" s="23">
        <v>2430</v>
      </c>
      <c r="C2433" s="126" t="s">
        <v>0</v>
      </c>
      <c r="D2433" s="127" t="s">
        <v>1742</v>
      </c>
      <c r="E2433" s="98" t="s">
        <v>2750</v>
      </c>
      <c r="F2433" s="128" t="s">
        <v>0</v>
      </c>
      <c r="G2433" s="128">
        <v>4.3709E-4</v>
      </c>
      <c r="H2433" s="129" t="s">
        <v>0</v>
      </c>
    </row>
    <row r="2434" spans="1:8" ht="15" customHeight="1">
      <c r="A2434" s="23">
        <v>2431</v>
      </c>
      <c r="C2434" s="122" t="s">
        <v>0</v>
      </c>
      <c r="D2434" s="123" t="s">
        <v>1743</v>
      </c>
      <c r="E2434" s="97" t="s">
        <v>2750</v>
      </c>
      <c r="F2434" s="124" t="s">
        <v>0</v>
      </c>
      <c r="G2434" s="124">
        <v>1.5144860000000001E-4</v>
      </c>
      <c r="H2434" s="125" t="s">
        <v>0</v>
      </c>
    </row>
    <row r="2435" spans="1:8" ht="15" customHeight="1">
      <c r="A2435" s="23">
        <v>2432</v>
      </c>
      <c r="C2435" s="126" t="s">
        <v>0</v>
      </c>
      <c r="D2435" s="127" t="s">
        <v>1744</v>
      </c>
      <c r="E2435" s="98" t="s">
        <v>2750</v>
      </c>
      <c r="F2435" s="128" t="s">
        <v>0</v>
      </c>
      <c r="G2435" s="128">
        <v>5.1609700000000002E-5</v>
      </c>
      <c r="H2435" s="129" t="s">
        <v>0</v>
      </c>
    </row>
    <row r="2436" spans="1:8">
      <c r="A2436" s="23">
        <v>2433</v>
      </c>
      <c r="C2436" s="122" t="s">
        <v>3695</v>
      </c>
      <c r="D2436" s="123" t="s">
        <v>1745</v>
      </c>
      <c r="E2436" s="97" t="s">
        <v>2750</v>
      </c>
      <c r="F2436" s="124">
        <v>8.8939279999999997E-4</v>
      </c>
      <c r="G2436" s="124">
        <v>6.3637699999999996E-5</v>
      </c>
      <c r="H2436" s="125" t="s">
        <v>0</v>
      </c>
    </row>
    <row r="2437" spans="1:8" ht="15" customHeight="1">
      <c r="A2437" s="23">
        <v>2434</v>
      </c>
      <c r="C2437" s="126" t="s">
        <v>0</v>
      </c>
      <c r="D2437" s="127" t="s">
        <v>1746</v>
      </c>
      <c r="E2437" s="98" t="s">
        <v>2750</v>
      </c>
      <c r="F2437" s="128" t="s">
        <v>0</v>
      </c>
      <c r="G2437" s="128">
        <v>5.3810559999999997E-4</v>
      </c>
      <c r="H2437" s="129" t="s">
        <v>0</v>
      </c>
    </row>
    <row r="2438" spans="1:8" ht="15" customHeight="1">
      <c r="A2438" s="23">
        <v>2435</v>
      </c>
      <c r="C2438" s="122" t="s">
        <v>0</v>
      </c>
      <c r="D2438" s="123" t="s">
        <v>1747</v>
      </c>
      <c r="E2438" s="97" t="s">
        <v>2750</v>
      </c>
      <c r="F2438" s="124" t="s">
        <v>0</v>
      </c>
      <c r="G2438" s="124">
        <v>9.9740000000000004E-5</v>
      </c>
      <c r="H2438" s="125" t="s">
        <v>0</v>
      </c>
    </row>
    <row r="2439" spans="1:8" ht="15" customHeight="1">
      <c r="A2439" s="23">
        <v>2436</v>
      </c>
      <c r="C2439" s="126" t="s">
        <v>0</v>
      </c>
      <c r="D2439" s="127" t="s">
        <v>1748</v>
      </c>
      <c r="E2439" s="98" t="s">
        <v>2750</v>
      </c>
      <c r="F2439" s="128" t="s">
        <v>0</v>
      </c>
      <c r="G2439" s="128">
        <v>1.4510799999999999E-4</v>
      </c>
      <c r="H2439" s="129" t="s">
        <v>0</v>
      </c>
    </row>
    <row r="2440" spans="1:8" ht="15" customHeight="1">
      <c r="A2440" s="23">
        <v>2437</v>
      </c>
      <c r="C2440" s="122" t="s">
        <v>0</v>
      </c>
      <c r="D2440" s="123" t="s">
        <v>1749</v>
      </c>
      <c r="E2440" s="97" t="s">
        <v>2750</v>
      </c>
      <c r="F2440" s="124" t="s">
        <v>0</v>
      </c>
      <c r="G2440" s="124">
        <v>4.28015E-5</v>
      </c>
      <c r="H2440" s="125" t="s">
        <v>0</v>
      </c>
    </row>
    <row r="2441" spans="1:8">
      <c r="A2441" s="23">
        <v>2438</v>
      </c>
      <c r="C2441" s="126" t="s">
        <v>3696</v>
      </c>
      <c r="D2441" s="127" t="s">
        <v>1750</v>
      </c>
      <c r="E2441" s="98" t="s">
        <v>2750</v>
      </c>
      <c r="F2441" s="128">
        <v>8.8589400000000003E-4</v>
      </c>
      <c r="G2441" s="128">
        <v>2.12168E-5</v>
      </c>
      <c r="H2441" s="129" t="s">
        <v>0</v>
      </c>
    </row>
    <row r="2442" spans="1:8" ht="15" customHeight="1">
      <c r="A2442" s="23">
        <v>2439</v>
      </c>
      <c r="C2442" s="122" t="s">
        <v>0</v>
      </c>
      <c r="D2442" s="123" t="s">
        <v>1751</v>
      </c>
      <c r="E2442" s="97" t="s">
        <v>2750</v>
      </c>
      <c r="F2442" s="124" t="s">
        <v>0</v>
      </c>
      <c r="G2442" s="124">
        <v>6.166794E-4</v>
      </c>
      <c r="H2442" s="125" t="s">
        <v>0</v>
      </c>
    </row>
    <row r="2443" spans="1:8" ht="15" customHeight="1">
      <c r="A2443" s="23">
        <v>2440</v>
      </c>
      <c r="C2443" s="126" t="s">
        <v>0</v>
      </c>
      <c r="D2443" s="127" t="s">
        <v>1752</v>
      </c>
      <c r="E2443" s="98" t="s">
        <v>2750</v>
      </c>
      <c r="F2443" s="128" t="s">
        <v>0</v>
      </c>
      <c r="G2443" s="128">
        <v>1.6832239999999999E-4</v>
      </c>
      <c r="H2443" s="129" t="s">
        <v>0</v>
      </c>
    </row>
    <row r="2444" spans="1:8" ht="15" customHeight="1">
      <c r="A2444" s="23">
        <v>2441</v>
      </c>
      <c r="C2444" s="122" t="s">
        <v>0</v>
      </c>
      <c r="D2444" s="123" t="s">
        <v>1753</v>
      </c>
      <c r="E2444" s="97" t="s">
        <v>2750</v>
      </c>
      <c r="F2444" s="124" t="s">
        <v>0</v>
      </c>
      <c r="G2444" s="124">
        <v>7.96754E-5</v>
      </c>
      <c r="H2444" s="125" t="s">
        <v>0</v>
      </c>
    </row>
    <row r="2445" spans="1:8">
      <c r="A2445" s="23">
        <v>2442</v>
      </c>
      <c r="C2445" s="126" t="s">
        <v>3697</v>
      </c>
      <c r="D2445" s="127" t="s">
        <v>1754</v>
      </c>
      <c r="E2445" s="98" t="s">
        <v>2750</v>
      </c>
      <c r="F2445" s="128">
        <v>9.5630110000000004E-4</v>
      </c>
      <c r="G2445" s="128">
        <v>5.1599000000000004E-6</v>
      </c>
      <c r="H2445" s="129" t="s">
        <v>0</v>
      </c>
    </row>
    <row r="2446" spans="1:8" ht="15" customHeight="1">
      <c r="A2446" s="23">
        <v>2443</v>
      </c>
      <c r="C2446" s="122" t="s">
        <v>0</v>
      </c>
      <c r="D2446" s="123" t="s">
        <v>1755</v>
      </c>
      <c r="E2446" s="97" t="s">
        <v>2750</v>
      </c>
      <c r="F2446" s="124" t="s">
        <v>0</v>
      </c>
      <c r="G2446" s="124">
        <v>1.5761699999999999E-5</v>
      </c>
      <c r="H2446" s="125" t="s">
        <v>0</v>
      </c>
    </row>
    <row r="2447" spans="1:8" ht="15" customHeight="1">
      <c r="A2447" s="23">
        <v>2444</v>
      </c>
      <c r="C2447" s="126" t="s">
        <v>0</v>
      </c>
      <c r="D2447" s="127" t="s">
        <v>1756</v>
      </c>
      <c r="E2447" s="98" t="s">
        <v>2750</v>
      </c>
      <c r="F2447" s="128" t="s">
        <v>0</v>
      </c>
      <c r="G2447" s="128">
        <v>5.4794510000000002E-4</v>
      </c>
      <c r="H2447" s="129" t="s">
        <v>0</v>
      </c>
    </row>
    <row r="2448" spans="1:8" ht="15" customHeight="1">
      <c r="A2448" s="23">
        <v>2445</v>
      </c>
      <c r="C2448" s="122" t="s">
        <v>0</v>
      </c>
      <c r="D2448" s="123" t="s">
        <v>1757</v>
      </c>
      <c r="E2448" s="97" t="s">
        <v>2750</v>
      </c>
      <c r="F2448" s="124" t="s">
        <v>0</v>
      </c>
      <c r="G2448" s="124">
        <v>2.1773619999999999E-4</v>
      </c>
      <c r="H2448" s="125" t="s">
        <v>0</v>
      </c>
    </row>
    <row r="2449" spans="1:8" ht="15" customHeight="1">
      <c r="A2449" s="23">
        <v>2446</v>
      </c>
      <c r="C2449" s="126" t="s">
        <v>0</v>
      </c>
      <c r="D2449" s="127" t="s">
        <v>1758</v>
      </c>
      <c r="E2449" s="98" t="s">
        <v>2750</v>
      </c>
      <c r="F2449" s="128" t="s">
        <v>0</v>
      </c>
      <c r="G2449" s="128">
        <v>1.6969829999999999E-4</v>
      </c>
      <c r="H2449" s="129" t="s">
        <v>0</v>
      </c>
    </row>
    <row r="2450" spans="1:8">
      <c r="A2450" s="23">
        <v>2447</v>
      </c>
      <c r="C2450" s="122" t="s">
        <v>3698</v>
      </c>
      <c r="D2450" s="123" t="s">
        <v>1759</v>
      </c>
      <c r="E2450" s="97" t="s">
        <v>3861</v>
      </c>
      <c r="F2450" s="124">
        <v>2.89441E-5</v>
      </c>
      <c r="G2450" s="124">
        <v>2.1168399999999999E-5</v>
      </c>
      <c r="H2450" s="125" t="s">
        <v>0</v>
      </c>
    </row>
    <row r="2451" spans="1:8" ht="15" customHeight="1">
      <c r="A2451" s="23">
        <v>2448</v>
      </c>
      <c r="C2451" s="126" t="s">
        <v>0</v>
      </c>
      <c r="D2451" s="127" t="s">
        <v>1760</v>
      </c>
      <c r="E2451" s="98" t="s">
        <v>3861</v>
      </c>
      <c r="F2451" s="128" t="s">
        <v>0</v>
      </c>
      <c r="G2451" s="128">
        <v>7.7757999999999993E-6</v>
      </c>
      <c r="H2451" s="129" t="s">
        <v>0</v>
      </c>
    </row>
    <row r="2452" spans="1:8">
      <c r="A2452" s="23">
        <v>2449</v>
      </c>
      <c r="C2452" s="122" t="s">
        <v>3699</v>
      </c>
      <c r="D2452" s="123" t="s">
        <v>1761</v>
      </c>
      <c r="E2452" s="97" t="s">
        <v>3864</v>
      </c>
      <c r="F2452" s="124">
        <v>1.1452E-5</v>
      </c>
      <c r="G2452" s="124">
        <v>7.9982999999999993E-6</v>
      </c>
      <c r="H2452" s="125" t="s">
        <v>0</v>
      </c>
    </row>
    <row r="2453" spans="1:8" ht="15" customHeight="1">
      <c r="A2453" s="23">
        <v>2450</v>
      </c>
      <c r="C2453" s="126" t="s">
        <v>0</v>
      </c>
      <c r="D2453" s="127" t="s">
        <v>1762</v>
      </c>
      <c r="E2453" s="98" t="s">
        <v>3864</v>
      </c>
      <c r="F2453" s="128" t="s">
        <v>0</v>
      </c>
      <c r="G2453" s="128">
        <v>1.6743E-6</v>
      </c>
      <c r="H2453" s="129" t="s">
        <v>0</v>
      </c>
    </row>
    <row r="2454" spans="1:8" ht="15" customHeight="1">
      <c r="A2454" s="23">
        <v>2451</v>
      </c>
      <c r="C2454" s="122" t="s">
        <v>0</v>
      </c>
      <c r="D2454" s="123" t="s">
        <v>1763</v>
      </c>
      <c r="E2454" s="97" t="s">
        <v>3864</v>
      </c>
      <c r="F2454" s="124" t="s">
        <v>0</v>
      </c>
      <c r="G2454" s="124">
        <v>1.7794000000000001E-6</v>
      </c>
      <c r="H2454" s="125" t="s">
        <v>0</v>
      </c>
    </row>
    <row r="2455" spans="1:8">
      <c r="A2455" s="23">
        <v>2452</v>
      </c>
      <c r="C2455" s="126" t="s">
        <v>3845</v>
      </c>
      <c r="D2455" s="127" t="s">
        <v>2628</v>
      </c>
      <c r="E2455" s="98" t="s">
        <v>3861</v>
      </c>
      <c r="F2455" s="128">
        <v>1.7383629999999999E-4</v>
      </c>
      <c r="G2455" s="128">
        <v>1.7383629999999999E-4</v>
      </c>
      <c r="H2455" s="129" t="s">
        <v>0</v>
      </c>
    </row>
    <row r="2456" spans="1:8">
      <c r="A2456" s="23">
        <v>2453</v>
      </c>
      <c r="C2456" s="122" t="s">
        <v>3846</v>
      </c>
      <c r="D2456" s="123" t="s">
        <v>2629</v>
      </c>
      <c r="E2456" s="97" t="s">
        <v>3861</v>
      </c>
      <c r="F2456" s="124">
        <v>1.8697200000000001E-4</v>
      </c>
      <c r="G2456" s="124">
        <v>1.8697200000000001E-4</v>
      </c>
      <c r="H2456" s="125" t="s">
        <v>0</v>
      </c>
    </row>
    <row r="2457" spans="1:8">
      <c r="A2457" s="23">
        <v>2454</v>
      </c>
      <c r="C2457" s="126" t="s">
        <v>3700</v>
      </c>
      <c r="D2457" s="127" t="s">
        <v>2630</v>
      </c>
      <c r="E2457" s="98" t="s">
        <v>3864</v>
      </c>
      <c r="F2457" s="128">
        <v>1.2136299999999999E-5</v>
      </c>
      <c r="G2457" s="128">
        <v>1.2136299999999999E-5</v>
      </c>
      <c r="H2457" s="129" t="s">
        <v>0</v>
      </c>
    </row>
    <row r="2458" spans="1:8">
      <c r="A2458" s="23">
        <v>2455</v>
      </c>
      <c r="C2458" s="122" t="s">
        <v>3701</v>
      </c>
      <c r="D2458" s="123" t="s">
        <v>2631</v>
      </c>
      <c r="E2458" s="97" t="s">
        <v>3864</v>
      </c>
      <c r="F2458" s="124">
        <v>1.7999499999999999E-5</v>
      </c>
      <c r="G2458" s="124">
        <v>1.03287E-5</v>
      </c>
      <c r="H2458" s="125" t="s">
        <v>0</v>
      </c>
    </row>
    <row r="2459" spans="1:8" ht="15" customHeight="1">
      <c r="A2459" s="23">
        <v>2456</v>
      </c>
      <c r="C2459" s="126" t="s">
        <v>0</v>
      </c>
      <c r="D2459" s="127" t="s">
        <v>2632</v>
      </c>
      <c r="E2459" s="98" t="s">
        <v>3864</v>
      </c>
      <c r="F2459" s="128" t="s">
        <v>0</v>
      </c>
      <c r="G2459" s="128">
        <v>2.3821999999999998E-6</v>
      </c>
      <c r="H2459" s="129" t="s">
        <v>0</v>
      </c>
    </row>
    <row r="2460" spans="1:8" ht="15" customHeight="1">
      <c r="A2460" s="23">
        <v>2457</v>
      </c>
      <c r="C2460" s="122" t="s">
        <v>0</v>
      </c>
      <c r="D2460" s="123" t="s">
        <v>2633</v>
      </c>
      <c r="E2460" s="97" t="s">
        <v>3864</v>
      </c>
      <c r="F2460" s="124" t="s">
        <v>0</v>
      </c>
      <c r="G2460" s="124">
        <v>5.2885000000000003E-6</v>
      </c>
      <c r="H2460" s="125" t="s">
        <v>0</v>
      </c>
    </row>
    <row r="2461" spans="1:8">
      <c r="A2461" s="23">
        <v>2458</v>
      </c>
      <c r="C2461" s="126" t="s">
        <v>3702</v>
      </c>
      <c r="D2461" s="127" t="s">
        <v>2634</v>
      </c>
      <c r="E2461" s="98" t="s">
        <v>3861</v>
      </c>
      <c r="F2461" s="128">
        <v>6.3848919999999997E-4</v>
      </c>
      <c r="G2461" s="128">
        <v>6.3848919999999997E-4</v>
      </c>
      <c r="H2461" s="129" t="s">
        <v>3868</v>
      </c>
    </row>
    <row r="2462" spans="1:8">
      <c r="A2462" s="23">
        <v>2459</v>
      </c>
      <c r="C2462" s="122" t="s">
        <v>3703</v>
      </c>
      <c r="D2462" s="123" t="s">
        <v>2635</v>
      </c>
      <c r="E2462" s="97" t="s">
        <v>3861</v>
      </c>
      <c r="F2462" s="124">
        <v>4.4188590000000002E-4</v>
      </c>
      <c r="G2462" s="124">
        <v>2.2576620000000001E-4</v>
      </c>
      <c r="H2462" s="125" t="s">
        <v>0</v>
      </c>
    </row>
    <row r="2463" spans="1:8" ht="15" customHeight="1">
      <c r="A2463" s="23">
        <v>2460</v>
      </c>
      <c r="C2463" s="126" t="s">
        <v>0</v>
      </c>
      <c r="D2463" s="127" t="s">
        <v>2636</v>
      </c>
      <c r="E2463" s="98" t="s">
        <v>3861</v>
      </c>
      <c r="F2463" s="128" t="s">
        <v>0</v>
      </c>
      <c r="G2463" s="128">
        <v>2.1611969999999999E-4</v>
      </c>
      <c r="H2463" s="129" t="s">
        <v>0</v>
      </c>
    </row>
    <row r="2464" spans="1:8">
      <c r="A2464" s="23">
        <v>2461</v>
      </c>
      <c r="C2464" s="122" t="s">
        <v>3182</v>
      </c>
      <c r="D2464" s="123" t="s">
        <v>2637</v>
      </c>
      <c r="E2464" s="97" t="s">
        <v>2751</v>
      </c>
      <c r="F2464" s="124">
        <v>7.5100000000000004E-8</v>
      </c>
      <c r="G2464" s="124">
        <v>7.5100000000000004E-8</v>
      </c>
      <c r="H2464" s="125" t="s">
        <v>0</v>
      </c>
    </row>
    <row r="2465" spans="1:8">
      <c r="A2465" s="23">
        <v>2462</v>
      </c>
      <c r="C2465" s="126" t="s">
        <v>3183</v>
      </c>
      <c r="D2465" s="127" t="s">
        <v>2638</v>
      </c>
      <c r="E2465" s="98" t="s">
        <v>2751</v>
      </c>
      <c r="F2465" s="128">
        <v>9.9600000000000005E-8</v>
      </c>
      <c r="G2465" s="128">
        <v>9.9600000000000005E-8</v>
      </c>
      <c r="H2465" s="129" t="s">
        <v>0</v>
      </c>
    </row>
    <row r="2466" spans="1:8">
      <c r="A2466" s="23">
        <v>2463</v>
      </c>
      <c r="C2466" s="122" t="s">
        <v>3184</v>
      </c>
      <c r="D2466" s="123" t="s">
        <v>2639</v>
      </c>
      <c r="E2466" s="97" t="s">
        <v>3711</v>
      </c>
      <c r="F2466" s="124">
        <v>0</v>
      </c>
      <c r="G2466" s="124">
        <v>0</v>
      </c>
      <c r="H2466" s="125" t="s">
        <v>0</v>
      </c>
    </row>
    <row r="2467" spans="1:8">
      <c r="A2467" s="23">
        <v>2464</v>
      </c>
      <c r="C2467" s="126" t="s">
        <v>3185</v>
      </c>
      <c r="D2467" s="127" t="s">
        <v>2640</v>
      </c>
      <c r="E2467" s="98" t="s">
        <v>2750</v>
      </c>
      <c r="F2467" s="128">
        <v>1.23724E-5</v>
      </c>
      <c r="G2467" s="128">
        <v>1.23724E-5</v>
      </c>
      <c r="H2467" s="129" t="s">
        <v>0</v>
      </c>
    </row>
    <row r="2468" spans="1:8">
      <c r="A2468" s="23">
        <v>2465</v>
      </c>
      <c r="C2468" s="122" t="s">
        <v>3186</v>
      </c>
      <c r="D2468" s="123" t="s">
        <v>2641</v>
      </c>
      <c r="E2468" s="97" t="s">
        <v>2750</v>
      </c>
      <c r="F2468" s="124">
        <v>1.6332199999999999E-5</v>
      </c>
      <c r="G2468" s="124">
        <v>1.6332199999999999E-5</v>
      </c>
      <c r="H2468" s="125" t="s">
        <v>0</v>
      </c>
    </row>
    <row r="2469" spans="1:8">
      <c r="A2469" s="23">
        <v>2466</v>
      </c>
      <c r="C2469" s="126" t="s">
        <v>3187</v>
      </c>
      <c r="D2469" s="127" t="s">
        <v>2642</v>
      </c>
      <c r="E2469" s="98" t="s">
        <v>3711</v>
      </c>
      <c r="F2469" s="128">
        <v>0</v>
      </c>
      <c r="G2469" s="128">
        <v>0</v>
      </c>
      <c r="H2469" s="129" t="s">
        <v>0</v>
      </c>
    </row>
    <row r="2470" spans="1:8">
      <c r="A2470" s="23">
        <v>2467</v>
      </c>
      <c r="C2470" s="122" t="s">
        <v>3188</v>
      </c>
      <c r="D2470" s="123" t="s">
        <v>2643</v>
      </c>
      <c r="E2470" s="97" t="s">
        <v>3711</v>
      </c>
      <c r="F2470" s="124">
        <v>6.4936E-6</v>
      </c>
      <c r="G2470" s="124">
        <v>6.4936E-6</v>
      </c>
      <c r="H2470" s="125" t="s">
        <v>0</v>
      </c>
    </row>
    <row r="2471" spans="1:8">
      <c r="A2471" s="23">
        <v>2468</v>
      </c>
      <c r="C2471" s="126" t="s">
        <v>3189</v>
      </c>
      <c r="D2471" s="127" t="s">
        <v>1764</v>
      </c>
      <c r="E2471" s="98" t="s">
        <v>3711</v>
      </c>
      <c r="F2471" s="128">
        <v>2.9929999999999999E-7</v>
      </c>
      <c r="G2471" s="128">
        <v>2.9929999999999999E-7</v>
      </c>
      <c r="H2471" s="129" t="s">
        <v>0</v>
      </c>
    </row>
    <row r="2472" spans="1:8" ht="15" customHeight="1">
      <c r="A2472" s="23">
        <v>2469</v>
      </c>
      <c r="C2472" s="122" t="s">
        <v>0</v>
      </c>
      <c r="D2472" s="123" t="s">
        <v>1765</v>
      </c>
      <c r="E2472" s="97" t="s">
        <v>3711</v>
      </c>
      <c r="F2472" s="124" t="s">
        <v>0</v>
      </c>
      <c r="G2472" s="124">
        <v>0</v>
      </c>
      <c r="H2472" s="125" t="s">
        <v>0</v>
      </c>
    </row>
    <row r="2473" spans="1:8">
      <c r="A2473" s="23">
        <v>2470</v>
      </c>
      <c r="C2473" s="126" t="s">
        <v>3190</v>
      </c>
      <c r="D2473" s="127" t="s">
        <v>1766</v>
      </c>
      <c r="E2473" s="98" t="s">
        <v>3711</v>
      </c>
      <c r="F2473" s="128">
        <v>5.6156000000000001E-6</v>
      </c>
      <c r="G2473" s="128">
        <v>2.2848999999999999E-6</v>
      </c>
      <c r="H2473" s="129" t="s">
        <v>0</v>
      </c>
    </row>
    <row r="2474" spans="1:8" ht="15" customHeight="1">
      <c r="A2474" s="23">
        <v>2471</v>
      </c>
      <c r="C2474" s="122" t="s">
        <v>0</v>
      </c>
      <c r="D2474" s="123" t="s">
        <v>1767</v>
      </c>
      <c r="E2474" s="97" t="s">
        <v>3711</v>
      </c>
      <c r="F2474" s="124" t="s">
        <v>0</v>
      </c>
      <c r="G2474" s="124">
        <v>3.3307000000000001E-6</v>
      </c>
      <c r="H2474" s="125" t="s">
        <v>0</v>
      </c>
    </row>
    <row r="2475" spans="1:8">
      <c r="A2475" s="23">
        <v>2472</v>
      </c>
      <c r="C2475" s="126" t="s">
        <v>3191</v>
      </c>
      <c r="D2475" s="127" t="s">
        <v>2644</v>
      </c>
      <c r="E2475" s="98" t="s">
        <v>3711</v>
      </c>
      <c r="F2475" s="128">
        <v>3.4850000000000001E-6</v>
      </c>
      <c r="G2475" s="128">
        <v>3.4850000000000001E-6</v>
      </c>
      <c r="H2475" s="129" t="s">
        <v>0</v>
      </c>
    </row>
    <row r="2476" spans="1:8">
      <c r="A2476" s="23">
        <v>2473</v>
      </c>
      <c r="C2476" s="122" t="s">
        <v>3192</v>
      </c>
      <c r="D2476" s="123" t="s">
        <v>2645</v>
      </c>
      <c r="E2476" s="97" t="s">
        <v>3711</v>
      </c>
      <c r="F2476" s="124">
        <v>7.6609999999999996E-7</v>
      </c>
      <c r="G2476" s="124">
        <v>7.6609999999999996E-7</v>
      </c>
      <c r="H2476" s="125" t="s">
        <v>0</v>
      </c>
    </row>
    <row r="2477" spans="1:8">
      <c r="A2477" s="23">
        <v>2474</v>
      </c>
      <c r="C2477" s="126" t="s">
        <v>3193</v>
      </c>
      <c r="D2477" s="127" t="s">
        <v>2646</v>
      </c>
      <c r="E2477" s="98" t="s">
        <v>3711</v>
      </c>
      <c r="F2477" s="128">
        <v>8.0076999999999996E-6</v>
      </c>
      <c r="G2477" s="128">
        <v>8.0076999999999996E-6</v>
      </c>
      <c r="H2477" s="129" t="s">
        <v>0</v>
      </c>
    </row>
    <row r="2478" spans="1:8">
      <c r="A2478" s="23">
        <v>2475</v>
      </c>
      <c r="C2478" s="122" t="s">
        <v>3194</v>
      </c>
      <c r="D2478" s="123" t="s">
        <v>2647</v>
      </c>
      <c r="E2478" s="97" t="s">
        <v>3711</v>
      </c>
      <c r="F2478" s="124">
        <v>5.5052999999999996E-6</v>
      </c>
      <c r="G2478" s="124">
        <v>5.5052999999999996E-6</v>
      </c>
      <c r="H2478" s="125" t="s">
        <v>0</v>
      </c>
    </row>
    <row r="2479" spans="1:8">
      <c r="A2479" s="23">
        <v>2476</v>
      </c>
      <c r="C2479" s="126" t="s">
        <v>3195</v>
      </c>
      <c r="D2479" s="127" t="s">
        <v>2648</v>
      </c>
      <c r="E2479" s="98" t="s">
        <v>3711</v>
      </c>
      <c r="F2479" s="128">
        <v>2.7491000000000001E-6</v>
      </c>
      <c r="G2479" s="128">
        <v>2.0038000000000002E-6</v>
      </c>
      <c r="H2479" s="129" t="s">
        <v>0</v>
      </c>
    </row>
    <row r="2480" spans="1:8" ht="15" customHeight="1">
      <c r="A2480" s="23">
        <v>2477</v>
      </c>
      <c r="C2480" s="122" t="s">
        <v>0</v>
      </c>
      <c r="D2480" s="123" t="s">
        <v>2649</v>
      </c>
      <c r="E2480" s="97" t="s">
        <v>3711</v>
      </c>
      <c r="F2480" s="124" t="s">
        <v>0</v>
      </c>
      <c r="G2480" s="124">
        <v>7.4539999999999999E-7</v>
      </c>
      <c r="H2480" s="125" t="s">
        <v>0</v>
      </c>
    </row>
    <row r="2481" spans="1:8">
      <c r="A2481" s="23">
        <v>2478</v>
      </c>
      <c r="C2481" s="126" t="s">
        <v>3196</v>
      </c>
      <c r="D2481" s="127" t="s">
        <v>1768</v>
      </c>
      <c r="E2481" s="98" t="s">
        <v>3711</v>
      </c>
      <c r="F2481" s="128">
        <v>2.4072E-6</v>
      </c>
      <c r="G2481" s="128">
        <v>2.0999999999999998E-6</v>
      </c>
      <c r="H2481" s="129" t="s">
        <v>0</v>
      </c>
    </row>
    <row r="2482" spans="1:8" ht="15" customHeight="1">
      <c r="A2482" s="23">
        <v>2479</v>
      </c>
      <c r="C2482" s="122" t="s">
        <v>0</v>
      </c>
      <c r="D2482" s="123" t="s">
        <v>1769</v>
      </c>
      <c r="E2482" s="97" t="s">
        <v>3711</v>
      </c>
      <c r="F2482" s="124" t="s">
        <v>0</v>
      </c>
      <c r="G2482" s="124">
        <v>3.0730000000000001E-7</v>
      </c>
      <c r="H2482" s="125" t="s">
        <v>0</v>
      </c>
    </row>
    <row r="2483" spans="1:8">
      <c r="A2483" s="23">
        <v>2480</v>
      </c>
      <c r="C2483" s="126" t="s">
        <v>3197</v>
      </c>
      <c r="D2483" s="127" t="s">
        <v>2650</v>
      </c>
      <c r="E2483" s="98" t="s">
        <v>2750</v>
      </c>
      <c r="F2483" s="128">
        <v>0</v>
      </c>
      <c r="G2483" s="128">
        <v>0</v>
      </c>
      <c r="H2483" s="129" t="s">
        <v>0</v>
      </c>
    </row>
    <row r="2484" spans="1:8" ht="15" customHeight="1">
      <c r="A2484" s="23">
        <v>2481</v>
      </c>
      <c r="C2484" s="122" t="s">
        <v>0</v>
      </c>
      <c r="D2484" s="123" t="s">
        <v>2651</v>
      </c>
      <c r="E2484" s="97" t="s">
        <v>2750</v>
      </c>
      <c r="F2484" s="124" t="s">
        <v>0</v>
      </c>
      <c r="G2484" s="124">
        <v>0</v>
      </c>
      <c r="H2484" s="125" t="s">
        <v>0</v>
      </c>
    </row>
    <row r="2485" spans="1:8" ht="15" customHeight="1">
      <c r="A2485" s="23">
        <v>2482</v>
      </c>
      <c r="C2485" s="126" t="s">
        <v>0</v>
      </c>
      <c r="D2485" s="127" t="s">
        <v>2652</v>
      </c>
      <c r="E2485" s="98" t="s">
        <v>2750</v>
      </c>
      <c r="F2485" s="128" t="s">
        <v>0</v>
      </c>
      <c r="G2485" s="128">
        <v>0</v>
      </c>
      <c r="H2485" s="129" t="s">
        <v>0</v>
      </c>
    </row>
    <row r="2486" spans="1:8" ht="15" customHeight="1">
      <c r="A2486" s="23">
        <v>2483</v>
      </c>
      <c r="C2486" s="122" t="s">
        <v>0</v>
      </c>
      <c r="D2486" s="123" t="s">
        <v>2653</v>
      </c>
      <c r="E2486" s="97" t="s">
        <v>2750</v>
      </c>
      <c r="F2486" s="124" t="s">
        <v>0</v>
      </c>
      <c r="G2486" s="124">
        <v>0</v>
      </c>
      <c r="H2486" s="125" t="s">
        <v>0</v>
      </c>
    </row>
    <row r="2487" spans="1:8">
      <c r="A2487" s="23">
        <v>2484</v>
      </c>
      <c r="C2487" s="126" t="s">
        <v>3198</v>
      </c>
      <c r="D2487" s="127" t="s">
        <v>2654</v>
      </c>
      <c r="E2487" s="98" t="s">
        <v>2750</v>
      </c>
      <c r="F2487" s="128">
        <v>2.3875200000000001E-5</v>
      </c>
      <c r="G2487" s="128">
        <v>6.6999E-6</v>
      </c>
      <c r="H2487" s="129" t="s">
        <v>0</v>
      </c>
    </row>
    <row r="2488" spans="1:8" ht="15" customHeight="1">
      <c r="A2488" s="23">
        <v>2485</v>
      </c>
      <c r="C2488" s="122" t="s">
        <v>0</v>
      </c>
      <c r="D2488" s="123" t="s">
        <v>2655</v>
      </c>
      <c r="E2488" s="97" t="s">
        <v>2750</v>
      </c>
      <c r="F2488" s="124" t="s">
        <v>0</v>
      </c>
      <c r="G2488" s="124">
        <v>2.9759000000000002E-6</v>
      </c>
      <c r="H2488" s="125" t="s">
        <v>0</v>
      </c>
    </row>
    <row r="2489" spans="1:8" ht="15" customHeight="1">
      <c r="A2489" s="23">
        <v>2486</v>
      </c>
      <c r="C2489" s="126" t="s">
        <v>0</v>
      </c>
      <c r="D2489" s="127" t="s">
        <v>2656</v>
      </c>
      <c r="E2489" s="98" t="s">
        <v>2750</v>
      </c>
      <c r="F2489" s="128" t="s">
        <v>0</v>
      </c>
      <c r="G2489" s="128">
        <v>1.41994E-5</v>
      </c>
      <c r="H2489" s="129" t="s">
        <v>0</v>
      </c>
    </row>
    <row r="2490" spans="1:8">
      <c r="A2490" s="23">
        <v>2487</v>
      </c>
      <c r="C2490" s="122" t="s">
        <v>3199</v>
      </c>
      <c r="D2490" s="123" t="s">
        <v>2657</v>
      </c>
      <c r="E2490" s="97" t="s">
        <v>2750</v>
      </c>
      <c r="F2490" s="124">
        <v>2.2101799999999999E-4</v>
      </c>
      <c r="G2490" s="124">
        <v>2.2101799999999999E-4</v>
      </c>
      <c r="H2490" s="125" t="s">
        <v>0</v>
      </c>
    </row>
    <row r="2491" spans="1:8">
      <c r="A2491" s="23">
        <v>2488</v>
      </c>
      <c r="C2491" s="126" t="s">
        <v>3200</v>
      </c>
      <c r="D2491" s="127" t="s">
        <v>2658</v>
      </c>
      <c r="E2491" s="98" t="s">
        <v>2750</v>
      </c>
      <c r="F2491" s="128">
        <v>5.7102199999999997E-5</v>
      </c>
      <c r="G2491" s="128">
        <v>2.26337E-5</v>
      </c>
      <c r="H2491" s="129" t="s">
        <v>0</v>
      </c>
    </row>
    <row r="2492" spans="1:8" ht="15" customHeight="1">
      <c r="A2492" s="23">
        <v>2489</v>
      </c>
      <c r="C2492" s="122" t="s">
        <v>0</v>
      </c>
      <c r="D2492" s="123" t="s">
        <v>2659</v>
      </c>
      <c r="E2492" s="97" t="s">
        <v>2750</v>
      </c>
      <c r="F2492" s="124" t="s">
        <v>0</v>
      </c>
      <c r="G2492" s="124">
        <v>9.1799E-6</v>
      </c>
      <c r="H2492" s="125" t="s">
        <v>0</v>
      </c>
    </row>
    <row r="2493" spans="1:8" ht="15" customHeight="1">
      <c r="A2493" s="23">
        <v>2490</v>
      </c>
      <c r="C2493" s="126" t="s">
        <v>0</v>
      </c>
      <c r="D2493" s="127" t="s">
        <v>2660</v>
      </c>
      <c r="E2493" s="98" t="s">
        <v>2750</v>
      </c>
      <c r="F2493" s="128" t="s">
        <v>0</v>
      </c>
      <c r="G2493" s="128">
        <v>2.5288700000000001E-5</v>
      </c>
      <c r="H2493" s="129" t="s">
        <v>0</v>
      </c>
    </row>
    <row r="2494" spans="1:8">
      <c r="A2494" s="23">
        <v>2491</v>
      </c>
      <c r="C2494" s="122" t="s">
        <v>3201</v>
      </c>
      <c r="D2494" s="123" t="s">
        <v>1770</v>
      </c>
      <c r="E2494" s="97" t="s">
        <v>2751</v>
      </c>
      <c r="F2494" s="124">
        <v>1.1206999999999999E-6</v>
      </c>
      <c r="G2494" s="124">
        <v>5.0549999999999997E-7</v>
      </c>
      <c r="H2494" s="125" t="s">
        <v>0</v>
      </c>
    </row>
    <row r="2495" spans="1:8" ht="15" customHeight="1">
      <c r="A2495" s="23">
        <v>2492</v>
      </c>
      <c r="C2495" s="126" t="s">
        <v>0</v>
      </c>
      <c r="D2495" s="127" t="s">
        <v>1771</v>
      </c>
      <c r="E2495" s="98" t="s">
        <v>2751</v>
      </c>
      <c r="F2495" s="128" t="s">
        <v>0</v>
      </c>
      <c r="G2495" s="128">
        <v>1.9210000000000001E-7</v>
      </c>
      <c r="H2495" s="129" t="s">
        <v>0</v>
      </c>
    </row>
    <row r="2496" spans="1:8" ht="15" customHeight="1">
      <c r="A2496" s="23">
        <v>2493</v>
      </c>
      <c r="C2496" s="122" t="s">
        <v>0</v>
      </c>
      <c r="D2496" s="123" t="s">
        <v>1772</v>
      </c>
      <c r="E2496" s="97" t="s">
        <v>2751</v>
      </c>
      <c r="F2496" s="124" t="s">
        <v>0</v>
      </c>
      <c r="G2496" s="124">
        <v>2.9830000000000002E-7</v>
      </c>
      <c r="H2496" s="125" t="s">
        <v>0</v>
      </c>
    </row>
    <row r="2497" spans="1:8" ht="15" customHeight="1">
      <c r="A2497" s="23">
        <v>2494</v>
      </c>
      <c r="C2497" s="126" t="s">
        <v>0</v>
      </c>
      <c r="D2497" s="127" t="s">
        <v>1773</v>
      </c>
      <c r="E2497" s="98" t="s">
        <v>2751</v>
      </c>
      <c r="F2497" s="128" t="s">
        <v>0</v>
      </c>
      <c r="G2497" s="128">
        <v>8.0099999999999996E-8</v>
      </c>
      <c r="H2497" s="129" t="s">
        <v>0</v>
      </c>
    </row>
    <row r="2498" spans="1:8" ht="15" customHeight="1">
      <c r="A2498" s="23">
        <v>2495</v>
      </c>
      <c r="C2498" s="122" t="s">
        <v>0</v>
      </c>
      <c r="D2498" s="123" t="s">
        <v>1774</v>
      </c>
      <c r="E2498" s="97" t="s">
        <v>2751</v>
      </c>
      <c r="F2498" s="124" t="s">
        <v>0</v>
      </c>
      <c r="G2498" s="124">
        <v>4.4799999999999997E-8</v>
      </c>
      <c r="H2498" s="125" t="s">
        <v>0</v>
      </c>
    </row>
    <row r="2499" spans="1:8">
      <c r="A2499" s="23">
        <v>2496</v>
      </c>
      <c r="C2499" s="126" t="s">
        <v>3202</v>
      </c>
      <c r="D2499" s="127" t="s">
        <v>1775</v>
      </c>
      <c r="E2499" s="98" t="s">
        <v>2751</v>
      </c>
      <c r="F2499" s="128">
        <v>1.8921000000000001E-6</v>
      </c>
      <c r="G2499" s="128">
        <v>1.1777E-6</v>
      </c>
      <c r="H2499" s="129" t="s">
        <v>0</v>
      </c>
    </row>
    <row r="2500" spans="1:8" ht="15" customHeight="1">
      <c r="A2500" s="23">
        <v>2497</v>
      </c>
      <c r="C2500" s="122" t="s">
        <v>0</v>
      </c>
      <c r="D2500" s="123" t="s">
        <v>1776</v>
      </c>
      <c r="E2500" s="97" t="s">
        <v>2751</v>
      </c>
      <c r="F2500" s="124" t="s">
        <v>0</v>
      </c>
      <c r="G2500" s="124">
        <v>4.8049999999999999E-7</v>
      </c>
      <c r="H2500" s="125" t="s">
        <v>0</v>
      </c>
    </row>
    <row r="2501" spans="1:8" ht="15" customHeight="1">
      <c r="A2501" s="23">
        <v>2498</v>
      </c>
      <c r="C2501" s="126" t="s">
        <v>0</v>
      </c>
      <c r="D2501" s="127" t="s">
        <v>1777</v>
      </c>
      <c r="E2501" s="98" t="s">
        <v>2751</v>
      </c>
      <c r="F2501" s="128" t="s">
        <v>0</v>
      </c>
      <c r="G2501" s="128">
        <v>2.339E-7</v>
      </c>
      <c r="H2501" s="129" t="s">
        <v>0</v>
      </c>
    </row>
    <row r="2502" spans="1:8">
      <c r="A2502" s="23">
        <v>2499</v>
      </c>
      <c r="C2502" s="122" t="s">
        <v>3203</v>
      </c>
      <c r="D2502" s="123" t="s">
        <v>1778</v>
      </c>
      <c r="E2502" s="97" t="s">
        <v>2751</v>
      </c>
      <c r="F2502" s="124">
        <v>7.5472000000000003E-6</v>
      </c>
      <c r="G2502" s="124">
        <v>5.4106000000000003E-6</v>
      </c>
      <c r="H2502" s="125" t="s">
        <v>0</v>
      </c>
    </row>
    <row r="2503" spans="1:8" ht="15" customHeight="1">
      <c r="A2503" s="23">
        <v>2500</v>
      </c>
      <c r="C2503" s="126" t="s">
        <v>0</v>
      </c>
      <c r="D2503" s="127" t="s">
        <v>1779</v>
      </c>
      <c r="E2503" s="98" t="s">
        <v>2751</v>
      </c>
      <c r="F2503" s="128" t="s">
        <v>0</v>
      </c>
      <c r="G2503" s="128">
        <v>2.1364999999999998E-6</v>
      </c>
      <c r="H2503" s="129" t="s">
        <v>0</v>
      </c>
    </row>
    <row r="2504" spans="1:8">
      <c r="A2504" s="23">
        <v>2501</v>
      </c>
      <c r="C2504" s="122" t="s">
        <v>3847</v>
      </c>
      <c r="D2504" s="123" t="s">
        <v>2661</v>
      </c>
      <c r="E2504" s="97" t="s">
        <v>2753</v>
      </c>
      <c r="F2504" s="124">
        <v>1.0219999999999999E-6</v>
      </c>
      <c r="G2504" s="124">
        <v>8.0900000000000003E-8</v>
      </c>
      <c r="H2504" s="125" t="s">
        <v>0</v>
      </c>
    </row>
    <row r="2505" spans="1:8" ht="15" customHeight="1">
      <c r="A2505" s="23">
        <v>2502</v>
      </c>
      <c r="C2505" s="126" t="s">
        <v>0</v>
      </c>
      <c r="D2505" s="127" t="s">
        <v>2662</v>
      </c>
      <c r="E2505" s="98" t="s">
        <v>2753</v>
      </c>
      <c r="F2505" s="128" t="s">
        <v>0</v>
      </c>
      <c r="G2505" s="128">
        <v>2.184E-7</v>
      </c>
      <c r="H2505" s="129" t="s">
        <v>0</v>
      </c>
    </row>
    <row r="2506" spans="1:8" ht="15" customHeight="1">
      <c r="A2506" s="23">
        <v>2503</v>
      </c>
      <c r="C2506" s="122" t="s">
        <v>0</v>
      </c>
      <c r="D2506" s="123" t="s">
        <v>2663</v>
      </c>
      <c r="E2506" s="97" t="s">
        <v>2753</v>
      </c>
      <c r="F2506" s="124" t="s">
        <v>0</v>
      </c>
      <c r="G2506" s="124">
        <v>6.1129999999999997E-7</v>
      </c>
      <c r="H2506" s="125" t="s">
        <v>0</v>
      </c>
    </row>
    <row r="2507" spans="1:8" ht="15" customHeight="1">
      <c r="A2507" s="23">
        <v>2504</v>
      </c>
      <c r="C2507" s="126" t="s">
        <v>0</v>
      </c>
      <c r="D2507" s="127" t="s">
        <v>2664</v>
      </c>
      <c r="E2507" s="98" t="s">
        <v>2753</v>
      </c>
      <c r="F2507" s="128" t="s">
        <v>0</v>
      </c>
      <c r="G2507" s="128">
        <v>6.8099999999999994E-8</v>
      </c>
      <c r="H2507" s="129" t="s">
        <v>0</v>
      </c>
    </row>
    <row r="2508" spans="1:8" ht="15" customHeight="1">
      <c r="A2508" s="23">
        <v>2505</v>
      </c>
      <c r="C2508" s="122" t="s">
        <v>0</v>
      </c>
      <c r="D2508" s="123" t="s">
        <v>2665</v>
      </c>
      <c r="E2508" s="97" t="s">
        <v>2753</v>
      </c>
      <c r="F2508" s="124" t="s">
        <v>0</v>
      </c>
      <c r="G2508" s="124">
        <v>4.3200000000000003E-8</v>
      </c>
      <c r="H2508" s="125" t="s">
        <v>0</v>
      </c>
    </row>
    <row r="2509" spans="1:8">
      <c r="A2509" s="23">
        <v>2506</v>
      </c>
      <c r="C2509" s="126" t="s">
        <v>3704</v>
      </c>
      <c r="D2509" s="127" t="s">
        <v>1780</v>
      </c>
      <c r="E2509" s="98" t="s">
        <v>2752</v>
      </c>
      <c r="F2509" s="128">
        <v>9.5940000000000006E-5</v>
      </c>
      <c r="G2509" s="128">
        <v>4.85992E-5</v>
      </c>
      <c r="H2509" s="129" t="s">
        <v>0</v>
      </c>
    </row>
    <row r="2510" spans="1:8" ht="15" customHeight="1">
      <c r="A2510" s="23">
        <v>2507</v>
      </c>
      <c r="C2510" s="122" t="s">
        <v>0</v>
      </c>
      <c r="D2510" s="123" t="s">
        <v>1781</v>
      </c>
      <c r="E2510" s="97" t="s">
        <v>2752</v>
      </c>
      <c r="F2510" s="124" t="s">
        <v>0</v>
      </c>
      <c r="G2510" s="124">
        <v>1.2883399999999999E-5</v>
      </c>
      <c r="H2510" s="125" t="s">
        <v>0</v>
      </c>
    </row>
    <row r="2511" spans="1:8" ht="15" customHeight="1">
      <c r="A2511" s="23">
        <v>2508</v>
      </c>
      <c r="C2511" s="126" t="s">
        <v>0</v>
      </c>
      <c r="D2511" s="127" t="s">
        <v>1782</v>
      </c>
      <c r="E2511" s="98" t="s">
        <v>2752</v>
      </c>
      <c r="F2511" s="128" t="s">
        <v>0</v>
      </c>
      <c r="G2511" s="128">
        <v>1.46437E-5</v>
      </c>
      <c r="H2511" s="129" t="s">
        <v>0</v>
      </c>
    </row>
    <row r="2512" spans="1:8" ht="15" customHeight="1">
      <c r="A2512" s="23">
        <v>2509</v>
      </c>
      <c r="C2512" s="122" t="s">
        <v>0</v>
      </c>
      <c r="D2512" s="123" t="s">
        <v>1783</v>
      </c>
      <c r="E2512" s="97" t="s">
        <v>2752</v>
      </c>
      <c r="F2512" s="124" t="s">
        <v>0</v>
      </c>
      <c r="G2512" s="124">
        <v>1.9813599999999999E-5</v>
      </c>
      <c r="H2512" s="125" t="s">
        <v>0</v>
      </c>
    </row>
    <row r="2513" spans="1:8">
      <c r="A2513" s="23">
        <v>2510</v>
      </c>
      <c r="C2513" s="126" t="s">
        <v>3705</v>
      </c>
      <c r="D2513" s="127" t="s">
        <v>2666</v>
      </c>
      <c r="E2513" s="98" t="s">
        <v>2752</v>
      </c>
      <c r="F2513" s="128">
        <v>2.4495099999999999E-5</v>
      </c>
      <c r="G2513" s="128">
        <v>4.6430000000000003E-6</v>
      </c>
      <c r="H2513" s="129" t="s">
        <v>0</v>
      </c>
    </row>
    <row r="2514" spans="1:8" ht="15" customHeight="1">
      <c r="A2514" s="23">
        <v>2511</v>
      </c>
      <c r="C2514" s="122" t="s">
        <v>0</v>
      </c>
      <c r="D2514" s="123" t="s">
        <v>2667</v>
      </c>
      <c r="E2514" s="97" t="s">
        <v>2752</v>
      </c>
      <c r="F2514" s="124" t="s">
        <v>0</v>
      </c>
      <c r="G2514" s="124">
        <v>1.13542E-5</v>
      </c>
      <c r="H2514" s="125" t="s">
        <v>0</v>
      </c>
    </row>
    <row r="2515" spans="1:8" ht="15" customHeight="1">
      <c r="A2515" s="23">
        <v>2512</v>
      </c>
      <c r="C2515" s="126" t="s">
        <v>0</v>
      </c>
      <c r="D2515" s="127" t="s">
        <v>2668</v>
      </c>
      <c r="E2515" s="98" t="s">
        <v>2752</v>
      </c>
      <c r="F2515" s="128" t="s">
        <v>0</v>
      </c>
      <c r="G2515" s="128">
        <v>8.4980000000000006E-6</v>
      </c>
      <c r="H2515" s="129" t="s">
        <v>0</v>
      </c>
    </row>
    <row r="2516" spans="1:8">
      <c r="A2516" s="23">
        <v>2513</v>
      </c>
      <c r="C2516" s="122" t="s">
        <v>3204</v>
      </c>
      <c r="D2516" s="123" t="s">
        <v>1784</v>
      </c>
      <c r="E2516" s="97" t="s">
        <v>2751</v>
      </c>
      <c r="F2516" s="124">
        <v>1.5544000000000001E-6</v>
      </c>
      <c r="G2516" s="124">
        <v>1.0872999999999999E-6</v>
      </c>
      <c r="H2516" s="125" t="s">
        <v>0</v>
      </c>
    </row>
    <row r="2517" spans="1:8" ht="15" customHeight="1">
      <c r="A2517" s="23">
        <v>2514</v>
      </c>
      <c r="C2517" s="126" t="s">
        <v>0</v>
      </c>
      <c r="D2517" s="127" t="s">
        <v>1785</v>
      </c>
      <c r="E2517" s="98" t="s">
        <v>2751</v>
      </c>
      <c r="F2517" s="128" t="s">
        <v>0</v>
      </c>
      <c r="G2517" s="128">
        <v>4.6709999999999999E-7</v>
      </c>
      <c r="H2517" s="129" t="s">
        <v>0</v>
      </c>
    </row>
    <row r="2518" spans="1:8">
      <c r="A2518" s="23">
        <v>2515</v>
      </c>
      <c r="C2518" s="122" t="s">
        <v>3205</v>
      </c>
      <c r="D2518" s="123" t="s">
        <v>2669</v>
      </c>
      <c r="E2518" s="97" t="s">
        <v>2751</v>
      </c>
      <c r="F2518" s="124">
        <v>1.2711E-6</v>
      </c>
      <c r="G2518" s="124">
        <v>7.2750000000000002E-7</v>
      </c>
      <c r="H2518" s="125" t="s">
        <v>0</v>
      </c>
    </row>
    <row r="2519" spans="1:8" ht="15" customHeight="1">
      <c r="A2519" s="23">
        <v>2516</v>
      </c>
      <c r="C2519" s="126" t="s">
        <v>0</v>
      </c>
      <c r="D2519" s="127" t="s">
        <v>2670</v>
      </c>
      <c r="E2519" s="98" t="s">
        <v>2751</v>
      </c>
      <c r="F2519" s="128" t="s">
        <v>0</v>
      </c>
      <c r="G2519" s="128">
        <v>8.72E-8</v>
      </c>
      <c r="H2519" s="129" t="s">
        <v>0</v>
      </c>
    </row>
    <row r="2520" spans="1:8" ht="15" customHeight="1">
      <c r="A2520" s="23">
        <v>2517</v>
      </c>
      <c r="C2520" s="122" t="s">
        <v>0</v>
      </c>
      <c r="D2520" s="123" t="s">
        <v>2671</v>
      </c>
      <c r="E2520" s="97" t="s">
        <v>2751</v>
      </c>
      <c r="F2520" s="124" t="s">
        <v>0</v>
      </c>
      <c r="G2520" s="124">
        <v>7.1099999999999995E-8</v>
      </c>
      <c r="H2520" s="125" t="s">
        <v>0</v>
      </c>
    </row>
    <row r="2521" spans="1:8" ht="15" customHeight="1">
      <c r="A2521" s="23">
        <v>2518</v>
      </c>
      <c r="C2521" s="126" t="s">
        <v>0</v>
      </c>
      <c r="D2521" s="127" t="s">
        <v>2672</v>
      </c>
      <c r="E2521" s="98" t="s">
        <v>2751</v>
      </c>
      <c r="F2521" s="128" t="s">
        <v>0</v>
      </c>
      <c r="G2521" s="128">
        <v>3.854E-7</v>
      </c>
      <c r="H2521" s="129" t="s">
        <v>0</v>
      </c>
    </row>
    <row r="2522" spans="1:8">
      <c r="A2522" s="23">
        <v>2519</v>
      </c>
      <c r="C2522" s="122" t="s">
        <v>3206</v>
      </c>
      <c r="D2522" s="123" t="s">
        <v>2673</v>
      </c>
      <c r="E2522" s="97" t="s">
        <v>2751</v>
      </c>
      <c r="F2522" s="124">
        <v>7.9500000000000004E-8</v>
      </c>
      <c r="G2522" s="124">
        <v>0</v>
      </c>
      <c r="H2522" s="125" t="s">
        <v>0</v>
      </c>
    </row>
    <row r="2523" spans="1:8" ht="15" customHeight="1">
      <c r="A2523" s="23">
        <v>2520</v>
      </c>
      <c r="C2523" s="126" t="s">
        <v>0</v>
      </c>
      <c r="D2523" s="127" t="s">
        <v>2674</v>
      </c>
      <c r="E2523" s="98" t="s">
        <v>2751</v>
      </c>
      <c r="F2523" s="128" t="s">
        <v>0</v>
      </c>
      <c r="G2523" s="128">
        <v>0</v>
      </c>
      <c r="H2523" s="129" t="s">
        <v>0</v>
      </c>
    </row>
    <row r="2524" spans="1:8" ht="15" customHeight="1">
      <c r="A2524" s="23">
        <v>2521</v>
      </c>
      <c r="C2524" s="122" t="s">
        <v>0</v>
      </c>
      <c r="D2524" s="123" t="s">
        <v>2675</v>
      </c>
      <c r="E2524" s="97" t="s">
        <v>2751</v>
      </c>
      <c r="F2524" s="124" t="s">
        <v>0</v>
      </c>
      <c r="G2524" s="124">
        <v>0</v>
      </c>
      <c r="H2524" s="125" t="s">
        <v>0</v>
      </c>
    </row>
    <row r="2525" spans="1:8" ht="15" customHeight="1">
      <c r="A2525" s="23">
        <v>2522</v>
      </c>
      <c r="C2525" s="126" t="s">
        <v>0</v>
      </c>
      <c r="D2525" s="127" t="s">
        <v>2676</v>
      </c>
      <c r="E2525" s="98" t="s">
        <v>2751</v>
      </c>
      <c r="F2525" s="128" t="s">
        <v>0</v>
      </c>
      <c r="G2525" s="128">
        <v>0</v>
      </c>
      <c r="H2525" s="129" t="s">
        <v>0</v>
      </c>
    </row>
    <row r="2526" spans="1:8" ht="15" customHeight="1">
      <c r="A2526" s="23">
        <v>2523</v>
      </c>
      <c r="C2526" s="122" t="s">
        <v>0</v>
      </c>
      <c r="D2526" s="123" t="s">
        <v>2677</v>
      </c>
      <c r="E2526" s="97" t="s">
        <v>2751</v>
      </c>
      <c r="F2526" s="124" t="s">
        <v>0</v>
      </c>
      <c r="G2526" s="124">
        <v>7.9500000000000004E-8</v>
      </c>
      <c r="H2526" s="125" t="s">
        <v>0</v>
      </c>
    </row>
    <row r="2527" spans="1:8" ht="15" customHeight="1">
      <c r="A2527" s="23">
        <v>2524</v>
      </c>
      <c r="C2527" s="126" t="s">
        <v>0</v>
      </c>
      <c r="D2527" s="127" t="s">
        <v>2678</v>
      </c>
      <c r="E2527" s="98" t="s">
        <v>2751</v>
      </c>
      <c r="F2527" s="128" t="s">
        <v>0</v>
      </c>
      <c r="G2527" s="128">
        <v>0</v>
      </c>
      <c r="H2527" s="129" t="s">
        <v>0</v>
      </c>
    </row>
    <row r="2528" spans="1:8">
      <c r="A2528" s="23">
        <v>2525</v>
      </c>
      <c r="C2528" s="122" t="s">
        <v>3207</v>
      </c>
      <c r="D2528" s="123" t="s">
        <v>1786</v>
      </c>
      <c r="E2528" s="97" t="s">
        <v>2750</v>
      </c>
      <c r="F2528" s="124">
        <v>1.9803500000000001E-5</v>
      </c>
      <c r="G2528" s="124">
        <v>4.2749999999999998E-7</v>
      </c>
      <c r="H2528" s="125" t="s">
        <v>3868</v>
      </c>
    </row>
    <row r="2529" spans="1:8" ht="15" customHeight="1">
      <c r="A2529" s="23">
        <v>2526</v>
      </c>
      <c r="C2529" s="126" t="s">
        <v>0</v>
      </c>
      <c r="D2529" s="127" t="s">
        <v>1787</v>
      </c>
      <c r="E2529" s="98" t="s">
        <v>2750</v>
      </c>
      <c r="F2529" s="128" t="s">
        <v>0</v>
      </c>
      <c r="G2529" s="128">
        <v>9.9380000000000004E-6</v>
      </c>
      <c r="H2529" s="129" t="s">
        <v>3868</v>
      </c>
    </row>
    <row r="2530" spans="1:8" ht="15" customHeight="1">
      <c r="A2530" s="23">
        <v>2527</v>
      </c>
      <c r="C2530" s="122" t="s">
        <v>0</v>
      </c>
      <c r="D2530" s="123" t="s">
        <v>1788</v>
      </c>
      <c r="E2530" s="97" t="s">
        <v>2750</v>
      </c>
      <c r="F2530" s="124" t="s">
        <v>0</v>
      </c>
      <c r="G2530" s="124">
        <v>8.6430000000000003E-7</v>
      </c>
      <c r="H2530" s="125" t="s">
        <v>3868</v>
      </c>
    </row>
    <row r="2531" spans="1:8" ht="15" customHeight="1">
      <c r="A2531" s="23">
        <v>2528</v>
      </c>
      <c r="C2531" s="126" t="s">
        <v>0</v>
      </c>
      <c r="D2531" s="127" t="s">
        <v>1789</v>
      </c>
      <c r="E2531" s="98" t="s">
        <v>2750</v>
      </c>
      <c r="F2531" s="128" t="s">
        <v>0</v>
      </c>
      <c r="G2531" s="128">
        <v>8.5737000000000006E-6</v>
      </c>
      <c r="H2531" s="129" t="s">
        <v>3868</v>
      </c>
    </row>
    <row r="2532" spans="1:8">
      <c r="A2532" s="23">
        <v>2529</v>
      </c>
      <c r="C2532" s="122" t="s">
        <v>3208</v>
      </c>
      <c r="D2532" s="123" t="s">
        <v>1790</v>
      </c>
      <c r="E2532" s="97" t="s">
        <v>2751</v>
      </c>
      <c r="F2532" s="124">
        <v>2.2770799999999999E-5</v>
      </c>
      <c r="G2532" s="124">
        <v>2.2543300000000001E-5</v>
      </c>
      <c r="H2532" s="125" t="s">
        <v>0</v>
      </c>
    </row>
    <row r="2533" spans="1:8" ht="15" customHeight="1">
      <c r="A2533" s="23">
        <v>2530</v>
      </c>
      <c r="C2533" s="126" t="s">
        <v>0</v>
      </c>
      <c r="D2533" s="127" t="s">
        <v>1791</v>
      </c>
      <c r="E2533" s="98" t="s">
        <v>2751</v>
      </c>
      <c r="F2533" s="128" t="s">
        <v>0</v>
      </c>
      <c r="G2533" s="128">
        <v>2.2749999999999999E-7</v>
      </c>
      <c r="H2533" s="129" t="s">
        <v>0</v>
      </c>
    </row>
    <row r="2534" spans="1:8">
      <c r="A2534" s="23">
        <v>2531</v>
      </c>
      <c r="C2534" s="122" t="s">
        <v>3209</v>
      </c>
      <c r="D2534" s="123" t="s">
        <v>2771</v>
      </c>
      <c r="E2534" s="97" t="s">
        <v>2751</v>
      </c>
      <c r="F2534" s="124">
        <v>4.8161000000000004E-6</v>
      </c>
      <c r="G2534" s="124">
        <v>4.7670000000000003E-6</v>
      </c>
      <c r="H2534" s="125" t="s">
        <v>0</v>
      </c>
    </row>
    <row r="2535" spans="1:8" ht="15" customHeight="1">
      <c r="A2535" s="23">
        <v>2532</v>
      </c>
      <c r="C2535" s="126" t="s">
        <v>0</v>
      </c>
      <c r="D2535" s="127" t="s">
        <v>2772</v>
      </c>
      <c r="E2535" s="98" t="s">
        <v>2751</v>
      </c>
      <c r="F2535" s="128" t="s">
        <v>0</v>
      </c>
      <c r="G2535" s="128">
        <v>4.9100000000000003E-8</v>
      </c>
      <c r="H2535" s="129" t="s">
        <v>0</v>
      </c>
    </row>
    <row r="2536" spans="1:8">
      <c r="A2536" s="23">
        <v>2533</v>
      </c>
      <c r="C2536" s="122" t="s">
        <v>3210</v>
      </c>
      <c r="D2536" s="123" t="s">
        <v>2679</v>
      </c>
      <c r="E2536" s="97" t="s">
        <v>2750</v>
      </c>
      <c r="F2536" s="124">
        <v>1.105928E-4</v>
      </c>
      <c r="G2536" s="124">
        <v>1.105928E-4</v>
      </c>
      <c r="H2536" s="125" t="s">
        <v>0</v>
      </c>
    </row>
    <row r="2537" spans="1:8">
      <c r="A2537" s="23">
        <v>2534</v>
      </c>
      <c r="C2537" s="126" t="s">
        <v>3211</v>
      </c>
      <c r="D2537" s="127" t="s">
        <v>2680</v>
      </c>
      <c r="E2537" s="98" t="s">
        <v>2750</v>
      </c>
      <c r="F2537" s="128">
        <v>1.1307319999999999E-4</v>
      </c>
      <c r="G2537" s="128">
        <v>1.1307319999999999E-4</v>
      </c>
      <c r="H2537" s="129" t="s">
        <v>0</v>
      </c>
    </row>
    <row r="2538" spans="1:8">
      <c r="A2538" s="23">
        <v>2535</v>
      </c>
      <c r="C2538" s="122" t="s">
        <v>3212</v>
      </c>
      <c r="D2538" s="123" t="s">
        <v>2681</v>
      </c>
      <c r="E2538" s="97" t="s">
        <v>2750</v>
      </c>
      <c r="F2538" s="124">
        <v>1.681911E-4</v>
      </c>
      <c r="G2538" s="124">
        <v>1.681911E-4</v>
      </c>
      <c r="H2538" s="125" t="s">
        <v>0</v>
      </c>
    </row>
    <row r="2539" spans="1:8">
      <c r="A2539" s="23">
        <v>2536</v>
      </c>
      <c r="C2539" s="126" t="s">
        <v>3213</v>
      </c>
      <c r="D2539" s="127" t="s">
        <v>2682</v>
      </c>
      <c r="E2539" s="98" t="s">
        <v>2750</v>
      </c>
      <c r="F2539" s="128">
        <v>8.2303499999999996E-5</v>
      </c>
      <c r="G2539" s="128">
        <v>8.2303499999999996E-5</v>
      </c>
      <c r="H2539" s="129" t="s">
        <v>0</v>
      </c>
    </row>
    <row r="2540" spans="1:8">
      <c r="A2540" s="23">
        <v>2537</v>
      </c>
      <c r="C2540" s="122" t="s">
        <v>3214</v>
      </c>
      <c r="D2540" s="123" t="s">
        <v>2683</v>
      </c>
      <c r="E2540" s="97" t="s">
        <v>2750</v>
      </c>
      <c r="F2540" s="124">
        <v>3.7025999999999999E-6</v>
      </c>
      <c r="G2540" s="124">
        <v>3.7025999999999999E-6</v>
      </c>
      <c r="H2540" s="125" t="s">
        <v>0</v>
      </c>
    </row>
    <row r="2541" spans="1:8">
      <c r="A2541" s="23">
        <v>2538</v>
      </c>
      <c r="C2541" s="126" t="s">
        <v>3215</v>
      </c>
      <c r="D2541" s="127" t="s">
        <v>2684</v>
      </c>
      <c r="E2541" s="98" t="s">
        <v>2750</v>
      </c>
      <c r="F2541" s="128">
        <v>4.1154999999999998E-6</v>
      </c>
      <c r="G2541" s="128">
        <v>4.1154999999999998E-6</v>
      </c>
      <c r="H2541" s="129" t="s">
        <v>0</v>
      </c>
    </row>
    <row r="2542" spans="1:8">
      <c r="A2542" s="23">
        <v>2539</v>
      </c>
      <c r="C2542" s="122" t="s">
        <v>3216</v>
      </c>
      <c r="D2542" s="123" t="s">
        <v>2685</v>
      </c>
      <c r="E2542" s="97" t="s">
        <v>2750</v>
      </c>
      <c r="F2542" s="124">
        <v>2.1582100000000001E-5</v>
      </c>
      <c r="G2542" s="124">
        <v>2.1582100000000001E-5</v>
      </c>
      <c r="H2542" s="125" t="s">
        <v>0</v>
      </c>
    </row>
    <row r="2543" spans="1:8">
      <c r="A2543" s="23">
        <v>2540</v>
      </c>
      <c r="C2543" s="126" t="s">
        <v>3217</v>
      </c>
      <c r="D2543" s="127" t="s">
        <v>2686</v>
      </c>
      <c r="E2543" s="98" t="s">
        <v>2750</v>
      </c>
      <c r="F2543" s="128">
        <v>3.8323999999999999E-6</v>
      </c>
      <c r="G2543" s="128">
        <v>3.8323999999999999E-6</v>
      </c>
      <c r="H2543" s="129" t="s">
        <v>0</v>
      </c>
    </row>
    <row r="2544" spans="1:8">
      <c r="A2544" s="23">
        <v>2541</v>
      </c>
      <c r="C2544" s="122" t="s">
        <v>3218</v>
      </c>
      <c r="D2544" s="123" t="s">
        <v>2687</v>
      </c>
      <c r="E2544" s="97" t="s">
        <v>2750</v>
      </c>
      <c r="F2544" s="124">
        <v>5.8232000000000004E-6</v>
      </c>
      <c r="G2544" s="124">
        <v>5.8232000000000004E-6</v>
      </c>
      <c r="H2544" s="125" t="s">
        <v>0</v>
      </c>
    </row>
    <row r="2545" spans="1:8">
      <c r="A2545" s="23">
        <v>2542</v>
      </c>
      <c r="C2545" s="126" t="s">
        <v>3219</v>
      </c>
      <c r="D2545" s="127" t="s">
        <v>2688</v>
      </c>
      <c r="E2545" s="98" t="s">
        <v>2752</v>
      </c>
      <c r="F2545" s="128">
        <v>2.5752899999999999E-5</v>
      </c>
      <c r="G2545" s="128">
        <v>2.5752899999999999E-5</v>
      </c>
      <c r="H2545" s="129" t="s">
        <v>0</v>
      </c>
    </row>
    <row r="2546" spans="1:8">
      <c r="A2546" s="23">
        <v>2543</v>
      </c>
      <c r="C2546" s="122" t="s">
        <v>3220</v>
      </c>
      <c r="D2546" s="123" t="s">
        <v>2689</v>
      </c>
      <c r="E2546" s="97" t="s">
        <v>2752</v>
      </c>
      <c r="F2546" s="124">
        <v>7.3002929999999998E-4</v>
      </c>
      <c r="G2546" s="124">
        <v>7.3002929999999998E-4</v>
      </c>
      <c r="H2546" s="125" t="s">
        <v>0</v>
      </c>
    </row>
    <row r="2547" spans="1:8">
      <c r="A2547" s="23">
        <v>2544</v>
      </c>
      <c r="C2547" s="126" t="s">
        <v>3221</v>
      </c>
      <c r="D2547" s="127" t="s">
        <v>2690</v>
      </c>
      <c r="E2547" s="98" t="s">
        <v>2750</v>
      </c>
      <c r="F2547" s="128">
        <v>2.7912100000000001E-4</v>
      </c>
      <c r="G2547" s="128">
        <v>1.36792E-4</v>
      </c>
      <c r="H2547" s="129" t="s">
        <v>0</v>
      </c>
    </row>
    <row r="2548" spans="1:8" ht="15" customHeight="1">
      <c r="A2548" s="23">
        <v>2545</v>
      </c>
      <c r="C2548" s="122" t="s">
        <v>0</v>
      </c>
      <c r="D2548" s="123" t="s">
        <v>2691</v>
      </c>
      <c r="E2548" s="97" t="s">
        <v>2750</v>
      </c>
      <c r="F2548" s="124" t="s">
        <v>0</v>
      </c>
      <c r="G2548" s="124">
        <v>1.4232900000000001E-4</v>
      </c>
      <c r="H2548" s="125" t="s">
        <v>0</v>
      </c>
    </row>
    <row r="2549" spans="1:8">
      <c r="A2549" s="23">
        <v>2546</v>
      </c>
      <c r="C2549" s="126" t="s">
        <v>3222</v>
      </c>
      <c r="D2549" s="127" t="s">
        <v>2692</v>
      </c>
      <c r="E2549" s="98" t="s">
        <v>2750</v>
      </c>
      <c r="F2549" s="128">
        <v>8.1850000000000004E-6</v>
      </c>
      <c r="G2549" s="128">
        <v>8.1850000000000004E-6</v>
      </c>
      <c r="H2549" s="129" t="s">
        <v>0</v>
      </c>
    </row>
    <row r="2550" spans="1:8">
      <c r="A2550" s="23">
        <v>2547</v>
      </c>
      <c r="C2550" s="122" t="s">
        <v>3223</v>
      </c>
      <c r="D2550" s="123" t="s">
        <v>2693</v>
      </c>
      <c r="E2550" s="97" t="s">
        <v>2750</v>
      </c>
      <c r="F2550" s="124">
        <v>1.5106700000000001E-5</v>
      </c>
      <c r="G2550" s="124">
        <v>1.5106700000000001E-5</v>
      </c>
      <c r="H2550" s="125" t="s">
        <v>0</v>
      </c>
    </row>
    <row r="2551" spans="1:8">
      <c r="A2551" s="23">
        <v>2548</v>
      </c>
      <c r="C2551" s="126" t="s">
        <v>3224</v>
      </c>
      <c r="D2551" s="127" t="s">
        <v>2694</v>
      </c>
      <c r="E2551" s="98" t="s">
        <v>2753</v>
      </c>
      <c r="F2551" s="128">
        <v>7.0958399999999995E-5</v>
      </c>
      <c r="G2551" s="128">
        <v>7.0958399999999995E-5</v>
      </c>
      <c r="H2551" s="129" t="s">
        <v>0</v>
      </c>
    </row>
    <row r="2552" spans="1:8">
      <c r="A2552" s="23">
        <v>2549</v>
      </c>
      <c r="C2552" s="122" t="s">
        <v>3225</v>
      </c>
      <c r="D2552" s="123" t="s">
        <v>2695</v>
      </c>
      <c r="E2552" s="97" t="s">
        <v>2750</v>
      </c>
      <c r="F2552" s="124">
        <v>1.1773999999999999E-6</v>
      </c>
      <c r="G2552" s="124">
        <v>2.4050000000000002E-7</v>
      </c>
      <c r="H2552" s="125" t="s">
        <v>0</v>
      </c>
    </row>
    <row r="2553" spans="1:8" ht="15" customHeight="1">
      <c r="A2553" s="23">
        <v>2550</v>
      </c>
      <c r="C2553" s="126" t="s">
        <v>0</v>
      </c>
      <c r="D2553" s="127" t="s">
        <v>2696</v>
      </c>
      <c r="E2553" s="98" t="s">
        <v>2750</v>
      </c>
      <c r="F2553" s="128" t="s">
        <v>0</v>
      </c>
      <c r="G2553" s="128">
        <v>8.4499999999999996E-8</v>
      </c>
      <c r="H2553" s="129" t="s">
        <v>0</v>
      </c>
    </row>
    <row r="2554" spans="1:8" ht="15" customHeight="1">
      <c r="A2554" s="23">
        <v>2551</v>
      </c>
      <c r="C2554" s="122" t="s">
        <v>0</v>
      </c>
      <c r="D2554" s="123" t="s">
        <v>2697</v>
      </c>
      <c r="E2554" s="97" t="s">
        <v>2750</v>
      </c>
      <c r="F2554" s="124" t="s">
        <v>0</v>
      </c>
      <c r="G2554" s="124">
        <v>7.3669999999999997E-7</v>
      </c>
      <c r="H2554" s="125" t="s">
        <v>3868</v>
      </c>
    </row>
    <row r="2555" spans="1:8" ht="15" customHeight="1">
      <c r="A2555" s="23">
        <v>2552</v>
      </c>
      <c r="C2555" s="126" t="s">
        <v>0</v>
      </c>
      <c r="D2555" s="127" t="s">
        <v>2698</v>
      </c>
      <c r="E2555" s="98" t="s">
        <v>2750</v>
      </c>
      <c r="F2555" s="128" t="s">
        <v>0</v>
      </c>
      <c r="G2555" s="128">
        <v>7.5600000000000002E-8</v>
      </c>
      <c r="H2555" s="129" t="s">
        <v>0</v>
      </c>
    </row>
    <row r="2556" spans="1:8" ht="15" customHeight="1">
      <c r="A2556" s="23">
        <v>2553</v>
      </c>
      <c r="C2556" s="122" t="s">
        <v>0</v>
      </c>
      <c r="D2556" s="123" t="s">
        <v>2699</v>
      </c>
      <c r="E2556" s="97" t="s">
        <v>2750</v>
      </c>
      <c r="F2556" s="124" t="s">
        <v>0</v>
      </c>
      <c r="G2556" s="124">
        <v>4.0200000000000003E-8</v>
      </c>
      <c r="H2556" s="125" t="s">
        <v>0</v>
      </c>
    </row>
    <row r="2557" spans="1:8">
      <c r="A2557" s="23">
        <v>2554</v>
      </c>
      <c r="C2557" s="126" t="s">
        <v>3226</v>
      </c>
      <c r="D2557" s="127" t="s">
        <v>1792</v>
      </c>
      <c r="E2557" s="98" t="s">
        <v>2753</v>
      </c>
      <c r="F2557" s="128">
        <v>2.52156E-5</v>
      </c>
      <c r="G2557" s="128">
        <v>1.4551399999999999E-5</v>
      </c>
      <c r="H2557" s="129" t="s">
        <v>0</v>
      </c>
    </row>
    <row r="2558" spans="1:8" ht="15" customHeight="1">
      <c r="A2558" s="23">
        <v>2555</v>
      </c>
      <c r="C2558" s="122" t="s">
        <v>0</v>
      </c>
      <c r="D2558" s="123" t="s">
        <v>1793</v>
      </c>
      <c r="E2558" s="97" t="s">
        <v>2753</v>
      </c>
      <c r="F2558" s="124" t="s">
        <v>0</v>
      </c>
      <c r="G2558" s="124">
        <v>1.06642E-5</v>
      </c>
      <c r="H2558" s="125" t="s">
        <v>0</v>
      </c>
    </row>
    <row r="2559" spans="1:8">
      <c r="A2559" s="23">
        <v>2556</v>
      </c>
      <c r="C2559" s="126" t="s">
        <v>3227</v>
      </c>
      <c r="D2559" s="127" t="s">
        <v>1794</v>
      </c>
      <c r="E2559" s="98" t="s">
        <v>2753</v>
      </c>
      <c r="F2559" s="128">
        <v>1.4884399999999999E-5</v>
      </c>
      <c r="G2559" s="128">
        <v>9.9090999999999997E-6</v>
      </c>
      <c r="H2559" s="129" t="s">
        <v>0</v>
      </c>
    </row>
    <row r="2560" spans="1:8" ht="15" customHeight="1">
      <c r="A2560" s="23">
        <v>2557</v>
      </c>
      <c r="C2560" s="122" t="s">
        <v>0</v>
      </c>
      <c r="D2560" s="123" t="s">
        <v>1795</v>
      </c>
      <c r="E2560" s="97" t="s">
        <v>2753</v>
      </c>
      <c r="F2560" s="124" t="s">
        <v>0</v>
      </c>
      <c r="G2560" s="124">
        <v>1.9166E-6</v>
      </c>
      <c r="H2560" s="125" t="s">
        <v>0</v>
      </c>
    </row>
    <row r="2561" spans="1:8" ht="15" customHeight="1">
      <c r="A2561" s="23">
        <v>2558</v>
      </c>
      <c r="C2561" s="126" t="s">
        <v>0</v>
      </c>
      <c r="D2561" s="127" t="s">
        <v>1796</v>
      </c>
      <c r="E2561" s="98" t="s">
        <v>2753</v>
      </c>
      <c r="F2561" s="128" t="s">
        <v>0</v>
      </c>
      <c r="G2561" s="128">
        <v>3.0587E-6</v>
      </c>
      <c r="H2561" s="129" t="s">
        <v>0</v>
      </c>
    </row>
    <row r="2562" spans="1:8">
      <c r="A2562" s="23">
        <v>2559</v>
      </c>
      <c r="C2562" s="122" t="s">
        <v>3228</v>
      </c>
      <c r="D2562" s="123" t="s">
        <v>1797</v>
      </c>
      <c r="E2562" s="97" t="s">
        <v>2753</v>
      </c>
      <c r="F2562" s="124">
        <v>3.4224199999999997E-5</v>
      </c>
      <c r="G2562" s="124">
        <v>2.0535900000000001E-5</v>
      </c>
      <c r="H2562" s="125" t="s">
        <v>0</v>
      </c>
    </row>
    <row r="2563" spans="1:8" ht="15" customHeight="1">
      <c r="A2563" s="23">
        <v>2560</v>
      </c>
      <c r="C2563" s="126" t="s">
        <v>0</v>
      </c>
      <c r="D2563" s="127" t="s">
        <v>1798</v>
      </c>
      <c r="E2563" s="98" t="s">
        <v>2753</v>
      </c>
      <c r="F2563" s="128" t="s">
        <v>0</v>
      </c>
      <c r="G2563" s="128">
        <v>8.7746999999999992E-6</v>
      </c>
      <c r="H2563" s="129" t="s">
        <v>0</v>
      </c>
    </row>
    <row r="2564" spans="1:8" ht="15" customHeight="1">
      <c r="A2564" s="23">
        <v>2561</v>
      </c>
      <c r="C2564" s="122" t="s">
        <v>0</v>
      </c>
      <c r="D2564" s="123" t="s">
        <v>1799</v>
      </c>
      <c r="E2564" s="97" t="s">
        <v>2753</v>
      </c>
      <c r="F2564" s="124" t="s">
        <v>0</v>
      </c>
      <c r="G2564" s="124">
        <v>4.9134999999999996E-6</v>
      </c>
      <c r="H2564" s="125" t="s">
        <v>0</v>
      </c>
    </row>
    <row r="2565" spans="1:8">
      <c r="A2565" s="23">
        <v>2562</v>
      </c>
      <c r="C2565" s="126" t="s">
        <v>3229</v>
      </c>
      <c r="D2565" s="127" t="s">
        <v>2700</v>
      </c>
      <c r="E2565" s="98" t="s">
        <v>2753</v>
      </c>
      <c r="F2565" s="128">
        <v>1.46808E-5</v>
      </c>
      <c r="G2565" s="128">
        <v>1.46808E-5</v>
      </c>
      <c r="H2565" s="129" t="s">
        <v>0</v>
      </c>
    </row>
    <row r="2566" spans="1:8">
      <c r="A2566" s="23">
        <v>2563</v>
      </c>
      <c r="C2566" s="122" t="s">
        <v>3230</v>
      </c>
      <c r="D2566" s="123" t="s">
        <v>2701</v>
      </c>
      <c r="E2566" s="97" t="s">
        <v>2753</v>
      </c>
      <c r="F2566" s="124">
        <v>1.5850099999999999E-5</v>
      </c>
      <c r="G2566" s="124">
        <v>1.5850099999999999E-5</v>
      </c>
      <c r="H2566" s="125" t="s">
        <v>0</v>
      </c>
    </row>
    <row r="2567" spans="1:8">
      <c r="A2567" s="23">
        <v>2564</v>
      </c>
      <c r="C2567" s="126" t="s">
        <v>3231</v>
      </c>
      <c r="D2567" s="127" t="s">
        <v>1800</v>
      </c>
      <c r="E2567" s="98" t="s">
        <v>2753</v>
      </c>
      <c r="F2567" s="128">
        <v>2.8635800000000001E-5</v>
      </c>
      <c r="G2567" s="128">
        <v>1.88157E-5</v>
      </c>
      <c r="H2567" s="129" t="s">
        <v>0</v>
      </c>
    </row>
    <row r="2568" spans="1:8" ht="15" customHeight="1">
      <c r="A2568" s="23">
        <v>2565</v>
      </c>
      <c r="C2568" s="122" t="s">
        <v>0</v>
      </c>
      <c r="D2568" s="123" t="s">
        <v>2702</v>
      </c>
      <c r="E2568" s="97" t="s">
        <v>2753</v>
      </c>
      <c r="F2568" s="124" t="s">
        <v>0</v>
      </c>
      <c r="G2568" s="124">
        <v>9.8200999999999994E-6</v>
      </c>
      <c r="H2568" s="125" t="s">
        <v>0</v>
      </c>
    </row>
    <row r="2569" spans="1:8">
      <c r="A2569" s="23">
        <v>2566</v>
      </c>
      <c r="C2569" s="126" t="s">
        <v>3232</v>
      </c>
      <c r="D2569" s="127" t="s">
        <v>1801</v>
      </c>
      <c r="E2569" s="98" t="s">
        <v>2753</v>
      </c>
      <c r="F2569" s="128">
        <v>3.2969300000000003E-5</v>
      </c>
      <c r="G2569" s="128">
        <v>2.0036800000000001E-5</v>
      </c>
      <c r="H2569" s="129" t="s">
        <v>0</v>
      </c>
    </row>
    <row r="2570" spans="1:8" ht="15" customHeight="1">
      <c r="A2570" s="23">
        <v>2567</v>
      </c>
      <c r="C2570" s="122" t="s">
        <v>0</v>
      </c>
      <c r="D2570" s="123" t="s">
        <v>2703</v>
      </c>
      <c r="E2570" s="97" t="s">
        <v>2753</v>
      </c>
      <c r="F2570" s="124" t="s">
        <v>0</v>
      </c>
      <c r="G2570" s="124">
        <v>8.1017999999999992E-6</v>
      </c>
      <c r="H2570" s="125" t="s">
        <v>0</v>
      </c>
    </row>
    <row r="2571" spans="1:8" ht="15" customHeight="1">
      <c r="A2571" s="23">
        <v>2568</v>
      </c>
      <c r="C2571" s="126" t="s">
        <v>0</v>
      </c>
      <c r="D2571" s="127" t="s">
        <v>1802</v>
      </c>
      <c r="E2571" s="98" t="s">
        <v>2753</v>
      </c>
      <c r="F2571" s="128" t="s">
        <v>0</v>
      </c>
      <c r="G2571" s="128">
        <v>4.8307000000000002E-6</v>
      </c>
      <c r="H2571" s="129" t="s">
        <v>0</v>
      </c>
    </row>
    <row r="2572" spans="1:8">
      <c r="A2572" s="23">
        <v>2569</v>
      </c>
      <c r="C2572" s="122" t="s">
        <v>3233</v>
      </c>
      <c r="D2572" s="123" t="s">
        <v>1803</v>
      </c>
      <c r="E2572" s="97" t="s">
        <v>2753</v>
      </c>
      <c r="F2572" s="124">
        <v>3.9927199999999999E-5</v>
      </c>
      <c r="G2572" s="124">
        <v>1.7576099999999999E-5</v>
      </c>
      <c r="H2572" s="125" t="s">
        <v>0</v>
      </c>
    </row>
    <row r="2573" spans="1:8" ht="15" customHeight="1">
      <c r="A2573" s="23">
        <v>2570</v>
      </c>
      <c r="C2573" s="126" t="s">
        <v>0</v>
      </c>
      <c r="D2573" s="127" t="s">
        <v>1804</v>
      </c>
      <c r="E2573" s="98" t="s">
        <v>2753</v>
      </c>
      <c r="F2573" s="128" t="s">
        <v>0</v>
      </c>
      <c r="G2573" s="128">
        <v>1.4095599999999999E-5</v>
      </c>
      <c r="H2573" s="129" t="s">
        <v>0</v>
      </c>
    </row>
    <row r="2574" spans="1:8" ht="15" customHeight="1">
      <c r="A2574" s="23">
        <v>2571</v>
      </c>
      <c r="C2574" s="122" t="s">
        <v>0</v>
      </c>
      <c r="D2574" s="123" t="s">
        <v>1805</v>
      </c>
      <c r="E2574" s="97" t="s">
        <v>2753</v>
      </c>
      <c r="F2574" s="124" t="s">
        <v>0</v>
      </c>
      <c r="G2574" s="124">
        <v>8.2555000000000008E-6</v>
      </c>
      <c r="H2574" s="125" t="s">
        <v>0</v>
      </c>
    </row>
    <row r="2575" spans="1:8">
      <c r="A2575" s="23">
        <v>2572</v>
      </c>
      <c r="C2575" s="126" t="s">
        <v>3234</v>
      </c>
      <c r="D2575" s="127" t="s">
        <v>2704</v>
      </c>
      <c r="E2575" s="98" t="s">
        <v>2753</v>
      </c>
      <c r="F2575" s="128">
        <v>3.8094499999999999E-5</v>
      </c>
      <c r="G2575" s="128">
        <v>1.9456299999999999E-5</v>
      </c>
      <c r="H2575" s="129" t="s">
        <v>0</v>
      </c>
    </row>
    <row r="2576" spans="1:8" ht="15" customHeight="1">
      <c r="A2576" s="23">
        <v>2573</v>
      </c>
      <c r="C2576" s="122" t="s">
        <v>0</v>
      </c>
      <c r="D2576" s="123" t="s">
        <v>1806</v>
      </c>
      <c r="E2576" s="97" t="s">
        <v>2753</v>
      </c>
      <c r="F2576" s="124" t="s">
        <v>0</v>
      </c>
      <c r="G2576" s="124">
        <v>1.86381E-5</v>
      </c>
      <c r="H2576" s="125" t="s">
        <v>0</v>
      </c>
    </row>
    <row r="2577" spans="1:8">
      <c r="A2577" s="23">
        <v>2574</v>
      </c>
      <c r="C2577" s="126" t="s">
        <v>3235</v>
      </c>
      <c r="D2577" s="127" t="s">
        <v>1807</v>
      </c>
      <c r="E2577" s="98" t="s">
        <v>2753</v>
      </c>
      <c r="F2577" s="128">
        <v>5.0463300000000002E-5</v>
      </c>
      <c r="G2577" s="128">
        <v>3.2135599999999998E-5</v>
      </c>
      <c r="H2577" s="129" t="s">
        <v>0</v>
      </c>
    </row>
    <row r="2578" spans="1:8" ht="15" customHeight="1">
      <c r="A2578" s="23">
        <v>2575</v>
      </c>
      <c r="C2578" s="122" t="s">
        <v>0</v>
      </c>
      <c r="D2578" s="123" t="s">
        <v>1808</v>
      </c>
      <c r="E2578" s="97" t="s">
        <v>2753</v>
      </c>
      <c r="F2578" s="124" t="s">
        <v>0</v>
      </c>
      <c r="G2578" s="124">
        <v>1.8327700000000001E-5</v>
      </c>
      <c r="H2578" s="125" t="s">
        <v>0</v>
      </c>
    </row>
    <row r="2579" spans="1:8">
      <c r="A2579" s="23">
        <v>2576</v>
      </c>
      <c r="C2579" s="126" t="s">
        <v>3236</v>
      </c>
      <c r="D2579" s="127" t="s">
        <v>1809</v>
      </c>
      <c r="E2579" s="98" t="s">
        <v>2753</v>
      </c>
      <c r="F2579" s="128">
        <v>3.6377100000000001E-5</v>
      </c>
      <c r="G2579" s="128">
        <v>2.56699E-5</v>
      </c>
      <c r="H2579" s="129" t="s">
        <v>0</v>
      </c>
    </row>
    <row r="2580" spans="1:8" ht="15" customHeight="1">
      <c r="A2580" s="23">
        <v>2577</v>
      </c>
      <c r="C2580" s="122" t="s">
        <v>0</v>
      </c>
      <c r="D2580" s="123" t="s">
        <v>1810</v>
      </c>
      <c r="E2580" s="97" t="s">
        <v>2753</v>
      </c>
      <c r="F2580" s="124" t="s">
        <v>0</v>
      </c>
      <c r="G2580" s="124">
        <v>1.07071E-5</v>
      </c>
      <c r="H2580" s="125" t="s">
        <v>0</v>
      </c>
    </row>
    <row r="2581" spans="1:8">
      <c r="A2581" s="23">
        <v>2578</v>
      </c>
      <c r="C2581" s="126" t="s">
        <v>3237</v>
      </c>
      <c r="D2581" s="127" t="s">
        <v>1811</v>
      </c>
      <c r="E2581" s="98" t="s">
        <v>2753</v>
      </c>
      <c r="F2581" s="128">
        <v>2.6587299999999999E-5</v>
      </c>
      <c r="G2581" s="128">
        <v>1.7507E-5</v>
      </c>
      <c r="H2581" s="129" t="s">
        <v>0</v>
      </c>
    </row>
    <row r="2582" spans="1:8" ht="15" customHeight="1">
      <c r="A2582" s="23">
        <v>2579</v>
      </c>
      <c r="C2582" s="122" t="s">
        <v>0</v>
      </c>
      <c r="D2582" s="123" t="s">
        <v>1812</v>
      </c>
      <c r="E2582" s="97" t="s">
        <v>2753</v>
      </c>
      <c r="F2582" s="124" t="s">
        <v>0</v>
      </c>
      <c r="G2582" s="124">
        <v>9.0803000000000001E-6</v>
      </c>
      <c r="H2582" s="125" t="s">
        <v>0</v>
      </c>
    </row>
    <row r="2583" spans="1:8">
      <c r="A2583" s="23">
        <v>2580</v>
      </c>
      <c r="C2583" s="126" t="s">
        <v>3238</v>
      </c>
      <c r="D2583" s="127" t="s">
        <v>2705</v>
      </c>
      <c r="E2583" s="98" t="s">
        <v>2753</v>
      </c>
      <c r="F2583" s="128">
        <v>3.4895999999999999E-5</v>
      </c>
      <c r="G2583" s="128">
        <v>3.4895999999999999E-5</v>
      </c>
      <c r="H2583" s="129" t="s">
        <v>0</v>
      </c>
    </row>
    <row r="2584" spans="1:8">
      <c r="A2584" s="23">
        <v>2581</v>
      </c>
      <c r="C2584" s="122" t="s">
        <v>3239</v>
      </c>
      <c r="D2584" s="123" t="s">
        <v>1813</v>
      </c>
      <c r="E2584" s="97" t="s">
        <v>2753</v>
      </c>
      <c r="F2584" s="124">
        <v>9.0497999999999993E-6</v>
      </c>
      <c r="G2584" s="124">
        <v>3.4854999999999999E-6</v>
      </c>
      <c r="H2584" s="125" t="s">
        <v>0</v>
      </c>
    </row>
    <row r="2585" spans="1:8" ht="15" customHeight="1">
      <c r="A2585" s="23">
        <v>2582</v>
      </c>
      <c r="C2585" s="126" t="s">
        <v>0</v>
      </c>
      <c r="D2585" s="127" t="s">
        <v>1814</v>
      </c>
      <c r="E2585" s="98" t="s">
        <v>2753</v>
      </c>
      <c r="F2585" s="128" t="s">
        <v>0</v>
      </c>
      <c r="G2585" s="128">
        <v>5.5643000000000002E-6</v>
      </c>
      <c r="H2585" s="129" t="s">
        <v>0</v>
      </c>
    </row>
    <row r="2586" spans="1:8">
      <c r="A2586" s="23">
        <v>2583</v>
      </c>
      <c r="C2586" s="122" t="s">
        <v>3240</v>
      </c>
      <c r="D2586" s="123" t="s">
        <v>1815</v>
      </c>
      <c r="E2586" s="97" t="s">
        <v>2753</v>
      </c>
      <c r="F2586" s="124">
        <v>4.6986E-5</v>
      </c>
      <c r="G2586" s="124">
        <v>2.9011000000000001E-6</v>
      </c>
      <c r="H2586" s="125" t="s">
        <v>0</v>
      </c>
    </row>
    <row r="2587" spans="1:8" ht="15" customHeight="1">
      <c r="A2587" s="23">
        <v>2584</v>
      </c>
      <c r="C2587" s="126" t="s">
        <v>0</v>
      </c>
      <c r="D2587" s="127" t="s">
        <v>1816</v>
      </c>
      <c r="E2587" s="98" t="s">
        <v>2753</v>
      </c>
      <c r="F2587" s="128" t="s">
        <v>0</v>
      </c>
      <c r="G2587" s="128">
        <v>2.4669E-5</v>
      </c>
      <c r="H2587" s="129" t="s">
        <v>0</v>
      </c>
    </row>
    <row r="2588" spans="1:8" ht="15" customHeight="1">
      <c r="A2588" s="23">
        <v>2585</v>
      </c>
      <c r="C2588" s="122" t="s">
        <v>0</v>
      </c>
      <c r="D2588" s="123" t="s">
        <v>1817</v>
      </c>
      <c r="E2588" s="97" t="s">
        <v>2753</v>
      </c>
      <c r="F2588" s="124" t="s">
        <v>0</v>
      </c>
      <c r="G2588" s="124">
        <v>3.6021000000000002E-6</v>
      </c>
      <c r="H2588" s="125" t="s">
        <v>0</v>
      </c>
    </row>
    <row r="2589" spans="1:8" ht="15" customHeight="1">
      <c r="A2589" s="23">
        <v>2586</v>
      </c>
      <c r="C2589" s="126" t="s">
        <v>0</v>
      </c>
      <c r="D2589" s="127" t="s">
        <v>1818</v>
      </c>
      <c r="E2589" s="98" t="s">
        <v>2753</v>
      </c>
      <c r="F2589" s="128" t="s">
        <v>0</v>
      </c>
      <c r="G2589" s="128">
        <v>6.0596000000000004E-6</v>
      </c>
      <c r="H2589" s="129" t="s">
        <v>0</v>
      </c>
    </row>
    <row r="2590" spans="1:8" ht="15" customHeight="1">
      <c r="A2590" s="23">
        <v>2587</v>
      </c>
      <c r="C2590" s="122" t="s">
        <v>0</v>
      </c>
      <c r="D2590" s="123" t="s">
        <v>1819</v>
      </c>
      <c r="E2590" s="97" t="s">
        <v>2753</v>
      </c>
      <c r="F2590" s="124" t="s">
        <v>0</v>
      </c>
      <c r="G2590" s="124">
        <v>9.7542000000000006E-6</v>
      </c>
      <c r="H2590" s="125" t="s">
        <v>0</v>
      </c>
    </row>
    <row r="2591" spans="1:8">
      <c r="A2591" s="23">
        <v>2588</v>
      </c>
      <c r="C2591" s="126" t="s">
        <v>3241</v>
      </c>
      <c r="D2591" s="127" t="s">
        <v>1820</v>
      </c>
      <c r="E2591" s="98" t="s">
        <v>2753</v>
      </c>
      <c r="F2591" s="128">
        <v>1.74852E-4</v>
      </c>
      <c r="G2591" s="128">
        <v>7.8077999999999993E-5</v>
      </c>
      <c r="H2591" s="129" t="s">
        <v>0</v>
      </c>
    </row>
    <row r="2592" spans="1:8" ht="15" customHeight="1">
      <c r="A2592" s="23">
        <v>2589</v>
      </c>
      <c r="C2592" s="122" t="s">
        <v>0</v>
      </c>
      <c r="D2592" s="123" t="s">
        <v>1821</v>
      </c>
      <c r="E2592" s="97" t="s">
        <v>2753</v>
      </c>
      <c r="F2592" s="124" t="s">
        <v>0</v>
      </c>
      <c r="G2592" s="124">
        <v>6.4303399999999998E-5</v>
      </c>
      <c r="H2592" s="125" t="s">
        <v>0</v>
      </c>
    </row>
    <row r="2593" spans="1:8" ht="15" customHeight="1">
      <c r="A2593" s="23">
        <v>2590</v>
      </c>
      <c r="C2593" s="126" t="s">
        <v>0</v>
      </c>
      <c r="D2593" s="127" t="s">
        <v>1822</v>
      </c>
      <c r="E2593" s="98" t="s">
        <v>2753</v>
      </c>
      <c r="F2593" s="128" t="s">
        <v>0</v>
      </c>
      <c r="G2593" s="128">
        <v>3.24706E-5</v>
      </c>
      <c r="H2593" s="129" t="s">
        <v>0</v>
      </c>
    </row>
    <row r="2594" spans="1:8">
      <c r="A2594" s="23">
        <v>2591</v>
      </c>
      <c r="C2594" s="122" t="s">
        <v>3242</v>
      </c>
      <c r="D2594" s="123" t="s">
        <v>1823</v>
      </c>
      <c r="E2594" s="97" t="s">
        <v>2753</v>
      </c>
      <c r="F2594" s="124">
        <v>1.612323E-4</v>
      </c>
      <c r="G2594" s="124">
        <v>6.6615199999999999E-5</v>
      </c>
      <c r="H2594" s="125" t="s">
        <v>0</v>
      </c>
    </row>
    <row r="2595" spans="1:8" ht="15" customHeight="1">
      <c r="A2595" s="23">
        <v>2592</v>
      </c>
      <c r="C2595" s="126" t="s">
        <v>0</v>
      </c>
      <c r="D2595" s="127" t="s">
        <v>1824</v>
      </c>
      <c r="E2595" s="98" t="s">
        <v>2753</v>
      </c>
      <c r="F2595" s="128" t="s">
        <v>0</v>
      </c>
      <c r="G2595" s="128">
        <v>5.0033300000000001E-5</v>
      </c>
      <c r="H2595" s="129" t="s">
        <v>0</v>
      </c>
    </row>
    <row r="2596" spans="1:8" ht="15" customHeight="1">
      <c r="A2596" s="23">
        <v>2593</v>
      </c>
      <c r="C2596" s="122" t="s">
        <v>0</v>
      </c>
      <c r="D2596" s="123" t="s">
        <v>1825</v>
      </c>
      <c r="E2596" s="97" t="s">
        <v>2753</v>
      </c>
      <c r="F2596" s="124" t="s">
        <v>0</v>
      </c>
      <c r="G2596" s="124">
        <v>2.7319799999999999E-5</v>
      </c>
      <c r="H2596" s="125" t="s">
        <v>0</v>
      </c>
    </row>
    <row r="2597" spans="1:8" ht="15" customHeight="1">
      <c r="A2597" s="23">
        <v>2594</v>
      </c>
      <c r="C2597" s="126" t="s">
        <v>0</v>
      </c>
      <c r="D2597" s="127" t="s">
        <v>1826</v>
      </c>
      <c r="E2597" s="98" t="s">
        <v>2753</v>
      </c>
      <c r="F2597" s="128" t="s">
        <v>0</v>
      </c>
      <c r="G2597" s="128">
        <v>1.7263999999999999E-5</v>
      </c>
      <c r="H2597" s="129" t="s">
        <v>0</v>
      </c>
    </row>
    <row r="2598" spans="1:8">
      <c r="A2598" s="23">
        <v>2595</v>
      </c>
      <c r="C2598" s="122" t="s">
        <v>3243</v>
      </c>
      <c r="D2598" s="123" t="s">
        <v>1827</v>
      </c>
      <c r="E2598" s="97" t="s">
        <v>2753</v>
      </c>
      <c r="F2598" s="124">
        <v>7.0572299999999995E-5</v>
      </c>
      <c r="G2598" s="124">
        <v>1.8042499999999999E-5</v>
      </c>
      <c r="H2598" s="125" t="s">
        <v>0</v>
      </c>
    </row>
    <row r="2599" spans="1:8" ht="15" customHeight="1">
      <c r="A2599" s="23">
        <v>2596</v>
      </c>
      <c r="C2599" s="126" t="s">
        <v>0</v>
      </c>
      <c r="D2599" s="127" t="s">
        <v>1828</v>
      </c>
      <c r="E2599" s="98" t="s">
        <v>2753</v>
      </c>
      <c r="F2599" s="128" t="s">
        <v>0</v>
      </c>
      <c r="G2599" s="128">
        <v>1.9033000000000001E-6</v>
      </c>
      <c r="H2599" s="129" t="s">
        <v>0</v>
      </c>
    </row>
    <row r="2600" spans="1:8" ht="15" customHeight="1">
      <c r="A2600" s="23">
        <v>2597</v>
      </c>
      <c r="C2600" s="122" t="s">
        <v>0</v>
      </c>
      <c r="D2600" s="123" t="s">
        <v>1829</v>
      </c>
      <c r="E2600" s="97" t="s">
        <v>2753</v>
      </c>
      <c r="F2600" s="124" t="s">
        <v>0</v>
      </c>
      <c r="G2600" s="124">
        <v>3.0920200000000003E-5</v>
      </c>
      <c r="H2600" s="125" t="s">
        <v>0</v>
      </c>
    </row>
    <row r="2601" spans="1:8" ht="15" customHeight="1">
      <c r="A2601" s="23">
        <v>2598</v>
      </c>
      <c r="C2601" s="126" t="s">
        <v>0</v>
      </c>
      <c r="D2601" s="127" t="s">
        <v>1830</v>
      </c>
      <c r="E2601" s="98" t="s">
        <v>2753</v>
      </c>
      <c r="F2601" s="128" t="s">
        <v>0</v>
      </c>
      <c r="G2601" s="128">
        <v>1.21814E-5</v>
      </c>
      <c r="H2601" s="129" t="s">
        <v>0</v>
      </c>
    </row>
    <row r="2602" spans="1:8" ht="15" customHeight="1">
      <c r="A2602" s="23">
        <v>2599</v>
      </c>
      <c r="C2602" s="122" t="s">
        <v>0</v>
      </c>
      <c r="D2602" s="123" t="s">
        <v>1831</v>
      </c>
      <c r="E2602" s="97" t="s">
        <v>2753</v>
      </c>
      <c r="F2602" s="124" t="s">
        <v>0</v>
      </c>
      <c r="G2602" s="124">
        <v>7.5248000000000004E-6</v>
      </c>
      <c r="H2602" s="125" t="s">
        <v>0</v>
      </c>
    </row>
    <row r="2603" spans="1:8">
      <c r="A2603" s="23">
        <v>2600</v>
      </c>
      <c r="C2603" s="126" t="s">
        <v>3244</v>
      </c>
      <c r="D2603" s="127" t="s">
        <v>1832</v>
      </c>
      <c r="E2603" s="98" t="s">
        <v>2750</v>
      </c>
      <c r="F2603" s="128">
        <v>1.29E-8</v>
      </c>
      <c r="G2603" s="128">
        <v>8.9999999999999999E-10</v>
      </c>
      <c r="H2603" s="129" t="s">
        <v>0</v>
      </c>
    </row>
    <row r="2604" spans="1:8" ht="15" customHeight="1">
      <c r="A2604" s="23">
        <v>2601</v>
      </c>
      <c r="C2604" s="122" t="s">
        <v>0</v>
      </c>
      <c r="D2604" s="123" t="s">
        <v>1833</v>
      </c>
      <c r="E2604" s="97" t="s">
        <v>2750</v>
      </c>
      <c r="F2604" s="124" t="s">
        <v>0</v>
      </c>
      <c r="G2604" s="124">
        <v>5.0000000000000003E-10</v>
      </c>
      <c r="H2604" s="125" t="s">
        <v>0</v>
      </c>
    </row>
    <row r="2605" spans="1:8" ht="15" customHeight="1">
      <c r="A2605" s="23">
        <v>2602</v>
      </c>
      <c r="C2605" s="126" t="s">
        <v>0</v>
      </c>
      <c r="D2605" s="127" t="s">
        <v>1834</v>
      </c>
      <c r="E2605" s="98" t="s">
        <v>2750</v>
      </c>
      <c r="F2605" s="128" t="s">
        <v>0</v>
      </c>
      <c r="G2605" s="128">
        <v>1.15E-8</v>
      </c>
      <c r="H2605" s="129" t="s">
        <v>0</v>
      </c>
    </row>
    <row r="2606" spans="1:8">
      <c r="A2606" s="23">
        <v>2603</v>
      </c>
      <c r="C2606" s="122" t="s">
        <v>3245</v>
      </c>
      <c r="D2606" s="123" t="s">
        <v>2706</v>
      </c>
      <c r="E2606" s="97" t="s">
        <v>2750</v>
      </c>
      <c r="F2606" s="124">
        <v>1.9700000000000001E-8</v>
      </c>
      <c r="G2606" s="124">
        <v>1.0999999999999999E-9</v>
      </c>
      <c r="H2606" s="125" t="s">
        <v>0</v>
      </c>
    </row>
    <row r="2607" spans="1:8" ht="15" customHeight="1">
      <c r="A2607" s="23">
        <v>2604</v>
      </c>
      <c r="C2607" s="126" t="s">
        <v>0</v>
      </c>
      <c r="D2607" s="127" t="s">
        <v>2707</v>
      </c>
      <c r="E2607" s="98" t="s">
        <v>2750</v>
      </c>
      <c r="F2607" s="128" t="s">
        <v>0</v>
      </c>
      <c r="G2607" s="128">
        <v>1.8600000000000001E-8</v>
      </c>
      <c r="H2607" s="129" t="s">
        <v>0</v>
      </c>
    </row>
    <row r="2608" spans="1:8">
      <c r="A2608" s="23">
        <v>2605</v>
      </c>
      <c r="C2608" s="122" t="s">
        <v>3246</v>
      </c>
      <c r="D2608" s="123" t="s">
        <v>2708</v>
      </c>
      <c r="E2608" s="97" t="s">
        <v>3861</v>
      </c>
      <c r="F2608" s="124">
        <v>5.6300000000000001E-8</v>
      </c>
      <c r="G2608" s="124">
        <v>5.6300000000000001E-8</v>
      </c>
      <c r="H2608" s="125" t="s">
        <v>0</v>
      </c>
    </row>
    <row r="2609" spans="1:8">
      <c r="A2609" s="23">
        <v>2606</v>
      </c>
      <c r="C2609" s="126" t="s">
        <v>3247</v>
      </c>
      <c r="D2609" s="127" t="s">
        <v>2709</v>
      </c>
      <c r="E2609" s="98" t="s">
        <v>3861</v>
      </c>
      <c r="F2609" s="128">
        <v>6.2600000000000002E-7</v>
      </c>
      <c r="G2609" s="128">
        <v>6.2600000000000002E-7</v>
      </c>
      <c r="H2609" s="129" t="s">
        <v>0</v>
      </c>
    </row>
    <row r="2610" spans="1:8">
      <c r="A2610" s="23">
        <v>2607</v>
      </c>
      <c r="C2610" s="122" t="s">
        <v>3248</v>
      </c>
      <c r="D2610" s="123" t="s">
        <v>2710</v>
      </c>
      <c r="E2610" s="97" t="s">
        <v>3861</v>
      </c>
      <c r="F2610" s="124">
        <v>1.7226E-6</v>
      </c>
      <c r="G2610" s="124">
        <v>1.7226E-6</v>
      </c>
      <c r="H2610" s="125" t="s">
        <v>0</v>
      </c>
    </row>
    <row r="2611" spans="1:8">
      <c r="A2611" s="23">
        <v>2608</v>
      </c>
      <c r="C2611" s="126" t="s">
        <v>3249</v>
      </c>
      <c r="D2611" s="127" t="s">
        <v>2711</v>
      </c>
      <c r="E2611" s="98" t="s">
        <v>3861</v>
      </c>
      <c r="F2611" s="128">
        <v>5.1829999999999998E-7</v>
      </c>
      <c r="G2611" s="128">
        <v>5.1829999999999998E-7</v>
      </c>
      <c r="H2611" s="129" t="s">
        <v>0</v>
      </c>
    </row>
    <row r="2612" spans="1:8">
      <c r="A2612" s="23">
        <v>2609</v>
      </c>
      <c r="C2612" s="122" t="s">
        <v>3250</v>
      </c>
      <c r="D2612" s="123" t="s">
        <v>2712</v>
      </c>
      <c r="E2612" s="97" t="s">
        <v>3861</v>
      </c>
      <c r="F2612" s="124">
        <v>2.9560000000000003E-7</v>
      </c>
      <c r="G2612" s="124">
        <v>2.9560000000000003E-7</v>
      </c>
      <c r="H2612" s="125" t="s">
        <v>0</v>
      </c>
    </row>
    <row r="2613" spans="1:8">
      <c r="A2613" s="23">
        <v>2610</v>
      </c>
      <c r="C2613" s="126" t="s">
        <v>3251</v>
      </c>
      <c r="D2613" s="127" t="s">
        <v>2713</v>
      </c>
      <c r="E2613" s="98" t="s">
        <v>3862</v>
      </c>
      <c r="F2613" s="128">
        <v>4.3999999999999997E-9</v>
      </c>
      <c r="G2613" s="128">
        <v>4.3999999999999997E-9</v>
      </c>
      <c r="H2613" s="129" t="s">
        <v>0</v>
      </c>
    </row>
    <row r="2614" spans="1:8">
      <c r="A2614" s="23">
        <v>2611</v>
      </c>
      <c r="C2614" s="122" t="s">
        <v>3848</v>
      </c>
      <c r="D2614" s="123" t="s">
        <v>2797</v>
      </c>
      <c r="E2614" s="97" t="s">
        <v>2753</v>
      </c>
      <c r="F2614" s="124">
        <v>0</v>
      </c>
      <c r="G2614" s="124">
        <v>0</v>
      </c>
      <c r="H2614" s="125" t="s">
        <v>0</v>
      </c>
    </row>
    <row r="2615" spans="1:8">
      <c r="A2615" s="23">
        <v>2612</v>
      </c>
      <c r="C2615" s="126" t="s">
        <v>3252</v>
      </c>
      <c r="D2615" s="127" t="s">
        <v>2714</v>
      </c>
      <c r="E2615" s="98" t="s">
        <v>3862</v>
      </c>
      <c r="F2615" s="128">
        <v>1.3321499999999999E-5</v>
      </c>
      <c r="G2615" s="128">
        <v>1.3321499999999999E-5</v>
      </c>
      <c r="H2615" s="129" t="s">
        <v>0</v>
      </c>
    </row>
    <row r="2616" spans="1:8">
      <c r="A2616" s="23">
        <v>2613</v>
      </c>
      <c r="C2616" s="122" t="s">
        <v>3253</v>
      </c>
      <c r="D2616" s="123" t="s">
        <v>2715</v>
      </c>
      <c r="E2616" s="97" t="s">
        <v>3862</v>
      </c>
      <c r="F2616" s="124">
        <v>1.20031E-5</v>
      </c>
      <c r="G2616" s="124">
        <v>1.20031E-5</v>
      </c>
      <c r="H2616" s="125" t="s">
        <v>0</v>
      </c>
    </row>
    <row r="2617" spans="1:8">
      <c r="A2617" s="23">
        <v>2614</v>
      </c>
      <c r="C2617" s="126" t="s">
        <v>3254</v>
      </c>
      <c r="D2617" s="127" t="s">
        <v>2716</v>
      </c>
      <c r="E2617" s="98" t="s">
        <v>3862</v>
      </c>
      <c r="F2617" s="128">
        <v>1.9069800000000002E-5</v>
      </c>
      <c r="G2617" s="128">
        <v>1.9069800000000002E-5</v>
      </c>
      <c r="H2617" s="129" t="s">
        <v>0</v>
      </c>
    </row>
    <row r="2618" spans="1:8">
      <c r="A2618" s="23">
        <v>2615</v>
      </c>
      <c r="C2618" s="122" t="s">
        <v>3849</v>
      </c>
      <c r="D2618" s="123" t="s">
        <v>2717</v>
      </c>
      <c r="E2618" s="97" t="s">
        <v>3862</v>
      </c>
      <c r="F2618" s="124">
        <v>6.4249999999999999E-7</v>
      </c>
      <c r="G2618" s="124">
        <v>2.8939999999999998E-7</v>
      </c>
      <c r="H2618" s="125" t="s">
        <v>0</v>
      </c>
    </row>
    <row r="2619" spans="1:8" ht="15" customHeight="1">
      <c r="A2619" s="23">
        <v>2616</v>
      </c>
      <c r="C2619" s="126" t="s">
        <v>0</v>
      </c>
      <c r="D2619" s="127" t="s">
        <v>2718</v>
      </c>
      <c r="E2619" s="98" t="s">
        <v>3862</v>
      </c>
      <c r="F2619" s="128" t="s">
        <v>0</v>
      </c>
      <c r="G2619" s="128">
        <v>3.5320000000000001E-7</v>
      </c>
      <c r="H2619" s="129" t="s">
        <v>0</v>
      </c>
    </row>
    <row r="2620" spans="1:8">
      <c r="A2620" s="23">
        <v>2617</v>
      </c>
      <c r="C2620" s="122" t="s">
        <v>3706</v>
      </c>
      <c r="D2620" s="123" t="s">
        <v>2719</v>
      </c>
      <c r="E2620" s="97" t="s">
        <v>2750</v>
      </c>
      <c r="F2620" s="124">
        <v>1.4688422E-3</v>
      </c>
      <c r="G2620" s="124">
        <v>9.923318E-4</v>
      </c>
      <c r="H2620" s="125" t="s">
        <v>0</v>
      </c>
    </row>
    <row r="2621" spans="1:8" ht="15" customHeight="1">
      <c r="A2621" s="23">
        <v>2618</v>
      </c>
      <c r="C2621" s="126" t="s">
        <v>0</v>
      </c>
      <c r="D2621" s="127" t="s">
        <v>2720</v>
      </c>
      <c r="E2621" s="98" t="s">
        <v>2750</v>
      </c>
      <c r="F2621" s="128" t="s">
        <v>0</v>
      </c>
      <c r="G2621" s="128">
        <v>4.765104E-4</v>
      </c>
      <c r="H2621" s="129" t="s">
        <v>0</v>
      </c>
    </row>
    <row r="2622" spans="1:8">
      <c r="A2622" s="23">
        <v>2619</v>
      </c>
      <c r="C2622" s="122" t="s">
        <v>3255</v>
      </c>
      <c r="D2622" s="123" t="s">
        <v>1835</v>
      </c>
      <c r="E2622" s="97" t="s">
        <v>2751</v>
      </c>
      <c r="F2622" s="124">
        <v>4.3493299999999999E-5</v>
      </c>
      <c r="G2622" s="124">
        <v>2.4341000000000001E-6</v>
      </c>
      <c r="H2622" s="125" t="s">
        <v>0</v>
      </c>
    </row>
    <row r="2623" spans="1:8" ht="15" customHeight="1">
      <c r="A2623" s="23">
        <v>2620</v>
      </c>
      <c r="C2623" s="126" t="s">
        <v>0</v>
      </c>
      <c r="D2623" s="127" t="s">
        <v>1836</v>
      </c>
      <c r="E2623" s="98" t="s">
        <v>2751</v>
      </c>
      <c r="F2623" s="128" t="s">
        <v>0</v>
      </c>
      <c r="G2623" s="128">
        <v>4.1059200000000002E-5</v>
      </c>
      <c r="H2623" s="129" t="s">
        <v>0</v>
      </c>
    </row>
    <row r="2624" spans="1:8">
      <c r="A2624" s="23">
        <v>2621</v>
      </c>
      <c r="C2624" s="122" t="s">
        <v>3256</v>
      </c>
      <c r="D2624" s="123" t="s">
        <v>1837</v>
      </c>
      <c r="E2624" s="97" t="s">
        <v>2751</v>
      </c>
      <c r="F2624" s="124">
        <v>8.1009999999999998E-7</v>
      </c>
      <c r="G2624" s="124">
        <v>6.8800000000000002E-7</v>
      </c>
      <c r="H2624" s="125" t="s">
        <v>0</v>
      </c>
    </row>
    <row r="2625" spans="1:8" ht="15" customHeight="1">
      <c r="A2625" s="23">
        <v>2622</v>
      </c>
      <c r="C2625" s="126" t="s">
        <v>0</v>
      </c>
      <c r="D2625" s="127" t="s">
        <v>1838</v>
      </c>
      <c r="E2625" s="98" t="s">
        <v>2751</v>
      </c>
      <c r="F2625" s="128" t="s">
        <v>0</v>
      </c>
      <c r="G2625" s="128">
        <v>1.222E-7</v>
      </c>
      <c r="H2625" s="129" t="s">
        <v>0</v>
      </c>
    </row>
    <row r="2626" spans="1:8">
      <c r="A2626" s="23">
        <v>2623</v>
      </c>
      <c r="C2626" s="122" t="s">
        <v>3257</v>
      </c>
      <c r="D2626" s="123" t="s">
        <v>2721</v>
      </c>
      <c r="E2626" s="97" t="s">
        <v>2751</v>
      </c>
      <c r="F2626" s="124">
        <v>9.4091999999999996E-6</v>
      </c>
      <c r="G2626" s="124">
        <v>8.4753E-6</v>
      </c>
      <c r="H2626" s="125" t="s">
        <v>0</v>
      </c>
    </row>
    <row r="2627" spans="1:8" ht="15" customHeight="1">
      <c r="A2627" s="23">
        <v>2624</v>
      </c>
      <c r="C2627" s="126" t="s">
        <v>0</v>
      </c>
      <c r="D2627" s="127" t="s">
        <v>2722</v>
      </c>
      <c r="E2627" s="98" t="s">
        <v>2751</v>
      </c>
      <c r="F2627" s="128" t="s">
        <v>0</v>
      </c>
      <c r="G2627" s="128">
        <v>9.3389999999999997E-7</v>
      </c>
      <c r="H2627" s="129" t="s">
        <v>0</v>
      </c>
    </row>
    <row r="2628" spans="1:8">
      <c r="A2628" s="23">
        <v>2625</v>
      </c>
      <c r="C2628" s="122" t="s">
        <v>3258</v>
      </c>
      <c r="D2628" s="123" t="s">
        <v>2723</v>
      </c>
      <c r="E2628" s="97" t="s">
        <v>2751</v>
      </c>
      <c r="F2628" s="124">
        <v>2.1811399999999999E-5</v>
      </c>
      <c r="G2628" s="124">
        <v>1.9100999999999999E-5</v>
      </c>
      <c r="H2628" s="125" t="s">
        <v>0</v>
      </c>
    </row>
    <row r="2629" spans="1:8" ht="15" customHeight="1">
      <c r="A2629" s="23">
        <v>2626</v>
      </c>
      <c r="C2629" s="126" t="s">
        <v>0</v>
      </c>
      <c r="D2629" s="127" t="s">
        <v>2724</v>
      </c>
      <c r="E2629" s="98" t="s">
        <v>2751</v>
      </c>
      <c r="F2629" s="128" t="s">
        <v>0</v>
      </c>
      <c r="G2629" s="128">
        <v>2.7105000000000001E-6</v>
      </c>
      <c r="H2629" s="129" t="s">
        <v>0</v>
      </c>
    </row>
    <row r="2630" spans="1:8">
      <c r="A2630" s="23">
        <v>2627</v>
      </c>
      <c r="C2630" s="122" t="s">
        <v>3850</v>
      </c>
      <c r="D2630" s="123" t="s">
        <v>2725</v>
      </c>
      <c r="E2630" s="97" t="s">
        <v>2751</v>
      </c>
      <c r="F2630" s="124">
        <v>1.8918000000000001E-5</v>
      </c>
      <c r="G2630" s="124">
        <v>1.70262E-5</v>
      </c>
      <c r="H2630" s="125" t="s">
        <v>0</v>
      </c>
    </row>
    <row r="2631" spans="1:8" ht="15" customHeight="1">
      <c r="A2631" s="23">
        <v>2628</v>
      </c>
      <c r="C2631" s="126" t="s">
        <v>0</v>
      </c>
      <c r="D2631" s="127" t="s">
        <v>2726</v>
      </c>
      <c r="E2631" s="98" t="s">
        <v>2751</v>
      </c>
      <c r="F2631" s="128" t="s">
        <v>0</v>
      </c>
      <c r="G2631" s="128">
        <v>1.8918E-6</v>
      </c>
      <c r="H2631" s="129" t="s">
        <v>0</v>
      </c>
    </row>
    <row r="2632" spans="1:8">
      <c r="A2632" s="23">
        <v>2629</v>
      </c>
      <c r="C2632" s="122" t="s">
        <v>3259</v>
      </c>
      <c r="D2632" s="123" t="s">
        <v>2727</v>
      </c>
      <c r="E2632" s="97" t="s">
        <v>2751</v>
      </c>
      <c r="F2632" s="124">
        <v>4.1674000000000001E-6</v>
      </c>
      <c r="G2632" s="124">
        <v>3.5696999999999999E-6</v>
      </c>
      <c r="H2632" s="125" t="s">
        <v>0</v>
      </c>
    </row>
    <row r="2633" spans="1:8" ht="15" customHeight="1">
      <c r="A2633" s="23">
        <v>2630</v>
      </c>
      <c r="C2633" s="126" t="s">
        <v>0</v>
      </c>
      <c r="D2633" s="127" t="s">
        <v>2728</v>
      </c>
      <c r="E2633" s="98" t="s">
        <v>2751</v>
      </c>
      <c r="F2633" s="128" t="s">
        <v>0</v>
      </c>
      <c r="G2633" s="128">
        <v>5.9770000000000001E-7</v>
      </c>
      <c r="H2633" s="129" t="s">
        <v>0</v>
      </c>
    </row>
    <row r="2634" spans="1:8">
      <c r="A2634" s="23">
        <v>2631</v>
      </c>
      <c r="C2634" s="122" t="s">
        <v>3260</v>
      </c>
      <c r="D2634" s="123" t="s">
        <v>2729</v>
      </c>
      <c r="E2634" s="97" t="s">
        <v>3861</v>
      </c>
      <c r="F2634" s="124">
        <v>1.03759E-5</v>
      </c>
      <c r="G2634" s="124">
        <v>1.03759E-5</v>
      </c>
      <c r="H2634" s="125" t="s">
        <v>0</v>
      </c>
    </row>
    <row r="2635" spans="1:8">
      <c r="A2635" s="23">
        <v>2632</v>
      </c>
      <c r="C2635" s="126" t="s">
        <v>3261</v>
      </c>
      <c r="D2635" s="127" t="s">
        <v>1839</v>
      </c>
      <c r="E2635" s="98" t="s">
        <v>3861</v>
      </c>
      <c r="F2635" s="128">
        <v>8.7842999999999999E-6</v>
      </c>
      <c r="G2635" s="128">
        <v>8.4159000000000002E-6</v>
      </c>
      <c r="H2635" s="129" t="s">
        <v>0</v>
      </c>
    </row>
    <row r="2636" spans="1:8" ht="15" customHeight="1">
      <c r="A2636" s="23">
        <v>2633</v>
      </c>
      <c r="C2636" s="122" t="s">
        <v>0</v>
      </c>
      <c r="D2636" s="123" t="s">
        <v>1840</v>
      </c>
      <c r="E2636" s="97" t="s">
        <v>3861</v>
      </c>
      <c r="F2636" s="124" t="s">
        <v>0</v>
      </c>
      <c r="G2636" s="124">
        <v>3.6839999999999999E-7</v>
      </c>
      <c r="H2636" s="125" t="s">
        <v>0</v>
      </c>
    </row>
    <row r="2637" spans="1:8">
      <c r="A2637" s="23">
        <v>2634</v>
      </c>
      <c r="C2637" s="126" t="s">
        <v>3262</v>
      </c>
      <c r="D2637" s="127" t="s">
        <v>2730</v>
      </c>
      <c r="E2637" s="98" t="s">
        <v>3861</v>
      </c>
      <c r="F2637" s="128">
        <v>8.0939000000000006E-6</v>
      </c>
      <c r="G2637" s="128">
        <v>7.7418999999999995E-6</v>
      </c>
      <c r="H2637" s="129" t="s">
        <v>0</v>
      </c>
    </row>
    <row r="2638" spans="1:8" ht="15.75" customHeight="1" thickBot="1">
      <c r="A2638" s="23">
        <v>2635</v>
      </c>
      <c r="C2638" s="130" t="s">
        <v>0</v>
      </c>
      <c r="D2638" s="131" t="s">
        <v>1841</v>
      </c>
      <c r="E2638" s="132" t="s">
        <v>3861</v>
      </c>
      <c r="F2638" s="113" t="s">
        <v>0</v>
      </c>
      <c r="G2638" s="133">
        <v>3.5199999999999998E-7</v>
      </c>
      <c r="H2638" s="134" t="s">
        <v>0</v>
      </c>
    </row>
    <row r="2639" spans="1:8" ht="16.5" thickTop="1" thickBot="1">
      <c r="A2639" s="18"/>
      <c r="B2639" s="18"/>
      <c r="C2639" s="21" t="s">
        <v>82</v>
      </c>
      <c r="D2639" s="10"/>
      <c r="E2639" s="34"/>
      <c r="F2639" s="39">
        <v>1.000000000000002</v>
      </c>
      <c r="G2639" s="38">
        <v>1.000000000000002</v>
      </c>
      <c r="H2639" s="36"/>
    </row>
    <row r="2640" spans="1:8" ht="15.75" thickTop="1">
      <c r="D2640" s="13"/>
      <c r="E2640" s="17"/>
    </row>
    <row r="2641" spans="4:5">
      <c r="D2641" s="13"/>
      <c r="E2641" s="17"/>
    </row>
    <row r="2642" spans="4:5">
      <c r="D2642" s="13"/>
      <c r="E2642" s="17"/>
    </row>
    <row r="2643" spans="4:5">
      <c r="D2643" s="13"/>
      <c r="E2643" s="17"/>
    </row>
    <row r="2644" spans="4:5">
      <c r="D2644" s="13"/>
      <c r="E2644" s="17"/>
    </row>
    <row r="2645" spans="4:5">
      <c r="D2645" s="13"/>
      <c r="E2645" s="17"/>
    </row>
    <row r="2646" spans="4:5">
      <c r="D2646" s="13"/>
      <c r="E2646" s="17"/>
    </row>
    <row r="2647" spans="4:5">
      <c r="D2647" s="13"/>
      <c r="E2647" s="17"/>
    </row>
    <row r="2648" spans="4:5">
      <c r="D2648" s="13"/>
      <c r="E2648" s="17"/>
    </row>
    <row r="2649" spans="4:5">
      <c r="D2649" s="13"/>
      <c r="E2649" s="17"/>
    </row>
    <row r="2650" spans="4:5">
      <c r="D2650" s="13"/>
      <c r="E2650" s="17"/>
    </row>
    <row r="2651" spans="4:5">
      <c r="D2651" s="13"/>
      <c r="E2651" s="17"/>
    </row>
    <row r="2652" spans="4:5">
      <c r="D2652" s="13"/>
      <c r="E2652" s="17"/>
    </row>
    <row r="2653" spans="4:5">
      <c r="D2653" s="13"/>
      <c r="E2653" s="17"/>
    </row>
    <row r="2654" spans="4:5">
      <c r="D2654" s="13"/>
      <c r="E2654" s="17"/>
    </row>
    <row r="2655" spans="4:5">
      <c r="D2655" s="13"/>
      <c r="E2655" s="17"/>
    </row>
    <row r="2656" spans="4:5">
      <c r="D2656" s="13"/>
      <c r="E2656" s="17"/>
    </row>
    <row r="2657" spans="4:5">
      <c r="D2657" s="13"/>
      <c r="E2657" s="17"/>
    </row>
    <row r="2658" spans="4:5">
      <c r="D2658" s="13"/>
      <c r="E2658" s="17"/>
    </row>
    <row r="2659" spans="4:5">
      <c r="D2659" s="13"/>
      <c r="E2659" s="17"/>
    </row>
    <row r="2660" spans="4:5">
      <c r="D2660" s="13"/>
      <c r="E2660" s="17"/>
    </row>
    <row r="2661" spans="4:5">
      <c r="D2661" s="13"/>
      <c r="E2661" s="17"/>
    </row>
    <row r="2662" spans="4:5">
      <c r="D2662" s="13"/>
      <c r="E2662" s="17"/>
    </row>
    <row r="2663" spans="4:5">
      <c r="D2663" s="13"/>
      <c r="E2663" s="17"/>
    </row>
    <row r="2664" spans="4:5">
      <c r="D2664" s="13"/>
      <c r="E2664" s="17"/>
    </row>
    <row r="2665" spans="4:5">
      <c r="D2665" s="13"/>
      <c r="E2665" s="17"/>
    </row>
    <row r="2666" spans="4:5">
      <c r="D2666" s="13"/>
      <c r="E2666" s="17"/>
    </row>
    <row r="2667" spans="4:5">
      <c r="D2667" s="13"/>
      <c r="E2667" s="17"/>
    </row>
    <row r="2668" spans="4:5">
      <c r="D2668" s="13"/>
      <c r="E2668" s="17"/>
    </row>
    <row r="2669" spans="4:5">
      <c r="D2669" s="13"/>
      <c r="E2669" s="17"/>
    </row>
    <row r="2670" spans="4:5">
      <c r="D2670" s="13"/>
      <c r="E2670" s="17"/>
    </row>
    <row r="2671" spans="4:5">
      <c r="D2671" s="13"/>
      <c r="E2671" s="17"/>
    </row>
    <row r="2672" spans="4:5">
      <c r="D2672" s="13"/>
      <c r="E2672" s="17"/>
    </row>
    <row r="2673" spans="4:5">
      <c r="D2673" s="13"/>
      <c r="E2673" s="17"/>
    </row>
    <row r="2674" spans="4:5">
      <c r="D2674" s="13"/>
      <c r="E2674" s="17"/>
    </row>
    <row r="2675" spans="4:5">
      <c r="D2675" s="13"/>
      <c r="E2675" s="17"/>
    </row>
    <row r="2676" spans="4:5">
      <c r="D2676" s="13"/>
      <c r="E2676" s="17"/>
    </row>
    <row r="2677" spans="4:5">
      <c r="D2677" s="13"/>
      <c r="E2677" s="17"/>
    </row>
    <row r="2678" spans="4:5">
      <c r="D2678" s="13"/>
      <c r="E2678" s="17"/>
    </row>
    <row r="2679" spans="4:5">
      <c r="D2679" s="13"/>
      <c r="E2679" s="17"/>
    </row>
    <row r="2680" spans="4:5">
      <c r="D2680" s="13"/>
      <c r="E2680" s="17"/>
    </row>
    <row r="2681" spans="4:5">
      <c r="D2681" s="13"/>
      <c r="E2681" s="17"/>
    </row>
    <row r="2682" spans="4:5">
      <c r="D2682" s="13"/>
      <c r="E2682" s="17"/>
    </row>
    <row r="2683" spans="4:5">
      <c r="D2683" s="13"/>
      <c r="E2683" s="17"/>
    </row>
    <row r="2684" spans="4:5">
      <c r="D2684" s="13"/>
      <c r="E2684" s="17"/>
    </row>
    <row r="2685" spans="4:5">
      <c r="D2685" s="13"/>
      <c r="E2685" s="17"/>
    </row>
    <row r="2686" spans="4:5">
      <c r="D2686" s="13"/>
      <c r="E2686" s="17"/>
    </row>
    <row r="2687" spans="4:5">
      <c r="D2687" s="13"/>
      <c r="E2687" s="17"/>
    </row>
    <row r="2688" spans="4:5">
      <c r="D2688" s="13"/>
      <c r="E2688" s="17"/>
    </row>
    <row r="2689" spans="4:5">
      <c r="D2689" s="13"/>
      <c r="E2689" s="17"/>
    </row>
    <row r="2690" spans="4:5">
      <c r="D2690" s="13"/>
      <c r="E2690" s="17"/>
    </row>
    <row r="2691" spans="4:5">
      <c r="D2691" s="13"/>
      <c r="E2691" s="17"/>
    </row>
    <row r="2692" spans="4:5">
      <c r="D2692" s="13"/>
      <c r="E2692" s="17"/>
    </row>
    <row r="2693" spans="4:5">
      <c r="D2693" s="13"/>
      <c r="E2693" s="17"/>
    </row>
    <row r="2694" spans="4:5">
      <c r="D2694" s="13"/>
      <c r="E2694" s="17"/>
    </row>
    <row r="2695" spans="4:5">
      <c r="D2695" s="13"/>
      <c r="E2695" s="17"/>
    </row>
    <row r="2696" spans="4:5">
      <c r="D2696" s="13"/>
      <c r="E2696" s="17"/>
    </row>
    <row r="2697" spans="4:5">
      <c r="D2697" s="13"/>
      <c r="E2697" s="17"/>
    </row>
    <row r="2698" spans="4:5">
      <c r="D2698" s="13"/>
      <c r="E2698" s="17"/>
    </row>
    <row r="2699" spans="4:5">
      <c r="D2699" s="13"/>
      <c r="E2699" s="17"/>
    </row>
    <row r="2700" spans="4:5">
      <c r="D2700" s="13"/>
      <c r="E2700" s="17"/>
    </row>
    <row r="2701" spans="4:5">
      <c r="D2701" s="13"/>
      <c r="E2701" s="17"/>
    </row>
    <row r="2702" spans="4:5">
      <c r="D2702" s="13"/>
      <c r="E2702" s="17"/>
    </row>
    <row r="2703" spans="4:5">
      <c r="D2703" s="13"/>
      <c r="E2703" s="17"/>
    </row>
    <row r="2704" spans="4:5">
      <c r="D2704" s="13"/>
      <c r="E2704" s="17"/>
    </row>
    <row r="2705" spans="4:5">
      <c r="D2705" s="13"/>
      <c r="E2705" s="17"/>
    </row>
    <row r="2706" spans="4:5">
      <c r="D2706" s="13"/>
      <c r="E2706" s="17"/>
    </row>
    <row r="2707" spans="4:5">
      <c r="D2707" s="13"/>
      <c r="E2707" s="17"/>
    </row>
    <row r="2708" spans="4:5">
      <c r="D2708" s="13"/>
      <c r="E2708" s="17"/>
    </row>
    <row r="2709" spans="4:5">
      <c r="D2709" s="13"/>
      <c r="E2709" s="17"/>
    </row>
    <row r="2710" spans="4:5">
      <c r="D2710" s="13"/>
      <c r="E2710" s="17"/>
    </row>
    <row r="2711" spans="4:5">
      <c r="D2711" s="13"/>
      <c r="E2711" s="17"/>
    </row>
    <row r="2712" spans="4:5">
      <c r="D2712" s="13"/>
      <c r="E2712" s="17"/>
    </row>
    <row r="2713" spans="4:5">
      <c r="D2713" s="13"/>
      <c r="E2713" s="17"/>
    </row>
    <row r="2714" spans="4:5">
      <c r="D2714" s="13"/>
      <c r="E2714" s="17"/>
    </row>
    <row r="2715" spans="4:5">
      <c r="D2715" s="13"/>
      <c r="E2715" s="17"/>
    </row>
    <row r="2716" spans="4:5">
      <c r="D2716" s="13"/>
      <c r="E2716" s="17"/>
    </row>
    <row r="2717" spans="4:5">
      <c r="D2717" s="13"/>
      <c r="E2717" s="17"/>
    </row>
    <row r="2718" spans="4:5">
      <c r="D2718" s="13"/>
      <c r="E2718" s="17"/>
    </row>
    <row r="2719" spans="4:5">
      <c r="D2719" s="13"/>
      <c r="E2719" s="17"/>
    </row>
    <row r="2720" spans="4:5">
      <c r="D2720" s="13"/>
      <c r="E2720" s="17"/>
    </row>
    <row r="2721" spans="4:5">
      <c r="D2721" s="13"/>
      <c r="E2721" s="17"/>
    </row>
    <row r="2722" spans="4:5">
      <c r="D2722" s="13"/>
      <c r="E2722" s="17"/>
    </row>
    <row r="2723" spans="4:5">
      <c r="D2723" s="13"/>
      <c r="E2723" s="17"/>
    </row>
    <row r="2724" spans="4:5">
      <c r="D2724" s="13"/>
      <c r="E2724" s="17"/>
    </row>
    <row r="2725" spans="4:5">
      <c r="D2725" s="13"/>
      <c r="E2725" s="17"/>
    </row>
    <row r="2726" spans="4:5">
      <c r="D2726" s="13"/>
      <c r="E2726" s="17"/>
    </row>
    <row r="2727" spans="4:5">
      <c r="D2727" s="13"/>
      <c r="E2727" s="17"/>
    </row>
    <row r="2728" spans="4:5">
      <c r="D2728" s="13"/>
      <c r="E2728" s="17"/>
    </row>
    <row r="2729" spans="4:5">
      <c r="D2729" s="13"/>
      <c r="E2729" s="17"/>
    </row>
    <row r="2730" spans="4:5">
      <c r="D2730" s="13"/>
      <c r="E2730" s="17"/>
    </row>
    <row r="2731" spans="4:5">
      <c r="D2731" s="13"/>
      <c r="E2731" s="17"/>
    </row>
    <row r="2732" spans="4:5">
      <c r="D2732" s="13"/>
      <c r="E2732" s="17"/>
    </row>
    <row r="2733" spans="4:5">
      <c r="D2733" s="13"/>
      <c r="E2733" s="17"/>
    </row>
    <row r="2734" spans="4:5">
      <c r="D2734" s="13"/>
      <c r="E2734" s="17"/>
    </row>
    <row r="2735" spans="4:5">
      <c r="D2735" s="13"/>
      <c r="E2735" s="17"/>
    </row>
    <row r="2736" spans="4:5">
      <c r="D2736" s="13"/>
      <c r="E2736" s="17"/>
    </row>
    <row r="2737" spans="4:5">
      <c r="D2737" s="13"/>
      <c r="E2737" s="17"/>
    </row>
    <row r="2738" spans="4:5">
      <c r="D2738" s="13"/>
      <c r="E2738" s="17"/>
    </row>
    <row r="2739" spans="4:5">
      <c r="D2739" s="13"/>
      <c r="E2739" s="17"/>
    </row>
    <row r="2740" spans="4:5">
      <c r="D2740" s="13"/>
      <c r="E2740" s="17"/>
    </row>
    <row r="2741" spans="4:5">
      <c r="D2741" s="13"/>
      <c r="E2741" s="17"/>
    </row>
    <row r="2742" spans="4:5">
      <c r="D2742" s="13"/>
      <c r="E2742" s="17"/>
    </row>
    <row r="2743" spans="4:5">
      <c r="D2743" s="13"/>
      <c r="E2743" s="17"/>
    </row>
    <row r="2744" spans="4:5">
      <c r="D2744" s="13"/>
      <c r="E2744" s="17"/>
    </row>
    <row r="2745" spans="4:5">
      <c r="D2745" s="13"/>
      <c r="E2745" s="17"/>
    </row>
    <row r="2746" spans="4:5">
      <c r="D2746" s="13"/>
      <c r="E2746" s="17"/>
    </row>
    <row r="2747" spans="4:5">
      <c r="D2747" s="13"/>
      <c r="E2747" s="17"/>
    </row>
    <row r="2748" spans="4:5">
      <c r="D2748" s="13"/>
      <c r="E2748" s="17"/>
    </row>
    <row r="2749" spans="4:5">
      <c r="D2749" s="13"/>
      <c r="E2749" s="17"/>
    </row>
    <row r="2750" spans="4:5">
      <c r="D2750" s="13"/>
      <c r="E2750" s="17"/>
    </row>
    <row r="2751" spans="4:5">
      <c r="D2751" s="13"/>
      <c r="E2751" s="17"/>
    </row>
    <row r="2752" spans="4:5">
      <c r="D2752" s="13"/>
      <c r="E2752" s="17"/>
    </row>
    <row r="2753" spans="4:5">
      <c r="D2753" s="13"/>
      <c r="E2753" s="17"/>
    </row>
    <row r="2754" spans="4:5">
      <c r="D2754" s="13"/>
      <c r="E2754" s="17"/>
    </row>
    <row r="2755" spans="4:5">
      <c r="D2755" s="13"/>
      <c r="E2755" s="17"/>
    </row>
    <row r="2756" spans="4:5">
      <c r="D2756" s="13"/>
      <c r="E2756" s="17"/>
    </row>
    <row r="2757" spans="4:5">
      <c r="D2757" s="13"/>
      <c r="E2757" s="17"/>
    </row>
    <row r="2758" spans="4:5">
      <c r="D2758" s="13"/>
      <c r="E2758" s="17"/>
    </row>
    <row r="2759" spans="4:5">
      <c r="D2759" s="13"/>
      <c r="E2759" s="17"/>
    </row>
    <row r="2760" spans="4:5">
      <c r="D2760" s="13"/>
      <c r="E2760" s="17"/>
    </row>
    <row r="2761" spans="4:5">
      <c r="D2761" s="13"/>
      <c r="E2761" s="17"/>
    </row>
    <row r="2762" spans="4:5">
      <c r="D2762" s="13"/>
      <c r="E2762" s="17"/>
    </row>
    <row r="2763" spans="4:5">
      <c r="D2763" s="13"/>
      <c r="E2763" s="17"/>
    </row>
    <row r="2764" spans="4:5">
      <c r="D2764" s="13"/>
      <c r="E2764" s="17"/>
    </row>
    <row r="2765" spans="4:5">
      <c r="D2765" s="13"/>
      <c r="E2765" s="17"/>
    </row>
    <row r="2766" spans="4:5">
      <c r="D2766" s="13"/>
      <c r="E2766" s="17"/>
    </row>
    <row r="2767" spans="4:5">
      <c r="D2767" s="13"/>
      <c r="E2767" s="17"/>
    </row>
    <row r="2768" spans="4:5">
      <c r="D2768" s="13"/>
      <c r="E2768" s="17"/>
    </row>
    <row r="2769" spans="4:5">
      <c r="D2769" s="13"/>
      <c r="E2769" s="17"/>
    </row>
    <row r="2770" spans="4:5">
      <c r="D2770" s="13"/>
      <c r="E2770" s="17"/>
    </row>
    <row r="2771" spans="4:5">
      <c r="D2771" s="13"/>
      <c r="E2771" s="17"/>
    </row>
    <row r="2772" spans="4:5">
      <c r="D2772" s="13"/>
      <c r="E2772" s="17"/>
    </row>
    <row r="2773" spans="4:5">
      <c r="D2773" s="13"/>
      <c r="E2773" s="17"/>
    </row>
    <row r="2774" spans="4:5">
      <c r="D2774" s="13"/>
      <c r="E2774" s="17"/>
    </row>
    <row r="2775" spans="4:5">
      <c r="D2775" s="13"/>
      <c r="E2775" s="17"/>
    </row>
    <row r="2776" spans="4:5">
      <c r="D2776" s="13"/>
      <c r="E2776" s="17"/>
    </row>
    <row r="2777" spans="4:5">
      <c r="D2777" s="13"/>
      <c r="E2777" s="17"/>
    </row>
    <row r="2778" spans="4:5">
      <c r="D2778" s="13"/>
      <c r="E2778" s="17"/>
    </row>
    <row r="2779" spans="4:5">
      <c r="D2779" s="13"/>
      <c r="E2779" s="17"/>
    </row>
    <row r="2780" spans="4:5">
      <c r="D2780" s="13"/>
      <c r="E2780" s="17"/>
    </row>
    <row r="2781" spans="4:5">
      <c r="D2781" s="13"/>
      <c r="E2781" s="17"/>
    </row>
    <row r="2782" spans="4:5">
      <c r="D2782" s="13"/>
      <c r="E2782" s="17"/>
    </row>
    <row r="2783" spans="4:5">
      <c r="D2783" s="13"/>
      <c r="E2783" s="17"/>
    </row>
    <row r="2784" spans="4:5">
      <c r="D2784" s="13"/>
      <c r="E2784" s="17"/>
    </row>
    <row r="2785" spans="4:5">
      <c r="D2785" s="13"/>
      <c r="E2785" s="17"/>
    </row>
    <row r="2786" spans="4:5">
      <c r="D2786" s="13"/>
      <c r="E2786" s="17"/>
    </row>
    <row r="2787" spans="4:5">
      <c r="D2787" s="13"/>
      <c r="E2787" s="17"/>
    </row>
    <row r="2788" spans="4:5">
      <c r="D2788" s="13"/>
      <c r="E2788" s="17"/>
    </row>
    <row r="2789" spans="4:5">
      <c r="D2789" s="13"/>
      <c r="E2789" s="17"/>
    </row>
    <row r="2790" spans="4:5">
      <c r="D2790" s="13"/>
      <c r="E2790" s="17"/>
    </row>
    <row r="2791" spans="4:5">
      <c r="D2791" s="13"/>
      <c r="E2791" s="17"/>
    </row>
    <row r="2792" spans="4:5">
      <c r="D2792" s="13"/>
      <c r="E2792" s="17"/>
    </row>
    <row r="2793" spans="4:5">
      <c r="D2793" s="13"/>
      <c r="E2793" s="17"/>
    </row>
    <row r="2794" spans="4:5">
      <c r="D2794" s="13"/>
      <c r="E2794" s="17"/>
    </row>
    <row r="2795" spans="4:5">
      <c r="D2795" s="13"/>
      <c r="E2795" s="17"/>
    </row>
    <row r="2796" spans="4:5">
      <c r="D2796" s="13"/>
      <c r="E2796" s="17"/>
    </row>
    <row r="2797" spans="4:5">
      <c r="D2797" s="13"/>
      <c r="E2797" s="17"/>
    </row>
    <row r="2798" spans="4:5">
      <c r="D2798" s="13"/>
      <c r="E2798" s="17"/>
    </row>
    <row r="2799" spans="4:5">
      <c r="D2799" s="13"/>
      <c r="E2799" s="17"/>
    </row>
    <row r="2800" spans="4:5">
      <c r="D2800" s="13"/>
      <c r="E2800" s="17"/>
    </row>
    <row r="2801" spans="4:5">
      <c r="D2801" s="13"/>
      <c r="E2801" s="17"/>
    </row>
    <row r="2802" spans="4:5">
      <c r="D2802" s="13"/>
      <c r="E2802" s="17"/>
    </row>
    <row r="2803" spans="4:5">
      <c r="D2803" s="13"/>
      <c r="E2803" s="17"/>
    </row>
    <row r="2804" spans="4:5">
      <c r="D2804" s="13"/>
      <c r="E2804" s="17"/>
    </row>
    <row r="2805" spans="4:5">
      <c r="D2805" s="13"/>
      <c r="E2805" s="17"/>
    </row>
    <row r="2806" spans="4:5">
      <c r="D2806" s="13"/>
      <c r="E2806" s="17"/>
    </row>
    <row r="2807" spans="4:5">
      <c r="D2807" s="13"/>
      <c r="E2807" s="17"/>
    </row>
    <row r="2808" spans="4:5">
      <c r="D2808" s="13"/>
      <c r="E2808" s="17"/>
    </row>
    <row r="2809" spans="4:5">
      <c r="D2809" s="13"/>
      <c r="E2809" s="17"/>
    </row>
    <row r="2810" spans="4:5">
      <c r="D2810" s="13"/>
      <c r="E2810" s="17"/>
    </row>
    <row r="2811" spans="4:5">
      <c r="D2811" s="13"/>
      <c r="E2811" s="17"/>
    </row>
    <row r="2812" spans="4:5">
      <c r="D2812" s="13"/>
      <c r="E2812" s="17"/>
    </row>
    <row r="2813" spans="4:5">
      <c r="D2813" s="13"/>
      <c r="E2813" s="17"/>
    </row>
    <row r="2814" spans="4:5">
      <c r="D2814" s="13"/>
      <c r="E2814" s="17"/>
    </row>
    <row r="2815" spans="4:5">
      <c r="D2815" s="13"/>
      <c r="E2815" s="17"/>
    </row>
    <row r="2816" spans="4:5">
      <c r="D2816" s="13"/>
      <c r="E2816" s="17"/>
    </row>
    <row r="2817" spans="4:5">
      <c r="D2817" s="13"/>
      <c r="E2817" s="17"/>
    </row>
    <row r="2818" spans="4:5">
      <c r="D2818" s="13"/>
      <c r="E2818" s="17"/>
    </row>
    <row r="2819" spans="4:5">
      <c r="D2819" s="13"/>
      <c r="E2819" s="17"/>
    </row>
    <row r="2820" spans="4:5">
      <c r="D2820" s="13"/>
      <c r="E2820" s="17"/>
    </row>
    <row r="2821" spans="4:5">
      <c r="D2821" s="13"/>
      <c r="E2821" s="17"/>
    </row>
    <row r="2822" spans="4:5">
      <c r="D2822" s="13"/>
      <c r="E2822" s="17"/>
    </row>
    <row r="2823" spans="4:5">
      <c r="D2823" s="13"/>
      <c r="E2823" s="17"/>
    </row>
    <row r="2824" spans="4:5">
      <c r="D2824" s="13"/>
      <c r="E2824" s="17"/>
    </row>
    <row r="2825" spans="4:5">
      <c r="D2825" s="13"/>
      <c r="E2825" s="17"/>
    </row>
    <row r="2826" spans="4:5">
      <c r="D2826" s="13"/>
      <c r="E2826" s="17"/>
    </row>
    <row r="2827" spans="4:5">
      <c r="D2827" s="13"/>
      <c r="E2827" s="17"/>
    </row>
    <row r="2828" spans="4:5">
      <c r="D2828" s="13"/>
      <c r="E2828" s="17"/>
    </row>
    <row r="2829" spans="4:5">
      <c r="D2829" s="13"/>
      <c r="E2829" s="17"/>
    </row>
    <row r="2830" spans="4:5">
      <c r="D2830" s="13"/>
      <c r="E2830" s="17"/>
    </row>
    <row r="2831" spans="4:5">
      <c r="D2831" s="13"/>
      <c r="E2831" s="17"/>
    </row>
    <row r="2832" spans="4:5">
      <c r="D2832" s="13"/>
      <c r="E2832" s="17"/>
    </row>
    <row r="2833" spans="4:5">
      <c r="D2833" s="13"/>
      <c r="E2833" s="17"/>
    </row>
    <row r="2834" spans="4:5">
      <c r="D2834" s="13"/>
      <c r="E2834" s="17"/>
    </row>
    <row r="2835" spans="4:5">
      <c r="D2835" s="13"/>
      <c r="E2835" s="17"/>
    </row>
    <row r="2836" spans="4:5">
      <c r="D2836" s="13"/>
      <c r="E2836" s="17"/>
    </row>
    <row r="2837" spans="4:5">
      <c r="D2837" s="13"/>
      <c r="E2837" s="17"/>
    </row>
    <row r="2838" spans="4:5">
      <c r="D2838" s="13"/>
      <c r="E2838" s="17"/>
    </row>
    <row r="2839" spans="4:5">
      <c r="D2839" s="13"/>
      <c r="E2839" s="17"/>
    </row>
    <row r="2840" spans="4:5">
      <c r="D2840" s="13"/>
      <c r="E2840" s="17"/>
    </row>
    <row r="2841" spans="4:5">
      <c r="D2841" s="13"/>
      <c r="E2841" s="17"/>
    </row>
    <row r="2842" spans="4:5">
      <c r="D2842" s="13"/>
      <c r="E2842" s="17"/>
    </row>
    <row r="2843" spans="4:5">
      <c r="D2843" s="13"/>
      <c r="E2843" s="17"/>
    </row>
    <row r="2844" spans="4:5">
      <c r="D2844" s="13"/>
      <c r="E2844" s="17"/>
    </row>
    <row r="2845" spans="4:5">
      <c r="D2845" s="13"/>
      <c r="E2845" s="17"/>
    </row>
    <row r="2846" spans="4:5">
      <c r="D2846" s="13"/>
      <c r="E2846" s="17"/>
    </row>
    <row r="2847" spans="4:5">
      <c r="D2847" s="13"/>
      <c r="E2847" s="17"/>
    </row>
    <row r="2848" spans="4:5">
      <c r="D2848" s="13"/>
      <c r="E2848" s="17"/>
    </row>
    <row r="2849" spans="4:5">
      <c r="D2849" s="13"/>
      <c r="E2849" s="17"/>
    </row>
    <row r="2850" spans="4:5">
      <c r="D2850" s="13"/>
      <c r="E2850" s="17"/>
    </row>
    <row r="2851" spans="4:5">
      <c r="D2851" s="13"/>
      <c r="E2851" s="17"/>
    </row>
    <row r="2852" spans="4:5">
      <c r="D2852" s="13"/>
      <c r="E2852" s="17"/>
    </row>
    <row r="2853" spans="4:5">
      <c r="D2853" s="13"/>
      <c r="E2853" s="17"/>
    </row>
    <row r="2854" spans="4:5">
      <c r="D2854" s="13"/>
      <c r="E2854" s="17"/>
    </row>
    <row r="2855" spans="4:5">
      <c r="D2855" s="13"/>
      <c r="E2855" s="17"/>
    </row>
    <row r="2856" spans="4:5">
      <c r="D2856" s="13"/>
      <c r="E2856" s="17"/>
    </row>
    <row r="2857" spans="4:5">
      <c r="D2857" s="13"/>
      <c r="E2857" s="17"/>
    </row>
    <row r="2858" spans="4:5">
      <c r="D2858" s="13"/>
      <c r="E2858" s="17"/>
    </row>
    <row r="2859" spans="4:5">
      <c r="D2859" s="13"/>
      <c r="E2859" s="17"/>
    </row>
    <row r="2860" spans="4:5">
      <c r="D2860" s="13"/>
      <c r="E2860" s="17"/>
    </row>
    <row r="2861" spans="4:5">
      <c r="D2861" s="13"/>
      <c r="E2861" s="17"/>
    </row>
    <row r="2862" spans="4:5">
      <c r="D2862" s="13"/>
      <c r="E2862" s="17"/>
    </row>
    <row r="2863" spans="4:5">
      <c r="D2863" s="13"/>
      <c r="E2863" s="17"/>
    </row>
    <row r="2864" spans="4:5">
      <c r="D2864" s="13"/>
      <c r="E2864" s="17"/>
    </row>
    <row r="2865" spans="4:5">
      <c r="D2865" s="13"/>
      <c r="E2865" s="17"/>
    </row>
    <row r="2866" spans="4:5">
      <c r="D2866" s="13"/>
      <c r="E2866" s="17"/>
    </row>
    <row r="2867" spans="4:5">
      <c r="D2867" s="13"/>
      <c r="E2867" s="17"/>
    </row>
    <row r="2868" spans="4:5">
      <c r="D2868" s="13"/>
      <c r="E2868" s="17"/>
    </row>
    <row r="2869" spans="4:5">
      <c r="D2869" s="13"/>
      <c r="E2869" s="17"/>
    </row>
    <row r="2870" spans="4:5">
      <c r="D2870" s="13"/>
      <c r="E2870" s="17"/>
    </row>
    <row r="2871" spans="4:5">
      <c r="D2871" s="13"/>
      <c r="E2871" s="17"/>
    </row>
    <row r="2872" spans="4:5">
      <c r="D2872" s="13"/>
      <c r="E2872" s="17"/>
    </row>
    <row r="2873" spans="4:5">
      <c r="D2873" s="13"/>
      <c r="E2873" s="17"/>
    </row>
    <row r="2874" spans="4:5">
      <c r="D2874" s="13"/>
      <c r="E2874" s="17"/>
    </row>
    <row r="2875" spans="4:5">
      <c r="D2875" s="13"/>
      <c r="E2875" s="17"/>
    </row>
    <row r="2876" spans="4:5">
      <c r="D2876" s="13"/>
      <c r="E2876" s="17"/>
    </row>
    <row r="2877" spans="4:5">
      <c r="D2877" s="13"/>
      <c r="E2877" s="17"/>
    </row>
    <row r="2878" spans="4:5">
      <c r="D2878" s="13"/>
      <c r="E2878" s="17"/>
    </row>
    <row r="2879" spans="4:5">
      <c r="D2879" s="13"/>
      <c r="E2879" s="17"/>
    </row>
    <row r="2880" spans="4:5">
      <c r="D2880" s="13"/>
      <c r="E2880" s="17"/>
    </row>
    <row r="2881" spans="4:5">
      <c r="D2881" s="13"/>
      <c r="E2881" s="17"/>
    </row>
    <row r="2882" spans="4:5">
      <c r="D2882" s="13"/>
      <c r="E2882" s="17"/>
    </row>
    <row r="2883" spans="4:5">
      <c r="D2883" s="13"/>
      <c r="E2883" s="17"/>
    </row>
    <row r="2884" spans="4:5">
      <c r="D2884" s="13"/>
      <c r="E2884" s="17"/>
    </row>
    <row r="2885" spans="4:5">
      <c r="D2885" s="13"/>
      <c r="E2885" s="17"/>
    </row>
    <row r="2886" spans="4:5">
      <c r="D2886" s="13"/>
      <c r="E2886" s="17"/>
    </row>
    <row r="2887" spans="4:5">
      <c r="D2887" s="13"/>
      <c r="E2887" s="17"/>
    </row>
    <row r="2888" spans="4:5">
      <c r="D2888" s="13"/>
      <c r="E2888" s="17"/>
    </row>
    <row r="2889" spans="4:5">
      <c r="D2889" s="13"/>
      <c r="E2889" s="17"/>
    </row>
    <row r="2890" spans="4:5">
      <c r="D2890" s="13"/>
      <c r="E2890" s="17"/>
    </row>
    <row r="2891" spans="4:5">
      <c r="D2891" s="13"/>
      <c r="E2891" s="17"/>
    </row>
    <row r="2892" spans="4:5">
      <c r="D2892" s="13"/>
      <c r="E2892" s="17"/>
    </row>
    <row r="2893" spans="4:5">
      <c r="D2893" s="13"/>
      <c r="E2893" s="17"/>
    </row>
    <row r="2894" spans="4:5">
      <c r="D2894" s="13"/>
      <c r="E2894" s="17"/>
    </row>
    <row r="2895" spans="4:5">
      <c r="D2895" s="13"/>
      <c r="E2895" s="17"/>
    </row>
    <row r="2896" spans="4:5">
      <c r="D2896" s="13"/>
      <c r="E2896" s="17"/>
    </row>
    <row r="2897" spans="4:5">
      <c r="D2897" s="13"/>
      <c r="E2897" s="17"/>
    </row>
    <row r="2898" spans="4:5">
      <c r="D2898" s="13"/>
      <c r="E2898" s="17"/>
    </row>
    <row r="2899" spans="4:5">
      <c r="D2899" s="13"/>
      <c r="E2899" s="17"/>
    </row>
    <row r="2900" spans="4:5">
      <c r="D2900" s="13"/>
      <c r="E2900" s="17"/>
    </row>
    <row r="2901" spans="4:5">
      <c r="D2901" s="13"/>
      <c r="E2901" s="17"/>
    </row>
    <row r="2902" spans="4:5">
      <c r="D2902" s="13"/>
      <c r="E2902" s="17"/>
    </row>
    <row r="2903" spans="4:5">
      <c r="D2903" s="13"/>
      <c r="E2903" s="17"/>
    </row>
    <row r="2904" spans="4:5">
      <c r="D2904" s="13"/>
      <c r="E2904" s="17"/>
    </row>
    <row r="2905" spans="4:5">
      <c r="D2905" s="13"/>
      <c r="E2905" s="17"/>
    </row>
    <row r="2906" spans="4:5">
      <c r="D2906" s="13"/>
      <c r="E2906" s="17"/>
    </row>
    <row r="2907" spans="4:5">
      <c r="D2907" s="13"/>
      <c r="E2907" s="17"/>
    </row>
    <row r="2908" spans="4:5">
      <c r="D2908" s="13"/>
      <c r="E2908" s="17"/>
    </row>
    <row r="2909" spans="4:5">
      <c r="D2909" s="13"/>
      <c r="E2909" s="17"/>
    </row>
    <row r="2910" spans="4:5">
      <c r="D2910" s="13"/>
      <c r="E2910" s="17"/>
    </row>
    <row r="2911" spans="4:5">
      <c r="D2911" s="13"/>
      <c r="E2911" s="17"/>
    </row>
    <row r="2912" spans="4:5">
      <c r="D2912" s="13"/>
      <c r="E2912" s="17"/>
    </row>
    <row r="2913" spans="4:5">
      <c r="D2913" s="13"/>
      <c r="E2913" s="17"/>
    </row>
    <row r="2914" spans="4:5">
      <c r="D2914" s="13"/>
      <c r="E2914" s="17"/>
    </row>
    <row r="2915" spans="4:5">
      <c r="D2915" s="13"/>
      <c r="E2915" s="17"/>
    </row>
    <row r="2916" spans="4:5">
      <c r="D2916" s="13"/>
      <c r="E2916" s="17"/>
    </row>
    <row r="2917" spans="4:5">
      <c r="D2917" s="13"/>
      <c r="E2917" s="17"/>
    </row>
    <row r="2918" spans="4:5">
      <c r="D2918" s="13"/>
      <c r="E2918" s="17"/>
    </row>
    <row r="2919" spans="4:5">
      <c r="D2919" s="13"/>
      <c r="E2919" s="17"/>
    </row>
    <row r="2920" spans="4:5">
      <c r="D2920" s="13"/>
      <c r="E2920" s="17"/>
    </row>
    <row r="2921" spans="4:5">
      <c r="D2921" s="13"/>
      <c r="E2921" s="17"/>
    </row>
    <row r="2922" spans="4:5">
      <c r="D2922" s="13"/>
      <c r="E2922" s="17"/>
    </row>
    <row r="2923" spans="4:5">
      <c r="D2923" s="13"/>
      <c r="E2923" s="17"/>
    </row>
    <row r="2924" spans="4:5">
      <c r="D2924" s="13"/>
      <c r="E2924" s="17"/>
    </row>
    <row r="2925" spans="4:5">
      <c r="D2925" s="13"/>
      <c r="E2925" s="17"/>
    </row>
    <row r="2926" spans="4:5">
      <c r="D2926" s="13"/>
      <c r="E2926" s="17"/>
    </row>
    <row r="2927" spans="4:5">
      <c r="D2927" s="13"/>
      <c r="E2927" s="17"/>
    </row>
    <row r="2928" spans="4:5">
      <c r="D2928" s="13"/>
      <c r="E2928" s="17"/>
    </row>
    <row r="2929" spans="4:5">
      <c r="D2929" s="13"/>
      <c r="E2929" s="17"/>
    </row>
    <row r="2930" spans="4:5">
      <c r="D2930" s="13"/>
      <c r="E2930" s="17"/>
    </row>
    <row r="2931" spans="4:5">
      <c r="D2931" s="13"/>
      <c r="E2931" s="17"/>
    </row>
    <row r="2932" spans="4:5">
      <c r="D2932" s="13"/>
      <c r="E2932" s="17"/>
    </row>
    <row r="2933" spans="4:5">
      <c r="D2933" s="13"/>
      <c r="E2933" s="17"/>
    </row>
    <row r="2934" spans="4:5">
      <c r="D2934" s="13"/>
      <c r="E2934" s="17"/>
    </row>
    <row r="2935" spans="4:5">
      <c r="D2935" s="13"/>
      <c r="E2935" s="17"/>
    </row>
    <row r="2936" spans="4:5">
      <c r="D2936" s="13"/>
      <c r="E2936" s="17"/>
    </row>
    <row r="2937" spans="4:5">
      <c r="D2937" s="13"/>
      <c r="E2937" s="17"/>
    </row>
    <row r="2938" spans="4:5">
      <c r="D2938" s="13"/>
      <c r="E2938" s="17"/>
    </row>
    <row r="2939" spans="4:5">
      <c r="D2939" s="13"/>
      <c r="E2939" s="17"/>
    </row>
    <row r="2940" spans="4:5">
      <c r="D2940" s="13"/>
      <c r="E2940" s="17"/>
    </row>
    <row r="2941" spans="4:5">
      <c r="D2941" s="13"/>
      <c r="E2941" s="17"/>
    </row>
    <row r="2942" spans="4:5">
      <c r="D2942" s="13"/>
      <c r="E2942" s="17"/>
    </row>
    <row r="2943" spans="4:5">
      <c r="D2943" s="13"/>
      <c r="E2943" s="17"/>
    </row>
    <row r="2944" spans="4:5">
      <c r="D2944" s="13"/>
      <c r="E2944" s="17"/>
    </row>
    <row r="2945" spans="4:5">
      <c r="D2945" s="13"/>
      <c r="E2945" s="17"/>
    </row>
    <row r="2946" spans="4:5">
      <c r="D2946" s="13"/>
      <c r="E2946" s="17"/>
    </row>
    <row r="2947" spans="4:5">
      <c r="D2947" s="13"/>
      <c r="E2947" s="17"/>
    </row>
    <row r="2948" spans="4:5">
      <c r="D2948" s="13"/>
      <c r="E2948" s="17"/>
    </row>
    <row r="2949" spans="4:5">
      <c r="D2949" s="13"/>
      <c r="E2949" s="17"/>
    </row>
    <row r="2950" spans="4:5">
      <c r="D2950" s="13"/>
      <c r="E2950" s="17"/>
    </row>
    <row r="2951" spans="4:5">
      <c r="D2951" s="13"/>
      <c r="E2951" s="17"/>
    </row>
    <row r="2952" spans="4:5">
      <c r="D2952" s="13"/>
      <c r="E2952" s="17"/>
    </row>
    <row r="2953" spans="4:5">
      <c r="D2953" s="13"/>
      <c r="E2953" s="17"/>
    </row>
    <row r="2954" spans="4:5">
      <c r="D2954" s="13"/>
      <c r="E2954" s="17"/>
    </row>
    <row r="2955" spans="4:5">
      <c r="D2955" s="13"/>
      <c r="E2955" s="17"/>
    </row>
    <row r="2956" spans="4:5">
      <c r="D2956" s="13"/>
      <c r="E2956" s="17"/>
    </row>
    <row r="2957" spans="4:5">
      <c r="D2957" s="13"/>
      <c r="E2957" s="17"/>
    </row>
    <row r="2958" spans="4:5">
      <c r="D2958" s="13"/>
      <c r="E2958" s="17"/>
    </row>
    <row r="2959" spans="4:5">
      <c r="D2959" s="13"/>
      <c r="E2959" s="17"/>
    </row>
    <row r="2960" spans="4:5">
      <c r="D2960" s="13"/>
      <c r="E2960" s="17"/>
    </row>
    <row r="2961" spans="4:5">
      <c r="D2961" s="13"/>
      <c r="E2961" s="17"/>
    </row>
    <row r="2962" spans="4:5">
      <c r="D2962" s="13"/>
      <c r="E2962" s="17"/>
    </row>
    <row r="2963" spans="4:5">
      <c r="D2963" s="13"/>
      <c r="E2963" s="17"/>
    </row>
    <row r="2964" spans="4:5">
      <c r="D2964" s="13"/>
      <c r="E2964" s="17"/>
    </row>
    <row r="2965" spans="4:5">
      <c r="D2965" s="13"/>
      <c r="E2965" s="17"/>
    </row>
    <row r="2966" spans="4:5">
      <c r="D2966" s="13"/>
      <c r="E2966" s="17"/>
    </row>
    <row r="2967" spans="4:5">
      <c r="D2967" s="13"/>
      <c r="E2967" s="17"/>
    </row>
    <row r="2968" spans="4:5">
      <c r="D2968" s="13"/>
      <c r="E2968" s="17"/>
    </row>
    <row r="2969" spans="4:5">
      <c r="D2969" s="13"/>
      <c r="E2969" s="17"/>
    </row>
    <row r="2970" spans="4:5">
      <c r="D2970" s="13"/>
      <c r="E2970" s="17"/>
    </row>
    <row r="2971" spans="4:5">
      <c r="D2971" s="13"/>
      <c r="E2971" s="17"/>
    </row>
    <row r="2972" spans="4:5">
      <c r="D2972" s="13"/>
      <c r="E2972" s="17"/>
    </row>
    <row r="2973" spans="4:5">
      <c r="D2973" s="13"/>
      <c r="E2973" s="17"/>
    </row>
    <row r="2974" spans="4:5">
      <c r="D2974" s="13"/>
      <c r="E2974" s="17"/>
    </row>
    <row r="2975" spans="4:5">
      <c r="D2975" s="13"/>
      <c r="E2975" s="17"/>
    </row>
    <row r="2976" spans="4:5">
      <c r="D2976" s="13"/>
      <c r="E2976" s="17"/>
    </row>
    <row r="2977" spans="4:5">
      <c r="D2977" s="13"/>
      <c r="E2977" s="17"/>
    </row>
    <row r="2978" spans="4:5">
      <c r="D2978" s="13"/>
      <c r="E2978" s="17"/>
    </row>
    <row r="2979" spans="4:5">
      <c r="D2979" s="13"/>
      <c r="E2979" s="17"/>
    </row>
    <row r="2980" spans="4:5">
      <c r="D2980" s="13"/>
      <c r="E2980" s="17"/>
    </row>
    <row r="2981" spans="4:5">
      <c r="D2981" s="13"/>
      <c r="E2981" s="17"/>
    </row>
    <row r="2982" spans="4:5">
      <c r="D2982" s="13"/>
      <c r="E2982" s="17"/>
    </row>
    <row r="2983" spans="4:5">
      <c r="D2983" s="13"/>
      <c r="E2983" s="17"/>
    </row>
    <row r="2984" spans="4:5">
      <c r="D2984" s="13"/>
      <c r="E2984" s="17"/>
    </row>
    <row r="2985" spans="4:5">
      <c r="D2985" s="13"/>
      <c r="E2985" s="17"/>
    </row>
    <row r="2986" spans="4:5">
      <c r="D2986" s="13"/>
      <c r="E2986" s="17"/>
    </row>
    <row r="2987" spans="4:5">
      <c r="D2987" s="13"/>
      <c r="E2987" s="17"/>
    </row>
    <row r="2988" spans="4:5">
      <c r="D2988" s="13"/>
      <c r="E2988" s="17"/>
    </row>
    <row r="2989" spans="4:5">
      <c r="D2989" s="13"/>
      <c r="E2989" s="17"/>
    </row>
    <row r="2990" spans="4:5">
      <c r="D2990" s="13"/>
      <c r="E2990" s="17"/>
    </row>
    <row r="2991" spans="4:5">
      <c r="D2991" s="13"/>
      <c r="E2991" s="17"/>
    </row>
    <row r="2992" spans="4:5">
      <c r="D2992" s="13"/>
      <c r="E2992" s="17"/>
    </row>
    <row r="2993" spans="4:5">
      <c r="D2993" s="13"/>
      <c r="E2993" s="17"/>
    </row>
    <row r="2994" spans="4:5">
      <c r="D2994" s="13"/>
      <c r="E2994" s="17"/>
    </row>
    <row r="2995" spans="4:5">
      <c r="D2995" s="13"/>
      <c r="E2995" s="17"/>
    </row>
    <row r="2996" spans="4:5">
      <c r="D2996" s="13"/>
      <c r="E2996" s="17"/>
    </row>
    <row r="2997" spans="4:5">
      <c r="D2997" s="13"/>
      <c r="E2997" s="17"/>
    </row>
    <row r="2998" spans="4:5">
      <c r="D2998" s="13"/>
      <c r="E2998" s="17"/>
    </row>
    <row r="2999" spans="4:5">
      <c r="D2999" s="13"/>
      <c r="E2999" s="17"/>
    </row>
    <row r="3000" spans="4:5">
      <c r="D3000" s="13"/>
      <c r="E3000" s="17"/>
    </row>
    <row r="3001" spans="4:5">
      <c r="D3001" s="13"/>
      <c r="E3001" s="17"/>
    </row>
    <row r="3002" spans="4:5">
      <c r="D3002" s="13"/>
      <c r="E3002" s="17"/>
    </row>
    <row r="3003" spans="4:5">
      <c r="D3003" s="13"/>
      <c r="E3003" s="17"/>
    </row>
    <row r="3004" spans="4:5">
      <c r="D3004" s="13"/>
      <c r="E3004" s="17"/>
    </row>
    <row r="3005" spans="4:5">
      <c r="D3005" s="13"/>
      <c r="E3005" s="17"/>
    </row>
    <row r="3006" spans="4:5">
      <c r="D3006" s="13"/>
      <c r="E3006" s="17"/>
    </row>
    <row r="3007" spans="4:5">
      <c r="D3007" s="13"/>
      <c r="E3007" s="17"/>
    </row>
    <row r="3008" spans="4:5">
      <c r="D3008" s="13"/>
      <c r="E3008" s="17"/>
    </row>
    <row r="3009" spans="4:5">
      <c r="D3009" s="13"/>
      <c r="E3009" s="17"/>
    </row>
    <row r="3010" spans="4:5">
      <c r="D3010" s="13"/>
      <c r="E3010" s="17"/>
    </row>
    <row r="3011" spans="4:5">
      <c r="D3011" s="13"/>
      <c r="E3011" s="17"/>
    </row>
    <row r="3012" spans="4:5">
      <c r="D3012" s="13"/>
      <c r="E3012" s="17"/>
    </row>
    <row r="3013" spans="4:5">
      <c r="D3013" s="13"/>
      <c r="E3013" s="17"/>
    </row>
    <row r="3014" spans="4:5">
      <c r="D3014" s="13"/>
      <c r="E3014" s="17"/>
    </row>
    <row r="3015" spans="4:5">
      <c r="D3015" s="13"/>
      <c r="E3015" s="17"/>
    </row>
    <row r="3016" spans="4:5">
      <c r="D3016" s="13"/>
      <c r="E3016" s="17"/>
    </row>
    <row r="3017" spans="4:5">
      <c r="D3017" s="13"/>
      <c r="E3017" s="17"/>
    </row>
    <row r="3018" spans="4:5">
      <c r="D3018" s="13"/>
      <c r="E3018" s="17"/>
    </row>
    <row r="3019" spans="4:5">
      <c r="D3019" s="13"/>
      <c r="E3019" s="17"/>
    </row>
    <row r="3020" spans="4:5">
      <c r="D3020" s="13"/>
      <c r="E3020" s="17"/>
    </row>
    <row r="3021" spans="4:5">
      <c r="D3021" s="13"/>
      <c r="E3021" s="17"/>
    </row>
    <row r="3022" spans="4:5">
      <c r="D3022" s="13"/>
      <c r="E3022" s="17"/>
    </row>
    <row r="3023" spans="4:5">
      <c r="D3023" s="13"/>
      <c r="E3023" s="17"/>
    </row>
    <row r="3024" spans="4:5">
      <c r="D3024" s="13"/>
      <c r="E3024" s="17"/>
    </row>
    <row r="3025" spans="4:5">
      <c r="D3025" s="13"/>
      <c r="E3025" s="17"/>
    </row>
    <row r="3026" spans="4:5">
      <c r="D3026" s="13"/>
      <c r="E3026" s="17"/>
    </row>
    <row r="3027" spans="4:5">
      <c r="D3027" s="13"/>
      <c r="E3027" s="17"/>
    </row>
    <row r="3028" spans="4:5">
      <c r="D3028" s="13"/>
      <c r="E3028" s="17"/>
    </row>
    <row r="3029" spans="4:5">
      <c r="D3029" s="13"/>
      <c r="E3029" s="17"/>
    </row>
    <row r="3030" spans="4:5">
      <c r="D3030" s="13"/>
      <c r="E3030" s="17"/>
    </row>
    <row r="3031" spans="4:5">
      <c r="D3031" s="13"/>
      <c r="E3031" s="17"/>
    </row>
    <row r="3032" spans="4:5">
      <c r="D3032" s="13"/>
      <c r="E3032" s="17"/>
    </row>
    <row r="3033" spans="4:5">
      <c r="D3033" s="13"/>
      <c r="E3033" s="17"/>
    </row>
    <row r="3034" spans="4:5">
      <c r="D3034" s="13"/>
      <c r="E3034" s="17"/>
    </row>
    <row r="3035" spans="4:5">
      <c r="D3035" s="13"/>
      <c r="E3035" s="17"/>
    </row>
    <row r="3036" spans="4:5">
      <c r="D3036" s="13"/>
      <c r="E3036" s="17"/>
    </row>
    <row r="3037" spans="4:5">
      <c r="D3037" s="13"/>
      <c r="E3037" s="17"/>
    </row>
    <row r="3038" spans="4:5">
      <c r="D3038" s="13"/>
      <c r="E3038" s="17"/>
    </row>
    <row r="3039" spans="4:5">
      <c r="D3039" s="13"/>
      <c r="E3039" s="17"/>
    </row>
    <row r="3040" spans="4:5">
      <c r="D3040" s="13"/>
      <c r="E3040" s="17"/>
    </row>
    <row r="3041" spans="4:5">
      <c r="D3041" s="13"/>
      <c r="E3041" s="17"/>
    </row>
    <row r="3042" spans="4:5">
      <c r="D3042" s="13"/>
      <c r="E3042" s="17"/>
    </row>
    <row r="3043" spans="4:5">
      <c r="D3043" s="13"/>
      <c r="E3043" s="17"/>
    </row>
    <row r="3044" spans="4:5">
      <c r="D3044" s="13"/>
      <c r="E3044" s="17"/>
    </row>
    <row r="3045" spans="4:5">
      <c r="D3045" s="13"/>
      <c r="E3045" s="17"/>
    </row>
    <row r="3046" spans="4:5">
      <c r="D3046" s="13"/>
      <c r="E3046" s="17"/>
    </row>
    <row r="3047" spans="4:5">
      <c r="D3047" s="13"/>
      <c r="E3047" s="17"/>
    </row>
    <row r="3048" spans="4:5">
      <c r="D3048" s="13"/>
      <c r="E3048" s="17"/>
    </row>
    <row r="3049" spans="4:5">
      <c r="D3049" s="13"/>
      <c r="E3049" s="17"/>
    </row>
    <row r="3050" spans="4:5">
      <c r="D3050" s="13"/>
      <c r="E3050" s="17"/>
    </row>
    <row r="3051" spans="4:5">
      <c r="D3051" s="13"/>
      <c r="E3051" s="17"/>
    </row>
    <row r="3052" spans="4:5">
      <c r="D3052" s="13"/>
      <c r="E3052" s="17"/>
    </row>
    <row r="3053" spans="4:5">
      <c r="D3053" s="13"/>
      <c r="E3053" s="17"/>
    </row>
    <row r="3054" spans="4:5">
      <c r="D3054" s="13"/>
      <c r="E3054" s="17"/>
    </row>
    <row r="3055" spans="4:5">
      <c r="D3055" s="13"/>
      <c r="E3055" s="17"/>
    </row>
    <row r="3056" spans="4:5">
      <c r="D3056" s="13"/>
      <c r="E3056" s="17"/>
    </row>
    <row r="3057" spans="4:5">
      <c r="D3057" s="13"/>
      <c r="E3057" s="17"/>
    </row>
    <row r="3058" spans="4:5">
      <c r="D3058" s="13"/>
      <c r="E3058" s="17"/>
    </row>
    <row r="3059" spans="4:5">
      <c r="D3059" s="13"/>
      <c r="E3059" s="17"/>
    </row>
    <row r="3060" spans="4:5">
      <c r="D3060" s="13"/>
      <c r="E3060" s="17"/>
    </row>
    <row r="3061" spans="4:5">
      <c r="D3061" s="13"/>
      <c r="E3061" s="17"/>
    </row>
    <row r="3062" spans="4:5">
      <c r="D3062" s="13"/>
      <c r="E3062" s="17"/>
    </row>
    <row r="3063" spans="4:5">
      <c r="D3063" s="13"/>
      <c r="E3063" s="17"/>
    </row>
    <row r="3064" spans="4:5">
      <c r="D3064" s="13"/>
      <c r="E3064" s="17"/>
    </row>
    <row r="3065" spans="4:5">
      <c r="D3065" s="13"/>
      <c r="E3065" s="17"/>
    </row>
    <row r="3066" spans="4:5">
      <c r="D3066" s="13"/>
      <c r="E3066" s="17"/>
    </row>
    <row r="3067" spans="4:5">
      <c r="D3067" s="13"/>
      <c r="E3067" s="17"/>
    </row>
    <row r="3068" spans="4:5">
      <c r="D3068" s="13"/>
      <c r="E3068" s="17"/>
    </row>
    <row r="3069" spans="4:5">
      <c r="D3069" s="13"/>
      <c r="E3069" s="17"/>
    </row>
    <row r="3070" spans="4:5">
      <c r="D3070" s="13"/>
      <c r="E3070" s="17"/>
    </row>
    <row r="3071" spans="4:5">
      <c r="D3071" s="13"/>
      <c r="E3071" s="17"/>
    </row>
    <row r="3072" spans="4:5">
      <c r="D3072" s="13"/>
      <c r="E3072" s="17"/>
    </row>
    <row r="3073" spans="4:5">
      <c r="D3073" s="13"/>
      <c r="E3073" s="17"/>
    </row>
    <row r="3074" spans="4:5">
      <c r="D3074" s="13"/>
      <c r="E3074" s="17"/>
    </row>
    <row r="3075" spans="4:5">
      <c r="D3075" s="13"/>
      <c r="E3075" s="17"/>
    </row>
    <row r="3076" spans="4:5">
      <c r="D3076" s="13"/>
      <c r="E3076" s="17"/>
    </row>
    <row r="3077" spans="4:5">
      <c r="D3077" s="13"/>
      <c r="E3077" s="17"/>
    </row>
    <row r="3078" spans="4:5">
      <c r="D3078" s="13"/>
      <c r="E3078" s="17"/>
    </row>
    <row r="3079" spans="4:5">
      <c r="D3079" s="13"/>
      <c r="E3079" s="17"/>
    </row>
    <row r="3080" spans="4:5">
      <c r="D3080" s="13"/>
      <c r="E3080" s="17"/>
    </row>
    <row r="3081" spans="4:5">
      <c r="D3081" s="13"/>
      <c r="E3081" s="17"/>
    </row>
    <row r="3082" spans="4:5">
      <c r="D3082" s="13"/>
      <c r="E3082" s="17"/>
    </row>
    <row r="3083" spans="4:5">
      <c r="D3083" s="13"/>
      <c r="E3083" s="17"/>
    </row>
    <row r="3084" spans="4:5">
      <c r="D3084" s="13"/>
      <c r="E3084" s="17"/>
    </row>
    <row r="3085" spans="4:5">
      <c r="D3085" s="13"/>
      <c r="E3085" s="17"/>
    </row>
    <row r="3086" spans="4:5">
      <c r="D3086" s="13"/>
      <c r="E3086" s="17"/>
    </row>
    <row r="3087" spans="4:5">
      <c r="D3087" s="13"/>
      <c r="E3087" s="17"/>
    </row>
    <row r="3088" spans="4:5">
      <c r="D3088" s="13"/>
      <c r="E3088" s="17"/>
    </row>
    <row r="3089" spans="4:5">
      <c r="D3089" s="13"/>
      <c r="E3089" s="17"/>
    </row>
    <row r="3090" spans="4:5">
      <c r="D3090" s="13"/>
      <c r="E3090" s="17"/>
    </row>
    <row r="3091" spans="4:5">
      <c r="D3091" s="13"/>
      <c r="E3091" s="17"/>
    </row>
    <row r="3092" spans="4:5">
      <c r="D3092" s="13"/>
      <c r="E3092" s="17"/>
    </row>
    <row r="3093" spans="4:5">
      <c r="D3093" s="13"/>
      <c r="E3093" s="17"/>
    </row>
    <row r="3094" spans="4:5">
      <c r="D3094" s="13"/>
      <c r="E3094" s="17"/>
    </row>
    <row r="3095" spans="4:5">
      <c r="D3095" s="13"/>
      <c r="E3095" s="17"/>
    </row>
    <row r="3096" spans="4:5">
      <c r="D3096" s="13"/>
      <c r="E3096" s="17"/>
    </row>
    <row r="3097" spans="4:5">
      <c r="D3097" s="13"/>
      <c r="E3097" s="17"/>
    </row>
    <row r="3098" spans="4:5">
      <c r="D3098" s="13"/>
      <c r="E3098" s="17"/>
    </row>
    <row r="3099" spans="4:5">
      <c r="D3099" s="13"/>
      <c r="E3099" s="17"/>
    </row>
    <row r="3100" spans="4:5">
      <c r="D3100" s="13"/>
      <c r="E3100" s="17"/>
    </row>
    <row r="3101" spans="4:5">
      <c r="D3101" s="13"/>
      <c r="E3101" s="17"/>
    </row>
    <row r="3102" spans="4:5">
      <c r="D3102" s="13"/>
      <c r="E3102" s="17"/>
    </row>
    <row r="3103" spans="4:5">
      <c r="D3103" s="13"/>
      <c r="E3103" s="17"/>
    </row>
    <row r="3104" spans="4:5">
      <c r="D3104" s="13"/>
      <c r="E3104" s="17"/>
    </row>
    <row r="3105" spans="4:5">
      <c r="D3105" s="13"/>
      <c r="E3105" s="17"/>
    </row>
    <row r="3106" spans="4:5">
      <c r="D3106" s="13"/>
      <c r="E3106" s="17"/>
    </row>
    <row r="3107" spans="4:5">
      <c r="D3107" s="13"/>
      <c r="E3107" s="17"/>
    </row>
    <row r="3108" spans="4:5">
      <c r="D3108" s="13"/>
      <c r="E3108" s="17"/>
    </row>
    <row r="3109" spans="4:5">
      <c r="D3109" s="13"/>
      <c r="E3109" s="17"/>
    </row>
    <row r="3110" spans="4:5">
      <c r="D3110" s="13"/>
      <c r="E3110" s="17"/>
    </row>
    <row r="3111" spans="4:5">
      <c r="D3111" s="13"/>
      <c r="E3111" s="17"/>
    </row>
    <row r="3112" spans="4:5">
      <c r="D3112" s="13"/>
      <c r="E3112" s="17"/>
    </row>
    <row r="3113" spans="4:5">
      <c r="D3113" s="13"/>
      <c r="E3113" s="17"/>
    </row>
    <row r="3114" spans="4:5">
      <c r="D3114" s="13"/>
      <c r="E3114" s="17"/>
    </row>
    <row r="3115" spans="4:5">
      <c r="D3115" s="13"/>
      <c r="E3115" s="17"/>
    </row>
    <row r="3116" spans="4:5">
      <c r="D3116" s="13"/>
      <c r="E3116" s="17"/>
    </row>
    <row r="3117" spans="4:5">
      <c r="D3117" s="13"/>
      <c r="E3117" s="17"/>
    </row>
    <row r="3118" spans="4:5">
      <c r="D3118" s="13"/>
      <c r="E3118" s="17"/>
    </row>
    <row r="3119" spans="4:5">
      <c r="D3119" s="13"/>
      <c r="E3119" s="17"/>
    </row>
    <row r="3120" spans="4:5">
      <c r="D3120" s="13"/>
      <c r="E3120" s="17"/>
    </row>
    <row r="3121" spans="4:5">
      <c r="D3121" s="13"/>
      <c r="E3121" s="17"/>
    </row>
    <row r="3122" spans="4:5">
      <c r="D3122" s="13"/>
      <c r="E3122" s="17"/>
    </row>
    <row r="3123" spans="4:5">
      <c r="D3123" s="13"/>
      <c r="E3123" s="17"/>
    </row>
    <row r="3124" spans="4:5">
      <c r="D3124" s="13"/>
      <c r="E3124" s="17"/>
    </row>
    <row r="3125" spans="4:5">
      <c r="D3125" s="13"/>
      <c r="E3125" s="17"/>
    </row>
    <row r="3126" spans="4:5">
      <c r="D3126" s="13"/>
      <c r="E3126" s="17"/>
    </row>
    <row r="3127" spans="4:5">
      <c r="D3127" s="13"/>
      <c r="E3127" s="17"/>
    </row>
    <row r="3128" spans="4:5">
      <c r="D3128" s="13"/>
      <c r="E3128" s="17"/>
    </row>
    <row r="3129" spans="4:5">
      <c r="D3129" s="13"/>
      <c r="E3129" s="17"/>
    </row>
    <row r="3130" spans="4:5">
      <c r="D3130" s="13"/>
      <c r="E3130" s="17"/>
    </row>
    <row r="3131" spans="4:5">
      <c r="D3131" s="13"/>
      <c r="E3131" s="17"/>
    </row>
    <row r="3132" spans="4:5">
      <c r="D3132" s="13"/>
      <c r="E3132" s="17"/>
    </row>
    <row r="3133" spans="4:5">
      <c r="D3133" s="13"/>
      <c r="E3133" s="17"/>
    </row>
    <row r="3134" spans="4:5">
      <c r="D3134" s="13"/>
      <c r="E3134" s="17"/>
    </row>
    <row r="3135" spans="4:5">
      <c r="D3135" s="13"/>
      <c r="E3135" s="17"/>
    </row>
    <row r="3136" spans="4:5">
      <c r="D3136" s="13"/>
      <c r="E3136" s="17"/>
    </row>
    <row r="3137" spans="4:5">
      <c r="D3137" s="13"/>
      <c r="E3137" s="17"/>
    </row>
    <row r="3138" spans="4:5">
      <c r="D3138" s="13"/>
      <c r="E3138" s="17"/>
    </row>
    <row r="3139" spans="4:5">
      <c r="D3139" s="13"/>
      <c r="E3139" s="17"/>
    </row>
    <row r="3140" spans="4:5">
      <c r="D3140" s="13"/>
      <c r="E3140" s="17"/>
    </row>
    <row r="3141" spans="4:5">
      <c r="D3141" s="13"/>
      <c r="E3141" s="17"/>
    </row>
    <row r="3142" spans="4:5">
      <c r="D3142" s="13"/>
      <c r="E3142" s="17"/>
    </row>
    <row r="3143" spans="4:5">
      <c r="D3143" s="13"/>
      <c r="E3143" s="17"/>
    </row>
    <row r="3144" spans="4:5">
      <c r="D3144" s="13"/>
      <c r="E3144" s="17"/>
    </row>
    <row r="3145" spans="4:5">
      <c r="D3145" s="13"/>
      <c r="E3145" s="17"/>
    </row>
    <row r="3146" spans="4:5">
      <c r="D3146" s="13"/>
      <c r="E3146" s="17"/>
    </row>
    <row r="3147" spans="4:5">
      <c r="D3147" s="13"/>
      <c r="E3147" s="17"/>
    </row>
    <row r="3148" spans="4:5">
      <c r="D3148" s="13"/>
      <c r="E3148" s="17"/>
    </row>
    <row r="3149" spans="4:5">
      <c r="D3149" s="13"/>
      <c r="E3149" s="17"/>
    </row>
    <row r="3150" spans="4:5">
      <c r="D3150" s="13"/>
      <c r="E3150" s="17"/>
    </row>
    <row r="3151" spans="4:5">
      <c r="D3151" s="13"/>
      <c r="E3151" s="17"/>
    </row>
    <row r="3152" spans="4:5">
      <c r="D3152" s="13"/>
      <c r="E3152" s="17"/>
    </row>
    <row r="3153" spans="4:5">
      <c r="D3153" s="13"/>
      <c r="E3153" s="17"/>
    </row>
    <row r="3154" spans="4:5">
      <c r="D3154" s="13"/>
      <c r="E3154" s="17"/>
    </row>
    <row r="3155" spans="4:5">
      <c r="D3155" s="13"/>
      <c r="E3155" s="17"/>
    </row>
    <row r="3156" spans="4:5">
      <c r="D3156" s="13"/>
      <c r="E3156" s="17"/>
    </row>
    <row r="3157" spans="4:5">
      <c r="D3157" s="13"/>
      <c r="E3157" s="17"/>
    </row>
    <row r="3158" spans="4:5">
      <c r="D3158" s="13"/>
      <c r="E3158" s="17"/>
    </row>
    <row r="3159" spans="4:5">
      <c r="D3159" s="13"/>
      <c r="E3159" s="17"/>
    </row>
    <row r="3160" spans="4:5">
      <c r="D3160" s="13"/>
      <c r="E3160" s="17"/>
    </row>
    <row r="3161" spans="4:5">
      <c r="D3161" s="13"/>
      <c r="E3161" s="17"/>
    </row>
    <row r="3162" spans="4:5">
      <c r="D3162" s="13"/>
      <c r="E3162" s="17"/>
    </row>
    <row r="3163" spans="4:5">
      <c r="D3163" s="13"/>
      <c r="E3163" s="17"/>
    </row>
    <row r="3164" spans="4:5">
      <c r="D3164" s="13"/>
      <c r="E3164" s="17"/>
    </row>
    <row r="3165" spans="4:5">
      <c r="D3165" s="13"/>
      <c r="E3165" s="17"/>
    </row>
    <row r="3166" spans="4:5">
      <c r="D3166" s="13"/>
      <c r="E3166" s="17"/>
    </row>
    <row r="3167" spans="4:5">
      <c r="D3167" s="13"/>
      <c r="E3167" s="17"/>
    </row>
    <row r="3168" spans="4:5">
      <c r="D3168" s="13"/>
      <c r="E3168" s="17"/>
    </row>
    <row r="3169" spans="4:5">
      <c r="D3169" s="13"/>
      <c r="E3169" s="17"/>
    </row>
    <row r="3170" spans="4:5">
      <c r="D3170" s="13"/>
      <c r="E3170" s="17"/>
    </row>
    <row r="3171" spans="4:5">
      <c r="D3171" s="13"/>
      <c r="E3171" s="17"/>
    </row>
    <row r="3172" spans="4:5">
      <c r="D3172" s="13"/>
      <c r="E3172" s="17"/>
    </row>
    <row r="3173" spans="4:5">
      <c r="D3173" s="13"/>
      <c r="E3173" s="17"/>
    </row>
    <row r="3174" spans="4:5">
      <c r="D3174" s="13"/>
      <c r="E3174" s="17"/>
    </row>
    <row r="3175" spans="4:5">
      <c r="D3175" s="13"/>
      <c r="E3175" s="17"/>
    </row>
    <row r="3176" spans="4:5">
      <c r="D3176" s="13"/>
      <c r="E3176" s="17"/>
    </row>
    <row r="3177" spans="4:5">
      <c r="D3177" s="13"/>
      <c r="E3177" s="17"/>
    </row>
    <row r="3178" spans="4:5">
      <c r="D3178" s="13"/>
      <c r="E3178" s="17"/>
    </row>
    <row r="3179" spans="4:5">
      <c r="D3179" s="13"/>
      <c r="E3179" s="17"/>
    </row>
    <row r="3180" spans="4:5">
      <c r="D3180" s="13"/>
      <c r="E3180" s="17"/>
    </row>
    <row r="3181" spans="4:5">
      <c r="D3181" s="13"/>
      <c r="E3181" s="17"/>
    </row>
    <row r="3182" spans="4:5">
      <c r="D3182" s="13"/>
      <c r="E3182" s="17"/>
    </row>
    <row r="3183" spans="4:5">
      <c r="D3183" s="13"/>
      <c r="E3183" s="17"/>
    </row>
    <row r="3184" spans="4:5">
      <c r="D3184" s="13"/>
      <c r="E3184" s="17"/>
    </row>
    <row r="3185" spans="4:5">
      <c r="D3185" s="13"/>
      <c r="E3185" s="17"/>
    </row>
    <row r="3186" spans="4:5">
      <c r="D3186" s="13"/>
      <c r="E3186" s="17"/>
    </row>
    <row r="3187" spans="4:5">
      <c r="D3187" s="13"/>
      <c r="E3187" s="17"/>
    </row>
    <row r="3188" spans="4:5">
      <c r="D3188" s="13"/>
      <c r="E3188" s="17"/>
    </row>
    <row r="3189" spans="4:5">
      <c r="D3189" s="13"/>
      <c r="E3189" s="17"/>
    </row>
    <row r="3190" spans="4:5">
      <c r="D3190" s="13"/>
      <c r="E3190" s="17"/>
    </row>
    <row r="3191" spans="4:5">
      <c r="D3191" s="13"/>
      <c r="E3191" s="17"/>
    </row>
    <row r="3192" spans="4:5">
      <c r="D3192" s="13"/>
      <c r="E3192" s="17"/>
    </row>
    <row r="3193" spans="4:5">
      <c r="D3193" s="13"/>
      <c r="E3193" s="17"/>
    </row>
    <row r="3194" spans="4:5">
      <c r="D3194" s="13"/>
      <c r="E3194" s="17"/>
    </row>
    <row r="3195" spans="4:5">
      <c r="D3195" s="13"/>
      <c r="E3195" s="17"/>
    </row>
    <row r="3196" spans="4:5">
      <c r="D3196" s="13"/>
      <c r="E3196" s="17"/>
    </row>
    <row r="3197" spans="4:5">
      <c r="D3197" s="13"/>
      <c r="E3197" s="17"/>
    </row>
    <row r="3198" spans="4:5">
      <c r="D3198" s="13"/>
      <c r="E3198" s="17"/>
    </row>
    <row r="3199" spans="4:5">
      <c r="D3199" s="13"/>
      <c r="E3199" s="17"/>
    </row>
    <row r="3200" spans="4:5">
      <c r="D3200" s="13"/>
      <c r="E3200" s="17"/>
    </row>
    <row r="3201" spans="4:5">
      <c r="D3201" s="13"/>
      <c r="E3201" s="17"/>
    </row>
    <row r="3202" spans="4:5">
      <c r="D3202" s="13"/>
      <c r="E3202" s="17"/>
    </row>
    <row r="3203" spans="4:5">
      <c r="D3203" s="13"/>
      <c r="E3203" s="17"/>
    </row>
    <row r="3204" spans="4:5">
      <c r="D3204" s="13"/>
      <c r="E3204" s="17"/>
    </row>
    <row r="3205" spans="4:5">
      <c r="D3205" s="13"/>
      <c r="E3205" s="17"/>
    </row>
    <row r="3206" spans="4:5">
      <c r="D3206" s="13"/>
      <c r="E3206" s="17"/>
    </row>
    <row r="3207" spans="4:5">
      <c r="D3207" s="13"/>
      <c r="E3207" s="17"/>
    </row>
    <row r="3208" spans="4:5">
      <c r="D3208" s="13"/>
      <c r="E3208" s="17"/>
    </row>
    <row r="3209" spans="4:5">
      <c r="D3209" s="13"/>
      <c r="E3209" s="17"/>
    </row>
    <row r="3210" spans="4:5">
      <c r="D3210" s="13"/>
      <c r="E3210" s="17"/>
    </row>
    <row r="3211" spans="4:5">
      <c r="D3211" s="13"/>
      <c r="E3211" s="17"/>
    </row>
    <row r="3212" spans="4:5">
      <c r="D3212" s="13"/>
      <c r="E3212" s="17"/>
    </row>
    <row r="3213" spans="4:5">
      <c r="D3213" s="13"/>
      <c r="E3213" s="17"/>
    </row>
    <row r="3214" spans="4:5">
      <c r="D3214" s="13"/>
      <c r="E3214" s="17"/>
    </row>
    <row r="3215" spans="4:5">
      <c r="D3215" s="13"/>
      <c r="E3215" s="17"/>
    </row>
    <row r="3216" spans="4:5">
      <c r="D3216" s="13"/>
      <c r="E3216" s="17"/>
    </row>
    <row r="3217" spans="4:5">
      <c r="D3217" s="13"/>
      <c r="E3217" s="17"/>
    </row>
    <row r="3218" spans="4:5">
      <c r="D3218" s="13"/>
      <c r="E3218" s="17"/>
    </row>
    <row r="3219" spans="4:5">
      <c r="D3219" s="13"/>
      <c r="E3219" s="17"/>
    </row>
    <row r="3220" spans="4:5">
      <c r="D3220" s="13"/>
      <c r="E3220" s="17"/>
    </row>
    <row r="3221" spans="4:5">
      <c r="D3221" s="13"/>
      <c r="E3221" s="17"/>
    </row>
    <row r="3222" spans="4:5">
      <c r="D3222" s="13"/>
      <c r="E3222" s="17"/>
    </row>
    <row r="3223" spans="4:5">
      <c r="D3223" s="13"/>
      <c r="E3223" s="17"/>
    </row>
    <row r="3224" spans="4:5">
      <c r="D3224" s="13"/>
      <c r="E3224" s="17"/>
    </row>
    <row r="3225" spans="4:5">
      <c r="D3225" s="13"/>
      <c r="E3225" s="17"/>
    </row>
    <row r="3226" spans="4:5">
      <c r="D3226" s="13"/>
      <c r="E3226" s="17"/>
    </row>
    <row r="3227" spans="4:5">
      <c r="D3227" s="13"/>
      <c r="E3227" s="17"/>
    </row>
    <row r="3228" spans="4:5">
      <c r="D3228" s="13"/>
      <c r="E3228" s="17"/>
    </row>
    <row r="3229" spans="4:5">
      <c r="D3229" s="13"/>
      <c r="E3229" s="17"/>
    </row>
    <row r="3230" spans="4:5">
      <c r="D3230" s="13"/>
      <c r="E3230" s="17"/>
    </row>
    <row r="3231" spans="4:5">
      <c r="D3231" s="13"/>
      <c r="E3231" s="17"/>
    </row>
    <row r="3232" spans="4:5">
      <c r="D3232" s="13"/>
      <c r="E3232" s="17"/>
    </row>
    <row r="3233" spans="4:5">
      <c r="D3233" s="13"/>
      <c r="E3233" s="17"/>
    </row>
    <row r="3234" spans="4:5">
      <c r="D3234" s="13"/>
      <c r="E3234" s="17"/>
    </row>
    <row r="3235" spans="4:5">
      <c r="D3235" s="13"/>
      <c r="E3235" s="17"/>
    </row>
    <row r="3236" spans="4:5">
      <c r="D3236" s="13"/>
      <c r="E3236" s="17"/>
    </row>
    <row r="3237" spans="4:5">
      <c r="D3237" s="13"/>
      <c r="E3237" s="17"/>
    </row>
    <row r="3238" spans="4:5">
      <c r="D3238" s="13"/>
      <c r="E3238" s="17"/>
    </row>
    <row r="3239" spans="4:5">
      <c r="D3239" s="13"/>
      <c r="E3239" s="17"/>
    </row>
    <row r="3240" spans="4:5">
      <c r="D3240" s="13"/>
      <c r="E3240" s="17"/>
    </row>
    <row r="3241" spans="4:5">
      <c r="D3241" s="13"/>
      <c r="E3241" s="17"/>
    </row>
    <row r="3242" spans="4:5">
      <c r="D3242" s="13"/>
      <c r="E3242" s="17"/>
    </row>
    <row r="3243" spans="4:5">
      <c r="D3243" s="13"/>
      <c r="E3243" s="17"/>
    </row>
    <row r="3244" spans="4:5">
      <c r="D3244" s="13"/>
      <c r="E3244" s="17"/>
    </row>
    <row r="3245" spans="4:5">
      <c r="D3245" s="13"/>
      <c r="E3245" s="17"/>
    </row>
    <row r="3246" spans="4:5">
      <c r="D3246" s="13"/>
      <c r="E3246" s="17"/>
    </row>
    <row r="3247" spans="4:5">
      <c r="D3247" s="13"/>
      <c r="E3247" s="17"/>
    </row>
    <row r="3248" spans="4:5">
      <c r="D3248" s="13"/>
      <c r="E3248" s="17"/>
    </row>
    <row r="3249" spans="4:5">
      <c r="D3249" s="13"/>
      <c r="E3249" s="17"/>
    </row>
    <row r="3250" spans="4:5">
      <c r="D3250" s="13"/>
      <c r="E3250" s="17"/>
    </row>
    <row r="3251" spans="4:5">
      <c r="D3251" s="13"/>
      <c r="E3251" s="17"/>
    </row>
    <row r="3252" spans="4:5">
      <c r="D3252" s="13"/>
      <c r="E3252" s="17"/>
    </row>
    <row r="3253" spans="4:5">
      <c r="D3253" s="13"/>
      <c r="E3253" s="17"/>
    </row>
    <row r="3254" spans="4:5">
      <c r="D3254" s="13"/>
      <c r="E3254" s="17"/>
    </row>
    <row r="3255" spans="4:5">
      <c r="D3255" s="13"/>
      <c r="E3255" s="17"/>
    </row>
    <row r="3256" spans="4:5">
      <c r="D3256" s="13"/>
      <c r="E3256" s="17"/>
    </row>
    <row r="3257" spans="4:5">
      <c r="D3257" s="13"/>
      <c r="E3257" s="17"/>
    </row>
    <row r="3258" spans="4:5">
      <c r="D3258" s="13"/>
      <c r="E3258" s="17"/>
    </row>
    <row r="3259" spans="4:5">
      <c r="D3259" s="13"/>
      <c r="E3259" s="17"/>
    </row>
    <row r="3260" spans="4:5">
      <c r="D3260" s="13"/>
      <c r="E3260" s="17"/>
    </row>
    <row r="3261" spans="4:5">
      <c r="D3261" s="13"/>
      <c r="E3261" s="17"/>
    </row>
    <row r="3262" spans="4:5">
      <c r="D3262" s="13"/>
      <c r="E3262" s="17"/>
    </row>
    <row r="3263" spans="4:5">
      <c r="D3263" s="13"/>
      <c r="E3263" s="17"/>
    </row>
    <row r="3264" spans="4:5">
      <c r="D3264" s="13"/>
      <c r="E3264" s="17"/>
    </row>
    <row r="3265" spans="4:5">
      <c r="D3265" s="13"/>
      <c r="E3265" s="17"/>
    </row>
    <row r="3266" spans="4:5">
      <c r="D3266" s="13"/>
      <c r="E3266" s="17"/>
    </row>
    <row r="3267" spans="4:5">
      <c r="D3267" s="13"/>
      <c r="E3267" s="17"/>
    </row>
    <row r="3268" spans="4:5">
      <c r="D3268" s="13"/>
      <c r="E3268" s="17"/>
    </row>
    <row r="3269" spans="4:5">
      <c r="D3269" s="13"/>
      <c r="E3269" s="17"/>
    </row>
    <row r="3270" spans="4:5">
      <c r="D3270" s="13"/>
      <c r="E3270" s="17"/>
    </row>
    <row r="3271" spans="4:5">
      <c r="D3271" s="13"/>
      <c r="E3271" s="17"/>
    </row>
    <row r="3272" spans="4:5">
      <c r="D3272" s="13"/>
      <c r="E3272" s="17"/>
    </row>
    <row r="3273" spans="4:5">
      <c r="D3273" s="13"/>
      <c r="E3273" s="17"/>
    </row>
    <row r="3274" spans="4:5">
      <c r="D3274" s="13"/>
      <c r="E3274" s="17"/>
    </row>
    <row r="3275" spans="4:5">
      <c r="D3275" s="13"/>
      <c r="E3275" s="17"/>
    </row>
    <row r="3276" spans="4:5">
      <c r="D3276" s="13"/>
      <c r="E3276" s="17"/>
    </row>
    <row r="3277" spans="4:5">
      <c r="D3277" s="13"/>
      <c r="E3277" s="17"/>
    </row>
    <row r="3278" spans="4:5">
      <c r="D3278" s="13"/>
      <c r="E3278" s="17"/>
    </row>
    <row r="3279" spans="4:5">
      <c r="D3279" s="13"/>
      <c r="E3279" s="17"/>
    </row>
    <row r="3280" spans="4:5">
      <c r="D3280" s="13"/>
      <c r="E3280" s="17"/>
    </row>
    <row r="3281" spans="4:5">
      <c r="D3281" s="13"/>
      <c r="E3281" s="17"/>
    </row>
    <row r="3282" spans="4:5">
      <c r="D3282" s="13"/>
      <c r="E3282" s="17"/>
    </row>
    <row r="3283" spans="4:5">
      <c r="D3283" s="13"/>
      <c r="E3283" s="17"/>
    </row>
    <row r="3284" spans="4:5">
      <c r="D3284" s="13"/>
      <c r="E3284" s="17"/>
    </row>
    <row r="3285" spans="4:5">
      <c r="D3285" s="13"/>
      <c r="E3285" s="17"/>
    </row>
    <row r="3286" spans="4:5">
      <c r="D3286" s="13"/>
      <c r="E3286" s="17"/>
    </row>
    <row r="3287" spans="4:5">
      <c r="D3287" s="13"/>
      <c r="E3287" s="17"/>
    </row>
    <row r="3288" spans="4:5">
      <c r="D3288" s="13"/>
      <c r="E3288" s="17"/>
    </row>
    <row r="3289" spans="4:5">
      <c r="D3289" s="13"/>
      <c r="E3289" s="17"/>
    </row>
    <row r="3290" spans="4:5">
      <c r="D3290" s="13"/>
      <c r="E3290" s="17"/>
    </row>
    <row r="3291" spans="4:5">
      <c r="D3291" s="13"/>
      <c r="E3291" s="17"/>
    </row>
    <row r="3292" spans="4:5">
      <c r="D3292" s="13"/>
      <c r="E3292" s="17"/>
    </row>
    <row r="3293" spans="4:5">
      <c r="D3293" s="13"/>
      <c r="E3293" s="17"/>
    </row>
    <row r="3294" spans="4:5">
      <c r="D3294" s="13"/>
      <c r="E3294" s="17"/>
    </row>
    <row r="3295" spans="4:5">
      <c r="D3295" s="13"/>
      <c r="E3295" s="17"/>
    </row>
    <row r="3296" spans="4:5">
      <c r="D3296" s="13"/>
      <c r="E3296" s="17"/>
    </row>
    <row r="3297" spans="4:5">
      <c r="D3297" s="13"/>
      <c r="E3297" s="17"/>
    </row>
    <row r="3298" spans="4:5">
      <c r="D3298" s="13"/>
      <c r="E3298" s="17"/>
    </row>
    <row r="3299" spans="4:5">
      <c r="D3299" s="13"/>
      <c r="E3299" s="17"/>
    </row>
    <row r="3300" spans="4:5">
      <c r="D3300" s="13"/>
      <c r="E3300" s="17"/>
    </row>
    <row r="3301" spans="4:5">
      <c r="D3301" s="13"/>
      <c r="E3301" s="17"/>
    </row>
    <row r="3302" spans="4:5">
      <c r="D3302" s="13"/>
      <c r="E3302" s="17"/>
    </row>
    <row r="3303" spans="4:5">
      <c r="D3303" s="13"/>
      <c r="E3303" s="17"/>
    </row>
    <row r="3304" spans="4:5">
      <c r="D3304" s="13"/>
      <c r="E3304" s="17"/>
    </row>
    <row r="3305" spans="4:5">
      <c r="D3305" s="13"/>
      <c r="E3305" s="17"/>
    </row>
    <row r="3306" spans="4:5">
      <c r="D3306" s="13"/>
      <c r="E3306" s="17"/>
    </row>
    <row r="3307" spans="4:5">
      <c r="D3307" s="13"/>
      <c r="E3307" s="17"/>
    </row>
    <row r="3308" spans="4:5">
      <c r="D3308" s="13"/>
      <c r="E3308" s="17"/>
    </row>
    <row r="3309" spans="4:5">
      <c r="D3309" s="13"/>
      <c r="E3309" s="17"/>
    </row>
    <row r="3310" spans="4:5">
      <c r="D3310" s="13"/>
      <c r="E3310" s="17"/>
    </row>
    <row r="3311" spans="4:5">
      <c r="D3311" s="13"/>
      <c r="E3311" s="17"/>
    </row>
    <row r="3312" spans="4:5">
      <c r="D3312" s="13"/>
      <c r="E3312" s="17"/>
    </row>
    <row r="3313" spans="4:5">
      <c r="D3313" s="13"/>
      <c r="E3313" s="17"/>
    </row>
    <row r="3314" spans="4:5">
      <c r="D3314" s="13"/>
      <c r="E3314" s="17"/>
    </row>
    <row r="3315" spans="4:5">
      <c r="D3315" s="13"/>
      <c r="E3315" s="17"/>
    </row>
    <row r="3316" spans="4:5">
      <c r="D3316" s="13"/>
      <c r="E3316" s="17"/>
    </row>
    <row r="3317" spans="4:5">
      <c r="D3317" s="13"/>
      <c r="E3317" s="17"/>
    </row>
    <row r="3318" spans="4:5">
      <c r="D3318" s="13"/>
      <c r="E3318" s="17"/>
    </row>
    <row r="3319" spans="4:5">
      <c r="D3319" s="13"/>
      <c r="E3319" s="17"/>
    </row>
    <row r="3320" spans="4:5">
      <c r="D3320" s="13"/>
      <c r="E3320" s="17"/>
    </row>
    <row r="3321" spans="4:5">
      <c r="D3321" s="13"/>
      <c r="E3321" s="17"/>
    </row>
    <row r="3322" spans="4:5">
      <c r="D3322" s="13"/>
      <c r="E3322" s="17"/>
    </row>
    <row r="3323" spans="4:5">
      <c r="D3323" s="13"/>
      <c r="E3323" s="17"/>
    </row>
    <row r="3324" spans="4:5">
      <c r="D3324" s="13"/>
      <c r="E3324" s="17"/>
    </row>
    <row r="3325" spans="4:5">
      <c r="D3325" s="13"/>
      <c r="E3325" s="17"/>
    </row>
    <row r="3326" spans="4:5">
      <c r="D3326" s="13"/>
      <c r="E3326" s="17"/>
    </row>
    <row r="3327" spans="4:5">
      <c r="D3327" s="13"/>
      <c r="E3327" s="17"/>
    </row>
  </sheetData>
  <sheetProtection sheet="1" objects="1" scenarios="1" sort="0" autoFilter="0"/>
  <autoFilter ref="C3:H2639"/>
  <sortState ref="D1:D1822">
    <sortCondition ref="D1:D1822"/>
  </sortState>
  <conditionalFormatting sqref="G2609:H2638">
    <cfRule type="cellIs" dxfId="6" priority="10" operator="equal">
      <formula>0</formula>
    </cfRule>
  </conditionalFormatting>
  <conditionalFormatting sqref="G4:H2638">
    <cfRule type="cellIs" dxfId="5" priority="9" operator="equal">
      <formula>0</formula>
    </cfRule>
  </conditionalFormatting>
  <conditionalFormatting sqref="F4:F2638">
    <cfRule type="cellIs" dxfId="4" priority="5" operator="equal">
      <formula>0</formula>
    </cfRule>
  </conditionalFormatting>
  <conditionalFormatting sqref="G2639">
    <cfRule type="cellIs" dxfId="3" priority="4" operator="equal">
      <formula>0</formula>
    </cfRule>
  </conditionalFormatting>
  <conditionalFormatting sqref="G2639">
    <cfRule type="cellIs" dxfId="2" priority="3" operator="equal">
      <formula>0</formula>
    </cfRule>
  </conditionalFormatting>
  <conditionalFormatting sqref="F2639">
    <cfRule type="cellIs" dxfId="1" priority="2" operator="equal">
      <formula>0</formula>
    </cfRule>
  </conditionalFormatting>
  <conditionalFormatting sqref="F2639">
    <cfRule type="cellIs" dxfId="0" priority="1" operator="equal">
      <formula>0</formula>
    </cfRule>
  </conditionalFormatting>
  <printOptions horizontalCentered="1"/>
  <pageMargins left="0.4" right="0.4" top="1.24927083333333" bottom="0.65" header="0.3" footer="0.3"/>
  <pageSetup scale="58" fitToHeight="0" orientation="portrait" errors="blank" r:id="rId1"/>
  <headerFooter differentFirst="1">
    <oddHeader>&amp;C&amp;"-,Bold"&amp;18
RMBS Trusts and RMBS Representative Shares (continued)</oddHeader>
    <oddFooter>&amp;L&amp;D
Source: Docket No. 6728&amp;RPage &amp;P of &amp;N</oddFooter>
    <firstHeader>&amp;C&amp;"-,Bold"&amp;18
RMBS Trusts and RMBS Representative Shares</firstHeader>
    <firstFooter>&amp;L&amp;D
Docket No. 6728&amp;RPage &amp;P of 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635"/>
  <sheetViews>
    <sheetView showGridLines="0" view="pageBreakPreview" zoomScaleNormal="100" zoomScaleSheetLayoutView="100" workbookViewId="0"/>
  </sheetViews>
  <sheetFormatPr defaultRowHeight="15"/>
  <cols>
    <col min="2" max="2" width="20.28515625" style="35" bestFit="1" customWidth="1"/>
    <col min="3" max="3" width="24.42578125" style="41" customWidth="1"/>
    <col min="4" max="4" width="29.5703125" style="41" customWidth="1"/>
    <col min="5" max="5" width="14.85546875" style="42" bestFit="1" customWidth="1"/>
    <col min="6" max="6" width="16.140625" style="42" customWidth="1"/>
  </cols>
  <sheetData>
    <row r="1" spans="1:6" s="35" customFormat="1">
      <c r="C1" s="41"/>
      <c r="D1" s="41"/>
      <c r="E1" s="42"/>
      <c r="F1" s="42"/>
    </row>
    <row r="2" spans="1:6" s="35" customFormat="1">
      <c r="E2" s="42" t="e">
        <f>SUM(C4:C2635)</f>
        <v>#REF!</v>
      </c>
      <c r="F2" s="42" t="e">
        <f>SUM(D4:D2635)</f>
        <v>#REF!</v>
      </c>
    </row>
    <row r="3" spans="1:6" s="35" customFormat="1" ht="60">
      <c r="A3" s="40" t="s">
        <v>2754</v>
      </c>
      <c r="B3" s="40" t="s">
        <v>1890</v>
      </c>
      <c r="C3" s="43" t="s">
        <v>3874</v>
      </c>
      <c r="D3" s="43" t="s">
        <v>3873</v>
      </c>
      <c r="E3" s="42"/>
      <c r="F3" s="42"/>
    </row>
    <row r="4" spans="1:6">
      <c r="A4" t="s">
        <v>2751</v>
      </c>
      <c r="B4" s="35" t="e">
        <f>#REF!</f>
        <v>#REF!</v>
      </c>
      <c r="C4" s="41" t="e">
        <f>#REF!</f>
        <v>#REF!</v>
      </c>
      <c r="D4" s="41" t="e">
        <f>#REF!</f>
        <v>#REF!</v>
      </c>
      <c r="E4" s="42" t="e">
        <f>SUMIFS(C:C,$A:$A,$A4)</f>
        <v>#REF!</v>
      </c>
      <c r="F4" s="42" t="e">
        <f>SUMIFS(D:D,$A:$A,$A4)</f>
        <v>#REF!</v>
      </c>
    </row>
    <row r="5" spans="1:6">
      <c r="A5" s="35" t="s">
        <v>2751</v>
      </c>
      <c r="B5" s="35" t="e">
        <f>#REF!</f>
        <v>#REF!</v>
      </c>
      <c r="C5" s="41" t="e">
        <f>#REF!</f>
        <v>#REF!</v>
      </c>
      <c r="D5" s="41" t="e">
        <f>#REF!</f>
        <v>#REF!</v>
      </c>
    </row>
    <row r="6" spans="1:6">
      <c r="A6" s="35" t="s">
        <v>2751</v>
      </c>
      <c r="B6" s="35" t="e">
        <f>#REF!</f>
        <v>#REF!</v>
      </c>
      <c r="C6" s="41" t="e">
        <f>#REF!</f>
        <v>#REF!</v>
      </c>
      <c r="D6" s="41" t="e">
        <f>#REF!</f>
        <v>#REF!</v>
      </c>
    </row>
    <row r="7" spans="1:6">
      <c r="A7" s="35" t="s">
        <v>2751</v>
      </c>
      <c r="B7" s="35" t="e">
        <f>#REF!</f>
        <v>#REF!</v>
      </c>
      <c r="C7" s="41" t="e">
        <f>#REF!</f>
        <v>#REF!</v>
      </c>
      <c r="D7" s="41" t="e">
        <f>#REF!</f>
        <v>#REF!</v>
      </c>
    </row>
    <row r="8" spans="1:6">
      <c r="A8" s="35" t="s">
        <v>2751</v>
      </c>
      <c r="B8" s="35" t="e">
        <f>#REF!</f>
        <v>#REF!</v>
      </c>
      <c r="C8" s="41" t="e">
        <f>#REF!</f>
        <v>#REF!</v>
      </c>
      <c r="D8" s="41" t="e">
        <f>#REF!</f>
        <v>#REF!</v>
      </c>
    </row>
    <row r="9" spans="1:6">
      <c r="A9" s="35" t="s">
        <v>2751</v>
      </c>
      <c r="B9" s="35" t="e">
        <f>#REF!</f>
        <v>#REF!</v>
      </c>
      <c r="C9" s="41" t="e">
        <f>#REF!</f>
        <v>#REF!</v>
      </c>
      <c r="D9" s="41" t="e">
        <f>#REF!</f>
        <v>#REF!</v>
      </c>
    </row>
    <row r="10" spans="1:6">
      <c r="A10" s="35" t="s">
        <v>2751</v>
      </c>
      <c r="B10" s="35" t="e">
        <f>#REF!</f>
        <v>#REF!</v>
      </c>
      <c r="C10" s="41" t="e">
        <f>#REF!</f>
        <v>#REF!</v>
      </c>
      <c r="D10" s="41" t="e">
        <f>#REF!</f>
        <v>#REF!</v>
      </c>
    </row>
    <row r="11" spans="1:6">
      <c r="A11" s="35" t="s">
        <v>2751</v>
      </c>
      <c r="B11" s="35" t="e">
        <f>#REF!</f>
        <v>#REF!</v>
      </c>
      <c r="C11" s="41" t="e">
        <f>#REF!</f>
        <v>#REF!</v>
      </c>
      <c r="D11" s="41" t="e">
        <f>#REF!</f>
        <v>#REF!</v>
      </c>
    </row>
    <row r="12" spans="1:6">
      <c r="A12" s="35" t="s">
        <v>2751</v>
      </c>
      <c r="B12" s="35" t="e">
        <f>#REF!</f>
        <v>#REF!</v>
      </c>
      <c r="C12" s="41" t="e">
        <f>#REF!</f>
        <v>#REF!</v>
      </c>
      <c r="D12" s="41" t="e">
        <f>#REF!</f>
        <v>#REF!</v>
      </c>
    </row>
    <row r="13" spans="1:6">
      <c r="A13" s="35" t="s">
        <v>2751</v>
      </c>
      <c r="B13" s="35" t="e">
        <f>#REF!</f>
        <v>#REF!</v>
      </c>
      <c r="C13" s="41" t="e">
        <f>#REF!</f>
        <v>#REF!</v>
      </c>
      <c r="D13" s="41" t="e">
        <f>#REF!</f>
        <v>#REF!</v>
      </c>
    </row>
    <row r="14" spans="1:6">
      <c r="A14" s="35" t="s">
        <v>2751</v>
      </c>
      <c r="B14" s="35" t="e">
        <f>#REF!</f>
        <v>#REF!</v>
      </c>
      <c r="C14" s="41" t="e">
        <f>#REF!</f>
        <v>#REF!</v>
      </c>
      <c r="D14" s="41" t="e">
        <f>#REF!</f>
        <v>#REF!</v>
      </c>
    </row>
    <row r="15" spans="1:6">
      <c r="A15" s="35" t="s">
        <v>2751</v>
      </c>
      <c r="B15" s="35" t="e">
        <f>#REF!</f>
        <v>#REF!</v>
      </c>
      <c r="C15" s="41" t="e">
        <f>#REF!</f>
        <v>#REF!</v>
      </c>
      <c r="D15" s="41" t="e">
        <f>#REF!</f>
        <v>#REF!</v>
      </c>
    </row>
    <row r="16" spans="1:6">
      <c r="A16" s="35" t="s">
        <v>2751</v>
      </c>
      <c r="B16" s="35" t="e">
        <f>#REF!</f>
        <v>#REF!</v>
      </c>
      <c r="C16" s="41" t="e">
        <f>#REF!</f>
        <v>#REF!</v>
      </c>
      <c r="D16" s="41" t="e">
        <f>#REF!</f>
        <v>#REF!</v>
      </c>
    </row>
    <row r="17" spans="1:4">
      <c r="A17" s="35" t="s">
        <v>2751</v>
      </c>
      <c r="B17" s="35" t="e">
        <f>#REF!</f>
        <v>#REF!</v>
      </c>
      <c r="C17" s="41" t="e">
        <f>#REF!</f>
        <v>#REF!</v>
      </c>
      <c r="D17" s="41" t="e">
        <f>#REF!</f>
        <v>#REF!</v>
      </c>
    </row>
    <row r="18" spans="1:4">
      <c r="A18" s="35" t="s">
        <v>2751</v>
      </c>
      <c r="B18" s="35" t="e">
        <f>#REF!</f>
        <v>#REF!</v>
      </c>
      <c r="C18" s="41" t="e">
        <f>#REF!</f>
        <v>#REF!</v>
      </c>
      <c r="D18" s="41" t="e">
        <f>#REF!</f>
        <v>#REF!</v>
      </c>
    </row>
    <row r="19" spans="1:4">
      <c r="A19" s="35" t="s">
        <v>2751</v>
      </c>
      <c r="B19" s="35" t="e">
        <f>#REF!</f>
        <v>#REF!</v>
      </c>
      <c r="C19" s="41" t="e">
        <f>#REF!</f>
        <v>#REF!</v>
      </c>
      <c r="D19" s="41" t="e">
        <f>#REF!</f>
        <v>#REF!</v>
      </c>
    </row>
    <row r="20" spans="1:4">
      <c r="A20" s="35" t="s">
        <v>2751</v>
      </c>
      <c r="B20" s="35" t="e">
        <f>#REF!</f>
        <v>#REF!</v>
      </c>
      <c r="C20" s="41" t="e">
        <f>#REF!</f>
        <v>#REF!</v>
      </c>
      <c r="D20" s="41" t="e">
        <f>#REF!</f>
        <v>#REF!</v>
      </c>
    </row>
    <row r="21" spans="1:4">
      <c r="A21" s="35" t="s">
        <v>2751</v>
      </c>
      <c r="B21" s="35" t="e">
        <f>#REF!</f>
        <v>#REF!</v>
      </c>
      <c r="C21" s="41" t="e">
        <f>#REF!</f>
        <v>#REF!</v>
      </c>
      <c r="D21" s="41" t="e">
        <f>#REF!</f>
        <v>#REF!</v>
      </c>
    </row>
    <row r="22" spans="1:4">
      <c r="A22" s="35" t="s">
        <v>2751</v>
      </c>
      <c r="B22" s="35" t="e">
        <f>#REF!</f>
        <v>#REF!</v>
      </c>
      <c r="C22" s="41" t="e">
        <f>#REF!</f>
        <v>#REF!</v>
      </c>
      <c r="D22" s="41" t="e">
        <f>#REF!</f>
        <v>#REF!</v>
      </c>
    </row>
    <row r="23" spans="1:4">
      <c r="A23" s="35" t="s">
        <v>2751</v>
      </c>
      <c r="B23" s="35" t="e">
        <f>#REF!</f>
        <v>#REF!</v>
      </c>
      <c r="C23" s="41" t="e">
        <f>#REF!</f>
        <v>#REF!</v>
      </c>
      <c r="D23" s="41" t="e">
        <f>#REF!</f>
        <v>#REF!</v>
      </c>
    </row>
    <row r="24" spans="1:4">
      <c r="A24" s="35" t="s">
        <v>2751</v>
      </c>
      <c r="B24" s="35" t="e">
        <f>#REF!</f>
        <v>#REF!</v>
      </c>
      <c r="C24" s="41" t="e">
        <f>#REF!</f>
        <v>#REF!</v>
      </c>
      <c r="D24" s="41" t="e">
        <f>#REF!</f>
        <v>#REF!</v>
      </c>
    </row>
    <row r="25" spans="1:4">
      <c r="A25" s="35" t="s">
        <v>2751</v>
      </c>
      <c r="B25" s="35" t="e">
        <f>#REF!</f>
        <v>#REF!</v>
      </c>
      <c r="C25" s="41" t="e">
        <f>#REF!</f>
        <v>#REF!</v>
      </c>
      <c r="D25" s="41" t="e">
        <f>#REF!</f>
        <v>#REF!</v>
      </c>
    </row>
    <row r="26" spans="1:4">
      <c r="A26" s="35" t="s">
        <v>2751</v>
      </c>
      <c r="B26" s="35" t="e">
        <f>#REF!</f>
        <v>#REF!</v>
      </c>
      <c r="C26" s="41" t="e">
        <f>#REF!</f>
        <v>#REF!</v>
      </c>
      <c r="D26" s="41" t="e">
        <f>#REF!</f>
        <v>#REF!</v>
      </c>
    </row>
    <row r="27" spans="1:4">
      <c r="A27" s="35" t="s">
        <v>2751</v>
      </c>
      <c r="B27" s="35" t="e">
        <f>#REF!</f>
        <v>#REF!</v>
      </c>
      <c r="C27" s="41" t="e">
        <f>#REF!</f>
        <v>#REF!</v>
      </c>
      <c r="D27" s="41" t="e">
        <f>#REF!</f>
        <v>#REF!</v>
      </c>
    </row>
    <row r="28" spans="1:4">
      <c r="A28" s="35" t="s">
        <v>2751</v>
      </c>
      <c r="B28" s="35" t="e">
        <f>#REF!</f>
        <v>#REF!</v>
      </c>
      <c r="C28" s="41" t="e">
        <f>#REF!</f>
        <v>#REF!</v>
      </c>
      <c r="D28" s="41" t="e">
        <f>#REF!</f>
        <v>#REF!</v>
      </c>
    </row>
    <row r="29" spans="1:4">
      <c r="A29" s="35" t="s">
        <v>2751</v>
      </c>
      <c r="B29" s="35" t="e">
        <f>#REF!</f>
        <v>#REF!</v>
      </c>
      <c r="C29" s="41" t="e">
        <f>#REF!</f>
        <v>#REF!</v>
      </c>
      <c r="D29" s="41" t="e">
        <f>#REF!</f>
        <v>#REF!</v>
      </c>
    </row>
    <row r="30" spans="1:4">
      <c r="A30" s="35" t="s">
        <v>2751</v>
      </c>
      <c r="B30" s="35" t="e">
        <f>#REF!</f>
        <v>#REF!</v>
      </c>
      <c r="C30" s="41" t="e">
        <f>#REF!</f>
        <v>#REF!</v>
      </c>
      <c r="D30" s="41" t="e">
        <f>#REF!</f>
        <v>#REF!</v>
      </c>
    </row>
    <row r="31" spans="1:4">
      <c r="A31" s="35" t="s">
        <v>2751</v>
      </c>
      <c r="B31" s="35" t="e">
        <f>#REF!</f>
        <v>#REF!</v>
      </c>
      <c r="C31" s="41" t="e">
        <f>#REF!</f>
        <v>#REF!</v>
      </c>
      <c r="D31" s="41" t="e">
        <f>#REF!</f>
        <v>#REF!</v>
      </c>
    </row>
    <row r="32" spans="1:4">
      <c r="A32" s="35" t="s">
        <v>2751</v>
      </c>
      <c r="B32" s="35" t="e">
        <f>#REF!</f>
        <v>#REF!</v>
      </c>
      <c r="C32" s="41" t="e">
        <f>#REF!</f>
        <v>#REF!</v>
      </c>
      <c r="D32" s="41" t="e">
        <f>#REF!</f>
        <v>#REF!</v>
      </c>
    </row>
    <row r="33" spans="1:4">
      <c r="A33" s="35" t="s">
        <v>2751</v>
      </c>
      <c r="B33" s="35" t="e">
        <f>#REF!</f>
        <v>#REF!</v>
      </c>
      <c r="C33" s="41" t="e">
        <f>#REF!</f>
        <v>#REF!</v>
      </c>
      <c r="D33" s="41" t="e">
        <f>#REF!</f>
        <v>#REF!</v>
      </c>
    </row>
    <row r="34" spans="1:4">
      <c r="A34" s="35" t="s">
        <v>2751</v>
      </c>
      <c r="B34" s="35" t="e">
        <f>#REF!</f>
        <v>#REF!</v>
      </c>
      <c r="C34" s="41" t="e">
        <f>#REF!</f>
        <v>#REF!</v>
      </c>
      <c r="D34" s="41" t="e">
        <f>#REF!</f>
        <v>#REF!</v>
      </c>
    </row>
    <row r="35" spans="1:4">
      <c r="A35" s="35" t="s">
        <v>2751</v>
      </c>
      <c r="B35" s="35" t="e">
        <f>#REF!</f>
        <v>#REF!</v>
      </c>
      <c r="C35" s="41" t="e">
        <f>#REF!</f>
        <v>#REF!</v>
      </c>
      <c r="D35" s="41" t="e">
        <f>#REF!</f>
        <v>#REF!</v>
      </c>
    </row>
    <row r="36" spans="1:4">
      <c r="A36" s="35" t="s">
        <v>2751</v>
      </c>
      <c r="B36" s="35" t="e">
        <f>#REF!</f>
        <v>#REF!</v>
      </c>
      <c r="C36" s="41" t="e">
        <f>#REF!</f>
        <v>#REF!</v>
      </c>
      <c r="D36" s="41" t="e">
        <f>#REF!</f>
        <v>#REF!</v>
      </c>
    </row>
    <row r="37" spans="1:4">
      <c r="A37" s="35" t="s">
        <v>2751</v>
      </c>
      <c r="B37" s="35" t="e">
        <f>#REF!</f>
        <v>#REF!</v>
      </c>
      <c r="C37" s="41" t="e">
        <f>#REF!</f>
        <v>#REF!</v>
      </c>
      <c r="D37" s="41" t="e">
        <f>#REF!</f>
        <v>#REF!</v>
      </c>
    </row>
    <row r="38" spans="1:4">
      <c r="A38" s="35" t="s">
        <v>2751</v>
      </c>
      <c r="B38" s="35" t="e">
        <f>#REF!</f>
        <v>#REF!</v>
      </c>
      <c r="C38" s="41" t="e">
        <f>#REF!</f>
        <v>#REF!</v>
      </c>
      <c r="D38" s="41" t="e">
        <f>#REF!</f>
        <v>#REF!</v>
      </c>
    </row>
    <row r="39" spans="1:4">
      <c r="A39" s="35" t="s">
        <v>2751</v>
      </c>
      <c r="B39" s="35" t="e">
        <f>#REF!</f>
        <v>#REF!</v>
      </c>
      <c r="C39" s="41" t="e">
        <f>#REF!</f>
        <v>#REF!</v>
      </c>
      <c r="D39" s="41" t="e">
        <f>#REF!</f>
        <v>#REF!</v>
      </c>
    </row>
    <row r="40" spans="1:4">
      <c r="A40" s="35" t="s">
        <v>2751</v>
      </c>
      <c r="B40" s="35" t="e">
        <f>#REF!</f>
        <v>#REF!</v>
      </c>
      <c r="C40" s="41" t="e">
        <f>#REF!</f>
        <v>#REF!</v>
      </c>
      <c r="D40" s="41" t="e">
        <f>#REF!</f>
        <v>#REF!</v>
      </c>
    </row>
    <row r="41" spans="1:4">
      <c r="A41" s="35" t="s">
        <v>2751</v>
      </c>
      <c r="B41" s="35" t="e">
        <f>#REF!</f>
        <v>#REF!</v>
      </c>
      <c r="C41" s="41" t="e">
        <f>#REF!</f>
        <v>#REF!</v>
      </c>
      <c r="D41" s="41" t="e">
        <f>#REF!</f>
        <v>#REF!</v>
      </c>
    </row>
    <row r="42" spans="1:4">
      <c r="A42" s="35" t="s">
        <v>2751</v>
      </c>
      <c r="B42" s="35" t="e">
        <f>#REF!</f>
        <v>#REF!</v>
      </c>
      <c r="C42" s="41" t="e">
        <f>#REF!</f>
        <v>#REF!</v>
      </c>
      <c r="D42" s="41" t="e">
        <f>#REF!</f>
        <v>#REF!</v>
      </c>
    </row>
    <row r="43" spans="1:4">
      <c r="A43" s="35" t="s">
        <v>2751</v>
      </c>
      <c r="B43" s="35" t="e">
        <f>#REF!</f>
        <v>#REF!</v>
      </c>
      <c r="C43" s="41" t="e">
        <f>#REF!</f>
        <v>#REF!</v>
      </c>
      <c r="D43" s="41" t="e">
        <f>#REF!</f>
        <v>#REF!</v>
      </c>
    </row>
    <row r="44" spans="1:4">
      <c r="A44" s="35" t="s">
        <v>2751</v>
      </c>
      <c r="B44" s="35" t="e">
        <f>#REF!</f>
        <v>#REF!</v>
      </c>
      <c r="C44" s="41" t="e">
        <f>#REF!</f>
        <v>#REF!</v>
      </c>
      <c r="D44" s="41" t="e">
        <f>#REF!</f>
        <v>#REF!</v>
      </c>
    </row>
    <row r="45" spans="1:4">
      <c r="A45" s="35" t="s">
        <v>2751</v>
      </c>
      <c r="B45" s="35" t="e">
        <f>#REF!</f>
        <v>#REF!</v>
      </c>
      <c r="C45" s="41" t="e">
        <f>#REF!</f>
        <v>#REF!</v>
      </c>
      <c r="D45" s="41" t="e">
        <f>#REF!</f>
        <v>#REF!</v>
      </c>
    </row>
    <row r="46" spans="1:4">
      <c r="A46" s="35" t="s">
        <v>2751</v>
      </c>
      <c r="B46" s="35" t="e">
        <f>#REF!</f>
        <v>#REF!</v>
      </c>
      <c r="C46" s="41" t="e">
        <f>#REF!</f>
        <v>#REF!</v>
      </c>
      <c r="D46" s="41" t="e">
        <f>#REF!</f>
        <v>#REF!</v>
      </c>
    </row>
    <row r="47" spans="1:4">
      <c r="A47" s="35" t="s">
        <v>2751</v>
      </c>
      <c r="B47" s="35" t="e">
        <f>#REF!</f>
        <v>#REF!</v>
      </c>
      <c r="C47" s="41" t="e">
        <f>#REF!</f>
        <v>#REF!</v>
      </c>
      <c r="D47" s="41" t="e">
        <f>#REF!</f>
        <v>#REF!</v>
      </c>
    </row>
    <row r="48" spans="1:4">
      <c r="A48" s="35" t="s">
        <v>2751</v>
      </c>
      <c r="B48" s="35" t="e">
        <f>#REF!</f>
        <v>#REF!</v>
      </c>
      <c r="C48" s="41" t="e">
        <f>#REF!</f>
        <v>#REF!</v>
      </c>
      <c r="D48" s="41" t="e">
        <f>#REF!</f>
        <v>#REF!</v>
      </c>
    </row>
    <row r="49" spans="1:4">
      <c r="A49" s="35" t="s">
        <v>2751</v>
      </c>
      <c r="B49" s="35" t="e">
        <f>#REF!</f>
        <v>#REF!</v>
      </c>
      <c r="C49" s="41" t="e">
        <f>#REF!</f>
        <v>#REF!</v>
      </c>
      <c r="D49" s="41" t="e">
        <f>#REF!</f>
        <v>#REF!</v>
      </c>
    </row>
    <row r="50" spans="1:4">
      <c r="A50" s="35" t="s">
        <v>2751</v>
      </c>
      <c r="B50" s="35" t="e">
        <f>#REF!</f>
        <v>#REF!</v>
      </c>
      <c r="C50" s="41" t="e">
        <f>#REF!</f>
        <v>#REF!</v>
      </c>
      <c r="D50" s="41" t="e">
        <f>#REF!</f>
        <v>#REF!</v>
      </c>
    </row>
    <row r="51" spans="1:4">
      <c r="A51" s="35" t="s">
        <v>2751</v>
      </c>
      <c r="B51" s="35" t="e">
        <f>#REF!</f>
        <v>#REF!</v>
      </c>
      <c r="C51" s="41" t="e">
        <f>#REF!</f>
        <v>#REF!</v>
      </c>
      <c r="D51" s="41" t="e">
        <f>#REF!</f>
        <v>#REF!</v>
      </c>
    </row>
    <row r="52" spans="1:4">
      <c r="A52" s="35" t="s">
        <v>2751</v>
      </c>
      <c r="B52" s="35" t="e">
        <f>#REF!</f>
        <v>#REF!</v>
      </c>
      <c r="C52" s="41" t="e">
        <f>#REF!</f>
        <v>#REF!</v>
      </c>
      <c r="D52" s="41" t="e">
        <f>#REF!</f>
        <v>#REF!</v>
      </c>
    </row>
    <row r="53" spans="1:4">
      <c r="A53" s="35" t="s">
        <v>2751</v>
      </c>
      <c r="B53" s="35" t="e">
        <f>#REF!</f>
        <v>#REF!</v>
      </c>
      <c r="C53" s="41" t="e">
        <f>#REF!</f>
        <v>#REF!</v>
      </c>
      <c r="D53" s="41" t="e">
        <f>#REF!</f>
        <v>#REF!</v>
      </c>
    </row>
    <row r="54" spans="1:4">
      <c r="A54" s="35" t="s">
        <v>2751</v>
      </c>
      <c r="B54" s="35" t="e">
        <f>#REF!</f>
        <v>#REF!</v>
      </c>
      <c r="C54" s="41" t="e">
        <f>#REF!</f>
        <v>#REF!</v>
      </c>
      <c r="D54" s="41" t="e">
        <f>#REF!</f>
        <v>#REF!</v>
      </c>
    </row>
    <row r="55" spans="1:4">
      <c r="A55" s="35" t="s">
        <v>2751</v>
      </c>
      <c r="B55" s="35" t="e">
        <f>#REF!</f>
        <v>#REF!</v>
      </c>
      <c r="C55" s="41" t="e">
        <f>#REF!</f>
        <v>#REF!</v>
      </c>
      <c r="D55" s="41" t="e">
        <f>#REF!</f>
        <v>#REF!</v>
      </c>
    </row>
    <row r="56" spans="1:4">
      <c r="A56" s="35" t="s">
        <v>2751</v>
      </c>
      <c r="B56" s="35" t="e">
        <f>#REF!</f>
        <v>#REF!</v>
      </c>
      <c r="C56" s="41" t="e">
        <f>#REF!</f>
        <v>#REF!</v>
      </c>
      <c r="D56" s="41" t="e">
        <f>#REF!</f>
        <v>#REF!</v>
      </c>
    </row>
    <row r="57" spans="1:4">
      <c r="A57" s="35" t="s">
        <v>2751</v>
      </c>
      <c r="B57" s="35" t="e">
        <f>#REF!</f>
        <v>#REF!</v>
      </c>
      <c r="C57" s="41" t="e">
        <f>#REF!</f>
        <v>#REF!</v>
      </c>
      <c r="D57" s="41" t="e">
        <f>#REF!</f>
        <v>#REF!</v>
      </c>
    </row>
    <row r="58" spans="1:4">
      <c r="A58" s="35" t="s">
        <v>2751</v>
      </c>
      <c r="B58" s="35" t="e">
        <f>#REF!</f>
        <v>#REF!</v>
      </c>
      <c r="C58" s="41" t="e">
        <f>#REF!</f>
        <v>#REF!</v>
      </c>
      <c r="D58" s="41" t="e">
        <f>#REF!</f>
        <v>#REF!</v>
      </c>
    </row>
    <row r="59" spans="1:4">
      <c r="A59" s="35" t="s">
        <v>2751</v>
      </c>
      <c r="B59" s="35" t="e">
        <f>#REF!</f>
        <v>#REF!</v>
      </c>
      <c r="C59" s="41" t="e">
        <f>#REF!</f>
        <v>#REF!</v>
      </c>
      <c r="D59" s="41" t="e">
        <f>#REF!</f>
        <v>#REF!</v>
      </c>
    </row>
    <row r="60" spans="1:4">
      <c r="A60" s="35" t="s">
        <v>2751</v>
      </c>
      <c r="B60" s="35" t="e">
        <f>#REF!</f>
        <v>#REF!</v>
      </c>
      <c r="C60" s="41" t="e">
        <f>#REF!</f>
        <v>#REF!</v>
      </c>
      <c r="D60" s="41" t="e">
        <f>#REF!</f>
        <v>#REF!</v>
      </c>
    </row>
    <row r="61" spans="1:4">
      <c r="A61" s="35" t="s">
        <v>2751</v>
      </c>
      <c r="B61" s="35" t="e">
        <f>#REF!</f>
        <v>#REF!</v>
      </c>
      <c r="C61" s="41" t="e">
        <f>#REF!</f>
        <v>#REF!</v>
      </c>
      <c r="D61" s="41" t="e">
        <f>#REF!</f>
        <v>#REF!</v>
      </c>
    </row>
    <row r="62" spans="1:4">
      <c r="A62" s="35" t="s">
        <v>2751</v>
      </c>
      <c r="B62" s="35" t="e">
        <f>#REF!</f>
        <v>#REF!</v>
      </c>
      <c r="C62" s="41" t="e">
        <f>#REF!</f>
        <v>#REF!</v>
      </c>
      <c r="D62" s="41" t="e">
        <f>#REF!</f>
        <v>#REF!</v>
      </c>
    </row>
    <row r="63" spans="1:4">
      <c r="A63" s="35" t="s">
        <v>2751</v>
      </c>
      <c r="B63" s="35" t="e">
        <f>#REF!</f>
        <v>#REF!</v>
      </c>
      <c r="C63" s="41" t="e">
        <f>#REF!</f>
        <v>#REF!</v>
      </c>
      <c r="D63" s="41" t="e">
        <f>#REF!</f>
        <v>#REF!</v>
      </c>
    </row>
    <row r="64" spans="1:4">
      <c r="A64" s="35" t="s">
        <v>2751</v>
      </c>
      <c r="B64" s="35" t="e">
        <f>#REF!</f>
        <v>#REF!</v>
      </c>
      <c r="C64" s="41" t="e">
        <f>#REF!</f>
        <v>#REF!</v>
      </c>
      <c r="D64" s="41" t="e">
        <f>#REF!</f>
        <v>#REF!</v>
      </c>
    </row>
    <row r="65" spans="1:4">
      <c r="A65" s="35" t="s">
        <v>2751</v>
      </c>
      <c r="B65" s="35" t="e">
        <f>#REF!</f>
        <v>#REF!</v>
      </c>
      <c r="C65" s="41" t="e">
        <f>#REF!</f>
        <v>#REF!</v>
      </c>
      <c r="D65" s="41" t="e">
        <f>#REF!</f>
        <v>#REF!</v>
      </c>
    </row>
    <row r="66" spans="1:4">
      <c r="A66" s="35" t="s">
        <v>2751</v>
      </c>
      <c r="B66" s="35" t="e">
        <f>#REF!</f>
        <v>#REF!</v>
      </c>
      <c r="C66" s="41" t="e">
        <f>#REF!</f>
        <v>#REF!</v>
      </c>
      <c r="D66" s="41" t="e">
        <f>#REF!</f>
        <v>#REF!</v>
      </c>
    </row>
    <row r="67" spans="1:4">
      <c r="A67" s="35" t="s">
        <v>2751</v>
      </c>
      <c r="B67" s="35" t="e">
        <f>#REF!</f>
        <v>#REF!</v>
      </c>
      <c r="C67" s="41" t="e">
        <f>#REF!</f>
        <v>#REF!</v>
      </c>
      <c r="D67" s="41" t="e">
        <f>#REF!</f>
        <v>#REF!</v>
      </c>
    </row>
    <row r="68" spans="1:4">
      <c r="A68" s="35" t="s">
        <v>2751</v>
      </c>
      <c r="B68" s="35" t="e">
        <f>#REF!</f>
        <v>#REF!</v>
      </c>
      <c r="C68" s="41" t="e">
        <f>#REF!</f>
        <v>#REF!</v>
      </c>
      <c r="D68" s="41" t="e">
        <f>#REF!</f>
        <v>#REF!</v>
      </c>
    </row>
    <row r="69" spans="1:4">
      <c r="A69" s="35" t="s">
        <v>2751</v>
      </c>
      <c r="B69" s="35" t="e">
        <f>#REF!</f>
        <v>#REF!</v>
      </c>
      <c r="C69" s="41" t="e">
        <f>#REF!</f>
        <v>#REF!</v>
      </c>
      <c r="D69" s="41" t="e">
        <f>#REF!</f>
        <v>#REF!</v>
      </c>
    </row>
    <row r="70" spans="1:4">
      <c r="A70" s="35" t="s">
        <v>2751</v>
      </c>
      <c r="B70" s="35" t="e">
        <f>#REF!</f>
        <v>#REF!</v>
      </c>
      <c r="C70" s="41" t="e">
        <f>#REF!</f>
        <v>#REF!</v>
      </c>
      <c r="D70" s="41" t="e">
        <f>#REF!</f>
        <v>#REF!</v>
      </c>
    </row>
    <row r="71" spans="1:4">
      <c r="A71" s="35" t="s">
        <v>2751</v>
      </c>
      <c r="B71" s="35" t="e">
        <f>#REF!</f>
        <v>#REF!</v>
      </c>
      <c r="C71" s="41" t="e">
        <f>#REF!</f>
        <v>#REF!</v>
      </c>
      <c r="D71" s="41" t="e">
        <f>#REF!</f>
        <v>#REF!</v>
      </c>
    </row>
    <row r="72" spans="1:4">
      <c r="A72" s="35" t="s">
        <v>2751</v>
      </c>
      <c r="B72" s="35" t="e">
        <f>#REF!</f>
        <v>#REF!</v>
      </c>
      <c r="C72" s="41" t="e">
        <f>#REF!</f>
        <v>#REF!</v>
      </c>
      <c r="D72" s="41" t="e">
        <f>#REF!</f>
        <v>#REF!</v>
      </c>
    </row>
    <row r="73" spans="1:4">
      <c r="A73" s="35" t="s">
        <v>2751</v>
      </c>
      <c r="B73" s="35" t="e">
        <f>#REF!</f>
        <v>#REF!</v>
      </c>
      <c r="C73" s="41" t="e">
        <f>#REF!</f>
        <v>#REF!</v>
      </c>
      <c r="D73" s="41" t="e">
        <f>#REF!</f>
        <v>#REF!</v>
      </c>
    </row>
    <row r="74" spans="1:4">
      <c r="A74" s="35" t="s">
        <v>2751</v>
      </c>
      <c r="B74" s="35" t="e">
        <f>#REF!</f>
        <v>#REF!</v>
      </c>
      <c r="C74" s="41" t="e">
        <f>#REF!</f>
        <v>#REF!</v>
      </c>
      <c r="D74" s="41" t="e">
        <f>#REF!</f>
        <v>#REF!</v>
      </c>
    </row>
    <row r="75" spans="1:4">
      <c r="A75" s="35" t="s">
        <v>2751</v>
      </c>
      <c r="B75" s="35" t="e">
        <f>#REF!</f>
        <v>#REF!</v>
      </c>
      <c r="C75" s="41" t="e">
        <f>#REF!</f>
        <v>#REF!</v>
      </c>
      <c r="D75" s="41" t="e">
        <f>#REF!</f>
        <v>#REF!</v>
      </c>
    </row>
    <row r="76" spans="1:4">
      <c r="A76" s="35" t="s">
        <v>2751</v>
      </c>
      <c r="B76" s="35" t="e">
        <f>#REF!</f>
        <v>#REF!</v>
      </c>
      <c r="C76" s="41" t="e">
        <f>#REF!</f>
        <v>#REF!</v>
      </c>
      <c r="D76" s="41" t="e">
        <f>#REF!</f>
        <v>#REF!</v>
      </c>
    </row>
    <row r="77" spans="1:4">
      <c r="A77" s="35" t="s">
        <v>2751</v>
      </c>
      <c r="B77" s="35" t="e">
        <f>#REF!</f>
        <v>#REF!</v>
      </c>
      <c r="C77" s="41" t="e">
        <f>#REF!</f>
        <v>#REF!</v>
      </c>
      <c r="D77" s="41" t="e">
        <f>#REF!</f>
        <v>#REF!</v>
      </c>
    </row>
    <row r="78" spans="1:4">
      <c r="A78" s="35" t="s">
        <v>2751</v>
      </c>
      <c r="B78" s="35" t="e">
        <f>#REF!</f>
        <v>#REF!</v>
      </c>
      <c r="C78" s="41" t="e">
        <f>#REF!</f>
        <v>#REF!</v>
      </c>
      <c r="D78" s="41" t="e">
        <f>#REF!</f>
        <v>#REF!</v>
      </c>
    </row>
    <row r="79" spans="1:4">
      <c r="A79" s="35" t="s">
        <v>2751</v>
      </c>
      <c r="B79" s="35" t="e">
        <f>#REF!</f>
        <v>#REF!</v>
      </c>
      <c r="C79" s="41" t="e">
        <f>#REF!</f>
        <v>#REF!</v>
      </c>
      <c r="D79" s="41" t="e">
        <f>#REF!</f>
        <v>#REF!</v>
      </c>
    </row>
    <row r="80" spans="1:4">
      <c r="A80" s="35" t="s">
        <v>2751</v>
      </c>
      <c r="B80" s="35" t="e">
        <f>#REF!</f>
        <v>#REF!</v>
      </c>
      <c r="C80" s="41" t="e">
        <f>#REF!</f>
        <v>#REF!</v>
      </c>
      <c r="D80" s="41" t="e">
        <f>#REF!</f>
        <v>#REF!</v>
      </c>
    </row>
    <row r="81" spans="1:4">
      <c r="A81" s="35" t="s">
        <v>2751</v>
      </c>
      <c r="B81" s="35" t="e">
        <f>#REF!</f>
        <v>#REF!</v>
      </c>
      <c r="C81" s="41" t="e">
        <f>#REF!</f>
        <v>#REF!</v>
      </c>
      <c r="D81" s="41" t="e">
        <f>#REF!</f>
        <v>#REF!</v>
      </c>
    </row>
    <row r="82" spans="1:4">
      <c r="A82" s="35" t="s">
        <v>2751</v>
      </c>
      <c r="B82" s="35" t="e">
        <f>#REF!</f>
        <v>#REF!</v>
      </c>
      <c r="C82" s="41" t="e">
        <f>#REF!</f>
        <v>#REF!</v>
      </c>
      <c r="D82" s="41" t="e">
        <f>#REF!</f>
        <v>#REF!</v>
      </c>
    </row>
    <row r="83" spans="1:4">
      <c r="A83" s="35" t="s">
        <v>2751</v>
      </c>
      <c r="B83" s="35" t="e">
        <f>#REF!</f>
        <v>#REF!</v>
      </c>
      <c r="C83" s="41" t="e">
        <f>#REF!</f>
        <v>#REF!</v>
      </c>
      <c r="D83" s="41" t="e">
        <f>#REF!</f>
        <v>#REF!</v>
      </c>
    </row>
    <row r="84" spans="1:4">
      <c r="A84" s="35" t="s">
        <v>2751</v>
      </c>
      <c r="B84" s="35" t="e">
        <f>#REF!</f>
        <v>#REF!</v>
      </c>
      <c r="C84" s="41" t="e">
        <f>#REF!</f>
        <v>#REF!</v>
      </c>
      <c r="D84" s="41" t="e">
        <f>#REF!</f>
        <v>#REF!</v>
      </c>
    </row>
    <row r="85" spans="1:4">
      <c r="A85" s="35" t="s">
        <v>2751</v>
      </c>
      <c r="B85" s="35" t="e">
        <f>#REF!</f>
        <v>#REF!</v>
      </c>
      <c r="C85" s="41" t="e">
        <f>#REF!</f>
        <v>#REF!</v>
      </c>
      <c r="D85" s="41" t="e">
        <f>#REF!</f>
        <v>#REF!</v>
      </c>
    </row>
    <row r="86" spans="1:4">
      <c r="A86" s="35" t="s">
        <v>2751</v>
      </c>
      <c r="B86" s="35" t="e">
        <f>#REF!</f>
        <v>#REF!</v>
      </c>
      <c r="C86" s="41" t="e">
        <f>#REF!</f>
        <v>#REF!</v>
      </c>
      <c r="D86" s="41" t="e">
        <f>#REF!</f>
        <v>#REF!</v>
      </c>
    </row>
    <row r="87" spans="1:4">
      <c r="A87" s="35" t="s">
        <v>2751</v>
      </c>
      <c r="B87" s="35" t="e">
        <f>#REF!</f>
        <v>#REF!</v>
      </c>
      <c r="C87" s="41" t="e">
        <f>#REF!</f>
        <v>#REF!</v>
      </c>
      <c r="D87" s="41" t="e">
        <f>#REF!</f>
        <v>#REF!</v>
      </c>
    </row>
    <row r="88" spans="1:4">
      <c r="A88" s="35" t="s">
        <v>2751</v>
      </c>
      <c r="B88" s="35" t="e">
        <f>#REF!</f>
        <v>#REF!</v>
      </c>
      <c r="C88" s="41" t="e">
        <f>#REF!</f>
        <v>#REF!</v>
      </c>
      <c r="D88" s="41" t="e">
        <f>#REF!</f>
        <v>#REF!</v>
      </c>
    </row>
    <row r="89" spans="1:4">
      <c r="A89" s="35" t="s">
        <v>2751</v>
      </c>
      <c r="B89" s="35" t="e">
        <f>#REF!</f>
        <v>#REF!</v>
      </c>
      <c r="C89" s="41" t="e">
        <f>#REF!</f>
        <v>#REF!</v>
      </c>
      <c r="D89" s="41" t="e">
        <f>#REF!</f>
        <v>#REF!</v>
      </c>
    </row>
    <row r="90" spans="1:4">
      <c r="A90" s="35" t="s">
        <v>2751</v>
      </c>
      <c r="B90" s="35" t="e">
        <f>#REF!</f>
        <v>#REF!</v>
      </c>
      <c r="C90" s="41" t="e">
        <f>#REF!</f>
        <v>#REF!</v>
      </c>
      <c r="D90" s="41" t="e">
        <f>#REF!</f>
        <v>#REF!</v>
      </c>
    </row>
    <row r="91" spans="1:4">
      <c r="A91" s="35" t="s">
        <v>2751</v>
      </c>
      <c r="B91" s="35" t="e">
        <f>#REF!</f>
        <v>#REF!</v>
      </c>
      <c r="C91" s="41" t="e">
        <f>#REF!</f>
        <v>#REF!</v>
      </c>
      <c r="D91" s="41" t="e">
        <f>#REF!</f>
        <v>#REF!</v>
      </c>
    </row>
    <row r="92" spans="1:4">
      <c r="A92" s="35" t="s">
        <v>2751</v>
      </c>
      <c r="B92" s="35" t="e">
        <f>#REF!</f>
        <v>#REF!</v>
      </c>
      <c r="C92" s="41" t="e">
        <f>#REF!</f>
        <v>#REF!</v>
      </c>
      <c r="D92" s="41" t="e">
        <f>#REF!</f>
        <v>#REF!</v>
      </c>
    </row>
    <row r="93" spans="1:4">
      <c r="A93" s="35" t="s">
        <v>2751</v>
      </c>
      <c r="B93" s="35" t="e">
        <f>#REF!</f>
        <v>#REF!</v>
      </c>
      <c r="C93" s="41" t="e">
        <f>#REF!</f>
        <v>#REF!</v>
      </c>
      <c r="D93" s="41" t="e">
        <f>#REF!</f>
        <v>#REF!</v>
      </c>
    </row>
    <row r="94" spans="1:4">
      <c r="A94" s="35" t="s">
        <v>2751</v>
      </c>
      <c r="B94" s="35" t="e">
        <f>#REF!</f>
        <v>#REF!</v>
      </c>
      <c r="C94" s="41" t="e">
        <f>#REF!</f>
        <v>#REF!</v>
      </c>
      <c r="D94" s="41" t="e">
        <f>#REF!</f>
        <v>#REF!</v>
      </c>
    </row>
    <row r="95" spans="1:4">
      <c r="A95" s="35" t="s">
        <v>2751</v>
      </c>
      <c r="B95" s="35" t="e">
        <f>#REF!</f>
        <v>#REF!</v>
      </c>
      <c r="C95" s="41" t="e">
        <f>#REF!</f>
        <v>#REF!</v>
      </c>
      <c r="D95" s="41" t="e">
        <f>#REF!</f>
        <v>#REF!</v>
      </c>
    </row>
    <row r="96" spans="1:4">
      <c r="A96" s="35" t="s">
        <v>2751</v>
      </c>
      <c r="B96" s="35" t="e">
        <f>#REF!</f>
        <v>#REF!</v>
      </c>
      <c r="C96" s="41" t="e">
        <f>#REF!</f>
        <v>#REF!</v>
      </c>
      <c r="D96" s="41" t="e">
        <f>#REF!</f>
        <v>#REF!</v>
      </c>
    </row>
    <row r="97" spans="1:4">
      <c r="A97" s="35" t="s">
        <v>2751</v>
      </c>
      <c r="B97" s="35" t="e">
        <f>#REF!</f>
        <v>#REF!</v>
      </c>
      <c r="C97" s="41" t="e">
        <f>#REF!</f>
        <v>#REF!</v>
      </c>
      <c r="D97" s="41" t="e">
        <f>#REF!</f>
        <v>#REF!</v>
      </c>
    </row>
    <row r="98" spans="1:4">
      <c r="A98" s="35" t="s">
        <v>2751</v>
      </c>
      <c r="B98" s="35" t="e">
        <f>#REF!</f>
        <v>#REF!</v>
      </c>
      <c r="C98" s="41" t="e">
        <f>#REF!</f>
        <v>#REF!</v>
      </c>
      <c r="D98" s="41" t="e">
        <f>#REF!</f>
        <v>#REF!</v>
      </c>
    </row>
    <row r="99" spans="1:4">
      <c r="A99" s="35" t="s">
        <v>2751</v>
      </c>
      <c r="B99" s="35" t="e">
        <f>#REF!</f>
        <v>#REF!</v>
      </c>
      <c r="C99" s="41" t="e">
        <f>#REF!</f>
        <v>#REF!</v>
      </c>
      <c r="D99" s="41" t="e">
        <f>#REF!</f>
        <v>#REF!</v>
      </c>
    </row>
    <row r="100" spans="1:4">
      <c r="A100" s="35" t="s">
        <v>2751</v>
      </c>
      <c r="B100" s="35" t="e">
        <f>#REF!</f>
        <v>#REF!</v>
      </c>
      <c r="C100" s="41" t="e">
        <f>#REF!</f>
        <v>#REF!</v>
      </c>
      <c r="D100" s="41" t="e">
        <f>#REF!</f>
        <v>#REF!</v>
      </c>
    </row>
    <row r="101" spans="1:4">
      <c r="A101" s="35" t="s">
        <v>2751</v>
      </c>
      <c r="B101" s="35" t="e">
        <f>#REF!</f>
        <v>#REF!</v>
      </c>
      <c r="C101" s="41" t="e">
        <f>#REF!</f>
        <v>#REF!</v>
      </c>
      <c r="D101" s="41" t="e">
        <f>#REF!</f>
        <v>#REF!</v>
      </c>
    </row>
    <row r="102" spans="1:4">
      <c r="A102" s="35" t="s">
        <v>2751</v>
      </c>
      <c r="B102" s="35" t="e">
        <f>#REF!</f>
        <v>#REF!</v>
      </c>
      <c r="C102" s="41" t="e">
        <f>#REF!</f>
        <v>#REF!</v>
      </c>
      <c r="D102" s="41" t="e">
        <f>#REF!</f>
        <v>#REF!</v>
      </c>
    </row>
    <row r="103" spans="1:4">
      <c r="A103" s="35" t="s">
        <v>2751</v>
      </c>
      <c r="B103" s="35" t="e">
        <f>#REF!</f>
        <v>#REF!</v>
      </c>
      <c r="C103" s="41" t="e">
        <f>#REF!</f>
        <v>#REF!</v>
      </c>
      <c r="D103" s="41" t="e">
        <f>#REF!</f>
        <v>#REF!</v>
      </c>
    </row>
    <row r="104" spans="1:4">
      <c r="A104" s="35" t="s">
        <v>2751</v>
      </c>
      <c r="B104" s="35" t="e">
        <f>#REF!</f>
        <v>#REF!</v>
      </c>
      <c r="C104" s="41" t="e">
        <f>#REF!</f>
        <v>#REF!</v>
      </c>
      <c r="D104" s="41" t="e">
        <f>#REF!</f>
        <v>#REF!</v>
      </c>
    </row>
    <row r="105" spans="1:4">
      <c r="A105" s="35" t="s">
        <v>2751</v>
      </c>
      <c r="B105" s="35" t="e">
        <f>#REF!</f>
        <v>#REF!</v>
      </c>
      <c r="C105" s="41" t="e">
        <f>#REF!</f>
        <v>#REF!</v>
      </c>
      <c r="D105" s="41" t="e">
        <f>#REF!</f>
        <v>#REF!</v>
      </c>
    </row>
    <row r="106" spans="1:4">
      <c r="A106" s="35" t="s">
        <v>2751</v>
      </c>
      <c r="B106" s="35" t="e">
        <f>#REF!</f>
        <v>#REF!</v>
      </c>
      <c r="C106" s="41" t="e">
        <f>#REF!</f>
        <v>#REF!</v>
      </c>
      <c r="D106" s="41" t="e">
        <f>#REF!</f>
        <v>#REF!</v>
      </c>
    </row>
    <row r="107" spans="1:4">
      <c r="A107" s="35" t="s">
        <v>2751</v>
      </c>
      <c r="B107" s="35" t="e">
        <f>#REF!</f>
        <v>#REF!</v>
      </c>
      <c r="C107" s="41" t="e">
        <f>#REF!</f>
        <v>#REF!</v>
      </c>
      <c r="D107" s="41" t="e">
        <f>#REF!</f>
        <v>#REF!</v>
      </c>
    </row>
    <row r="108" spans="1:4">
      <c r="A108" s="35" t="s">
        <v>2751</v>
      </c>
      <c r="B108" s="35" t="e">
        <f>#REF!</f>
        <v>#REF!</v>
      </c>
      <c r="C108" s="41" t="e">
        <f>#REF!</f>
        <v>#REF!</v>
      </c>
      <c r="D108" s="41" t="e">
        <f>#REF!</f>
        <v>#REF!</v>
      </c>
    </row>
    <row r="109" spans="1:4">
      <c r="A109" s="35" t="s">
        <v>2751</v>
      </c>
      <c r="B109" s="35" t="e">
        <f>#REF!</f>
        <v>#REF!</v>
      </c>
      <c r="C109" s="41" t="e">
        <f>#REF!</f>
        <v>#REF!</v>
      </c>
      <c r="D109" s="41" t="e">
        <f>#REF!</f>
        <v>#REF!</v>
      </c>
    </row>
    <row r="110" spans="1:4">
      <c r="A110" s="35" t="s">
        <v>2751</v>
      </c>
      <c r="B110" s="35" t="e">
        <f>#REF!</f>
        <v>#REF!</v>
      </c>
      <c r="C110" s="41" t="e">
        <f>#REF!</f>
        <v>#REF!</v>
      </c>
      <c r="D110" s="41" t="e">
        <f>#REF!</f>
        <v>#REF!</v>
      </c>
    </row>
    <row r="111" spans="1:4">
      <c r="A111" s="35" t="s">
        <v>2751</v>
      </c>
      <c r="B111" s="35" t="e">
        <f>#REF!</f>
        <v>#REF!</v>
      </c>
      <c r="C111" s="41" t="e">
        <f>#REF!</f>
        <v>#REF!</v>
      </c>
      <c r="D111" s="41" t="e">
        <f>#REF!</f>
        <v>#REF!</v>
      </c>
    </row>
    <row r="112" spans="1:4">
      <c r="A112" s="35" t="s">
        <v>2751</v>
      </c>
      <c r="B112" s="35" t="e">
        <f>#REF!</f>
        <v>#REF!</v>
      </c>
      <c r="C112" s="41" t="e">
        <f>#REF!</f>
        <v>#REF!</v>
      </c>
      <c r="D112" s="41" t="e">
        <f>#REF!</f>
        <v>#REF!</v>
      </c>
    </row>
    <row r="113" spans="1:4">
      <c r="A113" s="35" t="s">
        <v>2751</v>
      </c>
      <c r="B113" s="35" t="e">
        <f>#REF!</f>
        <v>#REF!</v>
      </c>
      <c r="C113" s="41" t="e">
        <f>#REF!</f>
        <v>#REF!</v>
      </c>
      <c r="D113" s="41" t="e">
        <f>#REF!</f>
        <v>#REF!</v>
      </c>
    </row>
    <row r="114" spans="1:4">
      <c r="A114" s="35" t="s">
        <v>2751</v>
      </c>
      <c r="B114" s="35" t="e">
        <f>#REF!</f>
        <v>#REF!</v>
      </c>
      <c r="C114" s="41" t="e">
        <f>#REF!</f>
        <v>#REF!</v>
      </c>
      <c r="D114" s="41" t="e">
        <f>#REF!</f>
        <v>#REF!</v>
      </c>
    </row>
    <row r="115" spans="1:4">
      <c r="A115" s="35" t="s">
        <v>2751</v>
      </c>
      <c r="B115" s="35" t="e">
        <f>#REF!</f>
        <v>#REF!</v>
      </c>
      <c r="C115" s="41" t="e">
        <f>#REF!</f>
        <v>#REF!</v>
      </c>
      <c r="D115" s="41" t="e">
        <f>#REF!</f>
        <v>#REF!</v>
      </c>
    </row>
    <row r="116" spans="1:4">
      <c r="A116" s="35" t="s">
        <v>2751</v>
      </c>
      <c r="B116" s="35" t="e">
        <f>#REF!</f>
        <v>#REF!</v>
      </c>
      <c r="C116" s="41" t="e">
        <f>#REF!</f>
        <v>#REF!</v>
      </c>
      <c r="D116" s="41" t="e">
        <f>#REF!</f>
        <v>#REF!</v>
      </c>
    </row>
    <row r="117" spans="1:4">
      <c r="A117" s="35" t="s">
        <v>2751</v>
      </c>
      <c r="B117" s="35" t="e">
        <f>#REF!</f>
        <v>#REF!</v>
      </c>
      <c r="C117" s="41" t="e">
        <f>#REF!</f>
        <v>#REF!</v>
      </c>
      <c r="D117" s="41" t="e">
        <f>#REF!</f>
        <v>#REF!</v>
      </c>
    </row>
    <row r="118" spans="1:4">
      <c r="A118" s="35" t="s">
        <v>2751</v>
      </c>
      <c r="B118" s="35" t="e">
        <f>#REF!</f>
        <v>#REF!</v>
      </c>
      <c r="C118" s="41" t="e">
        <f>#REF!</f>
        <v>#REF!</v>
      </c>
      <c r="D118" s="41" t="e">
        <f>#REF!</f>
        <v>#REF!</v>
      </c>
    </row>
    <row r="119" spans="1:4">
      <c r="A119" s="35" t="s">
        <v>2751</v>
      </c>
      <c r="B119" s="35" t="e">
        <f>#REF!</f>
        <v>#REF!</v>
      </c>
      <c r="C119" s="41" t="e">
        <f>#REF!</f>
        <v>#REF!</v>
      </c>
      <c r="D119" s="41" t="e">
        <f>#REF!</f>
        <v>#REF!</v>
      </c>
    </row>
    <row r="120" spans="1:4">
      <c r="A120" s="35" t="s">
        <v>2751</v>
      </c>
      <c r="B120" s="35" t="e">
        <f>#REF!</f>
        <v>#REF!</v>
      </c>
      <c r="C120" s="41" t="e">
        <f>#REF!</f>
        <v>#REF!</v>
      </c>
      <c r="D120" s="41" t="e">
        <f>#REF!</f>
        <v>#REF!</v>
      </c>
    </row>
    <row r="121" spans="1:4">
      <c r="A121" s="35" t="s">
        <v>2751</v>
      </c>
      <c r="B121" s="35" t="e">
        <f>#REF!</f>
        <v>#REF!</v>
      </c>
      <c r="C121" s="41" t="e">
        <f>#REF!</f>
        <v>#REF!</v>
      </c>
      <c r="D121" s="41" t="e">
        <f>#REF!</f>
        <v>#REF!</v>
      </c>
    </row>
    <row r="122" spans="1:4">
      <c r="A122" s="35" t="s">
        <v>2751</v>
      </c>
      <c r="B122" s="35" t="e">
        <f>#REF!</f>
        <v>#REF!</v>
      </c>
      <c r="C122" s="41" t="e">
        <f>#REF!</f>
        <v>#REF!</v>
      </c>
      <c r="D122" s="41" t="e">
        <f>#REF!</f>
        <v>#REF!</v>
      </c>
    </row>
    <row r="123" spans="1:4">
      <c r="A123" s="35" t="s">
        <v>2751</v>
      </c>
      <c r="B123" s="35" t="e">
        <f>#REF!</f>
        <v>#REF!</v>
      </c>
      <c r="C123" s="41" t="e">
        <f>#REF!</f>
        <v>#REF!</v>
      </c>
      <c r="D123" s="41" t="e">
        <f>#REF!</f>
        <v>#REF!</v>
      </c>
    </row>
    <row r="124" spans="1:4">
      <c r="A124" s="35" t="s">
        <v>2751</v>
      </c>
      <c r="B124" s="35" t="e">
        <f>#REF!</f>
        <v>#REF!</v>
      </c>
      <c r="C124" s="41" t="e">
        <f>#REF!</f>
        <v>#REF!</v>
      </c>
      <c r="D124" s="41" t="e">
        <f>#REF!</f>
        <v>#REF!</v>
      </c>
    </row>
    <row r="125" spans="1:4">
      <c r="A125" s="35" t="s">
        <v>2751</v>
      </c>
      <c r="B125" s="35" t="e">
        <f>#REF!</f>
        <v>#REF!</v>
      </c>
      <c r="C125" s="41" t="e">
        <f>#REF!</f>
        <v>#REF!</v>
      </c>
      <c r="D125" s="41" t="e">
        <f>#REF!</f>
        <v>#REF!</v>
      </c>
    </row>
    <row r="126" spans="1:4">
      <c r="A126" s="35" t="s">
        <v>2751</v>
      </c>
      <c r="B126" s="35" t="e">
        <f>#REF!</f>
        <v>#REF!</v>
      </c>
      <c r="C126" s="41" t="e">
        <f>#REF!</f>
        <v>#REF!</v>
      </c>
      <c r="D126" s="41" t="e">
        <f>#REF!</f>
        <v>#REF!</v>
      </c>
    </row>
    <row r="127" spans="1:4">
      <c r="A127" s="35" t="s">
        <v>2751</v>
      </c>
      <c r="B127" s="35" t="e">
        <f>#REF!</f>
        <v>#REF!</v>
      </c>
      <c r="C127" s="41" t="e">
        <f>#REF!</f>
        <v>#REF!</v>
      </c>
      <c r="D127" s="41" t="e">
        <f>#REF!</f>
        <v>#REF!</v>
      </c>
    </row>
    <row r="128" spans="1:4">
      <c r="A128" s="35" t="s">
        <v>2751</v>
      </c>
      <c r="B128" s="35" t="e">
        <f>#REF!</f>
        <v>#REF!</v>
      </c>
      <c r="C128" s="41" t="e">
        <f>#REF!</f>
        <v>#REF!</v>
      </c>
      <c r="D128" s="41" t="e">
        <f>#REF!</f>
        <v>#REF!</v>
      </c>
    </row>
    <row r="129" spans="1:4">
      <c r="A129" s="35" t="s">
        <v>2751</v>
      </c>
      <c r="B129" s="35" t="e">
        <f>#REF!</f>
        <v>#REF!</v>
      </c>
      <c r="C129" s="41" t="e">
        <f>#REF!</f>
        <v>#REF!</v>
      </c>
      <c r="D129" s="41" t="e">
        <f>#REF!</f>
        <v>#REF!</v>
      </c>
    </row>
    <row r="130" spans="1:4">
      <c r="A130" s="35" t="s">
        <v>2751</v>
      </c>
      <c r="B130" s="35" t="e">
        <f>#REF!</f>
        <v>#REF!</v>
      </c>
      <c r="C130" s="41" t="e">
        <f>#REF!</f>
        <v>#REF!</v>
      </c>
      <c r="D130" s="41" t="e">
        <f>#REF!</f>
        <v>#REF!</v>
      </c>
    </row>
    <row r="131" spans="1:4">
      <c r="A131" s="35" t="s">
        <v>2751</v>
      </c>
      <c r="B131" s="35" t="e">
        <f>#REF!</f>
        <v>#REF!</v>
      </c>
      <c r="C131" s="41" t="e">
        <f>#REF!</f>
        <v>#REF!</v>
      </c>
      <c r="D131" s="41" t="e">
        <f>#REF!</f>
        <v>#REF!</v>
      </c>
    </row>
    <row r="132" spans="1:4">
      <c r="A132" s="35" t="s">
        <v>2751</v>
      </c>
      <c r="B132" s="35" t="e">
        <f>#REF!</f>
        <v>#REF!</v>
      </c>
      <c r="C132" s="41" t="e">
        <f>#REF!</f>
        <v>#REF!</v>
      </c>
      <c r="D132" s="41" t="e">
        <f>#REF!</f>
        <v>#REF!</v>
      </c>
    </row>
    <row r="133" spans="1:4">
      <c r="A133" s="35" t="s">
        <v>2751</v>
      </c>
      <c r="B133" s="35" t="e">
        <f>#REF!</f>
        <v>#REF!</v>
      </c>
      <c r="C133" s="41" t="e">
        <f>#REF!</f>
        <v>#REF!</v>
      </c>
      <c r="D133" s="41" t="e">
        <f>#REF!</f>
        <v>#REF!</v>
      </c>
    </row>
    <row r="134" spans="1:4">
      <c r="A134" s="35" t="s">
        <v>2751</v>
      </c>
      <c r="B134" s="35" t="e">
        <f>#REF!</f>
        <v>#REF!</v>
      </c>
      <c r="C134" s="41" t="e">
        <f>#REF!</f>
        <v>#REF!</v>
      </c>
      <c r="D134" s="41" t="e">
        <f>#REF!</f>
        <v>#REF!</v>
      </c>
    </row>
    <row r="135" spans="1:4">
      <c r="A135" s="35" t="s">
        <v>2751</v>
      </c>
      <c r="B135" s="35" t="e">
        <f>#REF!</f>
        <v>#REF!</v>
      </c>
      <c r="C135" s="41" t="e">
        <f>#REF!</f>
        <v>#REF!</v>
      </c>
      <c r="D135" s="41" t="e">
        <f>#REF!</f>
        <v>#REF!</v>
      </c>
    </row>
    <row r="136" spans="1:4">
      <c r="A136" s="35" t="s">
        <v>2751</v>
      </c>
      <c r="B136" s="35" t="e">
        <f>#REF!</f>
        <v>#REF!</v>
      </c>
      <c r="C136" s="41" t="e">
        <f>#REF!</f>
        <v>#REF!</v>
      </c>
      <c r="D136" s="41" t="e">
        <f>#REF!</f>
        <v>#REF!</v>
      </c>
    </row>
    <row r="137" spans="1:4">
      <c r="A137" s="35" t="s">
        <v>2751</v>
      </c>
      <c r="B137" s="35" t="e">
        <f>#REF!</f>
        <v>#REF!</v>
      </c>
      <c r="C137" s="41" t="e">
        <f>#REF!</f>
        <v>#REF!</v>
      </c>
      <c r="D137" s="41" t="e">
        <f>#REF!</f>
        <v>#REF!</v>
      </c>
    </row>
    <row r="138" spans="1:4">
      <c r="A138" s="35" t="s">
        <v>2751</v>
      </c>
      <c r="B138" s="35" t="e">
        <f>#REF!</f>
        <v>#REF!</v>
      </c>
      <c r="C138" s="41" t="e">
        <f>#REF!</f>
        <v>#REF!</v>
      </c>
      <c r="D138" s="41" t="e">
        <f>#REF!</f>
        <v>#REF!</v>
      </c>
    </row>
    <row r="139" spans="1:4">
      <c r="A139" s="35" t="s">
        <v>2751</v>
      </c>
      <c r="B139" s="35" t="e">
        <f>#REF!</f>
        <v>#REF!</v>
      </c>
      <c r="C139" s="41" t="e">
        <f>#REF!</f>
        <v>#REF!</v>
      </c>
      <c r="D139" s="41" t="e">
        <f>#REF!</f>
        <v>#REF!</v>
      </c>
    </row>
    <row r="140" spans="1:4">
      <c r="A140" s="35" t="s">
        <v>2751</v>
      </c>
      <c r="B140" s="35" t="e">
        <f>#REF!</f>
        <v>#REF!</v>
      </c>
      <c r="C140" s="41" t="e">
        <f>#REF!</f>
        <v>#REF!</v>
      </c>
      <c r="D140" s="41" t="e">
        <f>#REF!</f>
        <v>#REF!</v>
      </c>
    </row>
    <row r="141" spans="1:4">
      <c r="A141" s="35" t="s">
        <v>2751</v>
      </c>
      <c r="B141" s="35" t="e">
        <f>#REF!</f>
        <v>#REF!</v>
      </c>
      <c r="C141" s="41" t="e">
        <f>#REF!</f>
        <v>#REF!</v>
      </c>
      <c r="D141" s="41" t="e">
        <f>#REF!</f>
        <v>#REF!</v>
      </c>
    </row>
    <row r="142" spans="1:4">
      <c r="A142" s="35" t="s">
        <v>2751</v>
      </c>
      <c r="B142" s="35" t="e">
        <f>#REF!</f>
        <v>#REF!</v>
      </c>
      <c r="C142" s="41" t="e">
        <f>#REF!</f>
        <v>#REF!</v>
      </c>
      <c r="D142" s="41" t="e">
        <f>#REF!</f>
        <v>#REF!</v>
      </c>
    </row>
    <row r="143" spans="1:4">
      <c r="A143" s="35" t="s">
        <v>2751</v>
      </c>
      <c r="B143" s="35" t="e">
        <f>#REF!</f>
        <v>#REF!</v>
      </c>
      <c r="C143" s="41" t="e">
        <f>#REF!</f>
        <v>#REF!</v>
      </c>
      <c r="D143" s="41" t="e">
        <f>#REF!</f>
        <v>#REF!</v>
      </c>
    </row>
    <row r="144" spans="1:4">
      <c r="A144" s="35" t="s">
        <v>2751</v>
      </c>
      <c r="B144" s="35" t="e">
        <f>#REF!</f>
        <v>#REF!</v>
      </c>
      <c r="C144" s="41" t="e">
        <f>#REF!</f>
        <v>#REF!</v>
      </c>
      <c r="D144" s="41" t="e">
        <f>#REF!</f>
        <v>#REF!</v>
      </c>
    </row>
    <row r="145" spans="1:6">
      <c r="A145" s="35" t="s">
        <v>2751</v>
      </c>
      <c r="B145" s="35" t="e">
        <f>#REF!</f>
        <v>#REF!</v>
      </c>
      <c r="C145" s="41" t="e">
        <f>#REF!</f>
        <v>#REF!</v>
      </c>
      <c r="D145" s="41" t="e">
        <f>#REF!</f>
        <v>#REF!</v>
      </c>
    </row>
    <row r="146" spans="1:6">
      <c r="A146" s="35" t="s">
        <v>2751</v>
      </c>
      <c r="B146" s="35" t="e">
        <f>#REF!</f>
        <v>#REF!</v>
      </c>
      <c r="C146" s="41" t="e">
        <f>#REF!</f>
        <v>#REF!</v>
      </c>
      <c r="D146" s="41" t="e">
        <f>#REF!</f>
        <v>#REF!</v>
      </c>
    </row>
    <row r="147" spans="1:6">
      <c r="A147" s="35" t="s">
        <v>2751</v>
      </c>
      <c r="B147" s="35" t="e">
        <f>#REF!</f>
        <v>#REF!</v>
      </c>
      <c r="C147" s="41" t="e">
        <f>#REF!</f>
        <v>#REF!</v>
      </c>
      <c r="D147" s="41" t="e">
        <f>#REF!</f>
        <v>#REF!</v>
      </c>
    </row>
    <row r="148" spans="1:6">
      <c r="A148" s="35" t="s">
        <v>2751</v>
      </c>
      <c r="B148" s="35" t="e">
        <f>#REF!</f>
        <v>#REF!</v>
      </c>
      <c r="C148" s="41" t="e">
        <f>#REF!</f>
        <v>#REF!</v>
      </c>
      <c r="D148" s="41" t="e">
        <f>#REF!</f>
        <v>#REF!</v>
      </c>
    </row>
    <row r="149" spans="1:6">
      <c r="A149" s="35" t="s">
        <v>2751</v>
      </c>
      <c r="B149" s="35" t="e">
        <f>#REF!</f>
        <v>#REF!</v>
      </c>
      <c r="C149" s="41" t="e">
        <f>#REF!</f>
        <v>#REF!</v>
      </c>
      <c r="D149" s="41" t="e">
        <f>#REF!</f>
        <v>#REF!</v>
      </c>
    </row>
    <row r="150" spans="1:6">
      <c r="A150" s="35" t="s">
        <v>2751</v>
      </c>
      <c r="B150" s="35" t="e">
        <f>#REF!</f>
        <v>#REF!</v>
      </c>
      <c r="C150" s="41" t="e">
        <f>#REF!</f>
        <v>#REF!</v>
      </c>
      <c r="D150" s="41" t="e">
        <f>#REF!</f>
        <v>#REF!</v>
      </c>
    </row>
    <row r="151" spans="1:6">
      <c r="A151" s="35" t="s">
        <v>2751</v>
      </c>
      <c r="B151" s="35" t="e">
        <f>#REF!</f>
        <v>#REF!</v>
      </c>
      <c r="C151" s="41" t="e">
        <f>#REF!</f>
        <v>#REF!</v>
      </c>
      <c r="D151" s="41" t="e">
        <f>#REF!</f>
        <v>#REF!</v>
      </c>
    </row>
    <row r="152" spans="1:6">
      <c r="A152" s="35" t="s">
        <v>2751</v>
      </c>
      <c r="B152" s="35" t="e">
        <f>#REF!</f>
        <v>#REF!</v>
      </c>
      <c r="C152" s="41" t="e">
        <f>#REF!</f>
        <v>#REF!</v>
      </c>
      <c r="D152" s="41" t="e">
        <f>#REF!</f>
        <v>#REF!</v>
      </c>
    </row>
    <row r="153" spans="1:6">
      <c r="A153" s="35" t="s">
        <v>2751</v>
      </c>
      <c r="B153" s="35" t="e">
        <f>#REF!</f>
        <v>#REF!</v>
      </c>
      <c r="C153" s="41" t="e">
        <f>#REF!</f>
        <v>#REF!</v>
      </c>
      <c r="D153" s="41" t="e">
        <f>#REF!</f>
        <v>#REF!</v>
      </c>
    </row>
    <row r="154" spans="1:6">
      <c r="A154" s="35" t="s">
        <v>2751</v>
      </c>
      <c r="B154" s="35" t="e">
        <f>#REF!</f>
        <v>#REF!</v>
      </c>
      <c r="C154" s="41" t="e">
        <f>#REF!</f>
        <v>#REF!</v>
      </c>
      <c r="D154" s="41" t="e">
        <f>#REF!</f>
        <v>#REF!</v>
      </c>
    </row>
    <row r="155" spans="1:6">
      <c r="A155" s="35" t="s">
        <v>2751</v>
      </c>
      <c r="B155" s="35" t="e">
        <f>#REF!</f>
        <v>#REF!</v>
      </c>
      <c r="C155" s="41" t="e">
        <f>#REF!</f>
        <v>#REF!</v>
      </c>
      <c r="D155" s="41" t="e">
        <f>#REF!</f>
        <v>#REF!</v>
      </c>
    </row>
    <row r="156" spans="1:6">
      <c r="A156" s="35" t="s">
        <v>3861</v>
      </c>
      <c r="B156" s="35" t="e">
        <f>#REF!</f>
        <v>#REF!</v>
      </c>
      <c r="C156" s="41" t="e">
        <f>#REF!</f>
        <v>#REF!</v>
      </c>
      <c r="D156" s="41" t="e">
        <f>#REF!</f>
        <v>#REF!</v>
      </c>
      <c r="E156" s="42" t="e">
        <f>SUMIFS(C:C,$A:$A,$A156)</f>
        <v>#REF!</v>
      </c>
      <c r="F156" s="42" t="e">
        <f>SUMIFS(D:D,$A:$A,$A156)</f>
        <v>#REF!</v>
      </c>
    </row>
    <row r="157" spans="1:6">
      <c r="A157" s="35" t="s">
        <v>3861</v>
      </c>
      <c r="B157" s="35" t="e">
        <f>#REF!</f>
        <v>#REF!</v>
      </c>
      <c r="C157" s="41" t="e">
        <f>#REF!</f>
        <v>#REF!</v>
      </c>
      <c r="D157" s="41" t="e">
        <f>#REF!</f>
        <v>#REF!</v>
      </c>
    </row>
    <row r="158" spans="1:6">
      <c r="A158" s="35" t="s">
        <v>3861</v>
      </c>
      <c r="B158" s="35" t="e">
        <f>#REF!</f>
        <v>#REF!</v>
      </c>
      <c r="C158" s="41" t="e">
        <f>#REF!</f>
        <v>#REF!</v>
      </c>
      <c r="D158" s="41" t="e">
        <f>#REF!</f>
        <v>#REF!</v>
      </c>
    </row>
    <row r="159" spans="1:6">
      <c r="A159" s="35" t="s">
        <v>3861</v>
      </c>
      <c r="B159" s="35" t="e">
        <f>#REF!</f>
        <v>#REF!</v>
      </c>
      <c r="C159" s="41" t="e">
        <f>#REF!</f>
        <v>#REF!</v>
      </c>
      <c r="D159" s="41" t="e">
        <f>#REF!</f>
        <v>#REF!</v>
      </c>
    </row>
    <row r="160" spans="1:6">
      <c r="A160" s="35" t="s">
        <v>3861</v>
      </c>
      <c r="B160" s="35" t="e">
        <f>#REF!</f>
        <v>#REF!</v>
      </c>
      <c r="C160" s="41" t="e">
        <f>#REF!</f>
        <v>#REF!</v>
      </c>
      <c r="D160" s="41" t="e">
        <f>#REF!</f>
        <v>#REF!</v>
      </c>
    </row>
    <row r="161" spans="1:4">
      <c r="A161" s="35" t="s">
        <v>3861</v>
      </c>
      <c r="B161" s="35" t="e">
        <f>#REF!</f>
        <v>#REF!</v>
      </c>
      <c r="C161" s="41" t="e">
        <f>#REF!</f>
        <v>#REF!</v>
      </c>
      <c r="D161" s="41" t="e">
        <f>#REF!</f>
        <v>#REF!</v>
      </c>
    </row>
    <row r="162" spans="1:4">
      <c r="A162" s="35" t="s">
        <v>3861</v>
      </c>
      <c r="B162" s="35" t="e">
        <f>#REF!</f>
        <v>#REF!</v>
      </c>
      <c r="C162" s="41" t="e">
        <f>#REF!</f>
        <v>#REF!</v>
      </c>
      <c r="D162" s="41" t="e">
        <f>#REF!</f>
        <v>#REF!</v>
      </c>
    </row>
    <row r="163" spans="1:4">
      <c r="A163" s="35" t="s">
        <v>3861</v>
      </c>
      <c r="B163" s="35" t="e">
        <f>#REF!</f>
        <v>#REF!</v>
      </c>
      <c r="C163" s="41" t="e">
        <f>#REF!</f>
        <v>#REF!</v>
      </c>
      <c r="D163" s="41" t="e">
        <f>#REF!</f>
        <v>#REF!</v>
      </c>
    </row>
    <row r="164" spans="1:4">
      <c r="A164" s="35" t="s">
        <v>3861</v>
      </c>
      <c r="B164" s="35" t="e">
        <f>#REF!</f>
        <v>#REF!</v>
      </c>
      <c r="C164" s="41" t="e">
        <f>#REF!</f>
        <v>#REF!</v>
      </c>
      <c r="D164" s="41" t="e">
        <f>#REF!</f>
        <v>#REF!</v>
      </c>
    </row>
    <row r="165" spans="1:4">
      <c r="A165" s="35" t="s">
        <v>3861</v>
      </c>
      <c r="B165" s="35" t="e">
        <f>#REF!</f>
        <v>#REF!</v>
      </c>
      <c r="C165" s="41" t="e">
        <f>#REF!</f>
        <v>#REF!</v>
      </c>
      <c r="D165" s="41" t="e">
        <f>#REF!</f>
        <v>#REF!</v>
      </c>
    </row>
    <row r="166" spans="1:4">
      <c r="A166" s="35" t="s">
        <v>3861</v>
      </c>
      <c r="B166" s="35" t="e">
        <f>#REF!</f>
        <v>#REF!</v>
      </c>
      <c r="C166" s="41" t="e">
        <f>#REF!</f>
        <v>#REF!</v>
      </c>
      <c r="D166" s="41" t="e">
        <f>#REF!</f>
        <v>#REF!</v>
      </c>
    </row>
    <row r="167" spans="1:4">
      <c r="A167" s="35" t="s">
        <v>3861</v>
      </c>
      <c r="B167" s="35" t="e">
        <f>#REF!</f>
        <v>#REF!</v>
      </c>
      <c r="C167" s="41" t="e">
        <f>#REF!</f>
        <v>#REF!</v>
      </c>
      <c r="D167" s="41" t="e">
        <f>#REF!</f>
        <v>#REF!</v>
      </c>
    </row>
    <row r="168" spans="1:4">
      <c r="A168" s="35" t="s">
        <v>3861</v>
      </c>
      <c r="B168" s="35" t="e">
        <f>#REF!</f>
        <v>#REF!</v>
      </c>
      <c r="C168" s="41" t="e">
        <f>#REF!</f>
        <v>#REF!</v>
      </c>
      <c r="D168" s="41" t="e">
        <f>#REF!</f>
        <v>#REF!</v>
      </c>
    </row>
    <row r="169" spans="1:4">
      <c r="A169" s="35" t="s">
        <v>3861</v>
      </c>
      <c r="B169" s="35" t="e">
        <f>#REF!</f>
        <v>#REF!</v>
      </c>
      <c r="C169" s="41" t="e">
        <f>#REF!</f>
        <v>#REF!</v>
      </c>
      <c r="D169" s="41" t="e">
        <f>#REF!</f>
        <v>#REF!</v>
      </c>
    </row>
    <row r="170" spans="1:4">
      <c r="A170" s="35" t="s">
        <v>3861</v>
      </c>
      <c r="B170" s="35" t="e">
        <f>#REF!</f>
        <v>#REF!</v>
      </c>
      <c r="C170" s="41" t="e">
        <f>#REF!</f>
        <v>#REF!</v>
      </c>
      <c r="D170" s="41" t="e">
        <f>#REF!</f>
        <v>#REF!</v>
      </c>
    </row>
    <row r="171" spans="1:4">
      <c r="A171" s="35" t="s">
        <v>3861</v>
      </c>
      <c r="B171" s="35" t="e">
        <f>#REF!</f>
        <v>#REF!</v>
      </c>
      <c r="C171" s="41" t="e">
        <f>#REF!</f>
        <v>#REF!</v>
      </c>
      <c r="D171" s="41" t="e">
        <f>#REF!</f>
        <v>#REF!</v>
      </c>
    </row>
    <row r="172" spans="1:4">
      <c r="A172" s="35" t="s">
        <v>3861</v>
      </c>
      <c r="B172" s="35" t="e">
        <f>#REF!</f>
        <v>#REF!</v>
      </c>
      <c r="C172" s="41" t="e">
        <f>#REF!</f>
        <v>#REF!</v>
      </c>
      <c r="D172" s="41" t="e">
        <f>#REF!</f>
        <v>#REF!</v>
      </c>
    </row>
    <row r="173" spans="1:4">
      <c r="A173" s="35" t="s">
        <v>3861</v>
      </c>
      <c r="B173" s="35" t="e">
        <f>#REF!</f>
        <v>#REF!</v>
      </c>
      <c r="C173" s="41" t="e">
        <f>#REF!</f>
        <v>#REF!</v>
      </c>
      <c r="D173" s="41" t="e">
        <f>#REF!</f>
        <v>#REF!</v>
      </c>
    </row>
    <row r="174" spans="1:4">
      <c r="A174" s="35" t="s">
        <v>3861</v>
      </c>
      <c r="B174" s="35" t="e">
        <f>#REF!</f>
        <v>#REF!</v>
      </c>
      <c r="C174" s="41" t="e">
        <f>#REF!</f>
        <v>#REF!</v>
      </c>
      <c r="D174" s="41" t="e">
        <f>#REF!</f>
        <v>#REF!</v>
      </c>
    </row>
    <row r="175" spans="1:4">
      <c r="A175" s="35" t="s">
        <v>3861</v>
      </c>
      <c r="B175" s="35" t="e">
        <f>#REF!</f>
        <v>#REF!</v>
      </c>
      <c r="C175" s="41" t="e">
        <f>#REF!</f>
        <v>#REF!</v>
      </c>
      <c r="D175" s="41" t="e">
        <f>#REF!</f>
        <v>#REF!</v>
      </c>
    </row>
    <row r="176" spans="1:4">
      <c r="A176" s="35" t="s">
        <v>3861</v>
      </c>
      <c r="B176" s="35" t="e">
        <f>#REF!</f>
        <v>#REF!</v>
      </c>
      <c r="C176" s="41" t="e">
        <f>#REF!</f>
        <v>#REF!</v>
      </c>
      <c r="D176" s="41" t="e">
        <f>#REF!</f>
        <v>#REF!</v>
      </c>
    </row>
    <row r="177" spans="1:4">
      <c r="A177" s="35" t="s">
        <v>3861</v>
      </c>
      <c r="B177" s="35" t="e">
        <f>#REF!</f>
        <v>#REF!</v>
      </c>
      <c r="C177" s="41" t="e">
        <f>#REF!</f>
        <v>#REF!</v>
      </c>
      <c r="D177" s="41" t="e">
        <f>#REF!</f>
        <v>#REF!</v>
      </c>
    </row>
    <row r="178" spans="1:4">
      <c r="A178" s="35" t="s">
        <v>3861</v>
      </c>
      <c r="B178" s="35" t="e">
        <f>#REF!</f>
        <v>#REF!</v>
      </c>
      <c r="C178" s="41" t="e">
        <f>#REF!</f>
        <v>#REF!</v>
      </c>
      <c r="D178" s="41" t="e">
        <f>#REF!</f>
        <v>#REF!</v>
      </c>
    </row>
    <row r="179" spans="1:4">
      <c r="A179" s="35" t="s">
        <v>3861</v>
      </c>
      <c r="B179" s="35" t="e">
        <f>#REF!</f>
        <v>#REF!</v>
      </c>
      <c r="C179" s="41" t="e">
        <f>#REF!</f>
        <v>#REF!</v>
      </c>
      <c r="D179" s="41" t="e">
        <f>#REF!</f>
        <v>#REF!</v>
      </c>
    </row>
    <row r="180" spans="1:4">
      <c r="A180" s="35" t="s">
        <v>3861</v>
      </c>
      <c r="B180" s="35" t="e">
        <f>#REF!</f>
        <v>#REF!</v>
      </c>
      <c r="C180" s="41" t="e">
        <f>#REF!</f>
        <v>#REF!</v>
      </c>
      <c r="D180" s="41" t="e">
        <f>#REF!</f>
        <v>#REF!</v>
      </c>
    </row>
    <row r="181" spans="1:4">
      <c r="A181" s="35" t="s">
        <v>3861</v>
      </c>
      <c r="B181" s="35" t="e">
        <f>#REF!</f>
        <v>#REF!</v>
      </c>
      <c r="C181" s="41" t="e">
        <f>#REF!</f>
        <v>#REF!</v>
      </c>
      <c r="D181" s="41" t="e">
        <f>#REF!</f>
        <v>#REF!</v>
      </c>
    </row>
    <row r="182" spans="1:4">
      <c r="A182" s="35" t="s">
        <v>3861</v>
      </c>
      <c r="B182" s="35" t="e">
        <f>#REF!</f>
        <v>#REF!</v>
      </c>
      <c r="C182" s="41" t="e">
        <f>#REF!</f>
        <v>#REF!</v>
      </c>
      <c r="D182" s="41" t="e">
        <f>#REF!</f>
        <v>#REF!</v>
      </c>
    </row>
    <row r="183" spans="1:4">
      <c r="A183" s="35" t="s">
        <v>3861</v>
      </c>
      <c r="B183" s="35" t="e">
        <f>#REF!</f>
        <v>#REF!</v>
      </c>
      <c r="C183" s="41" t="e">
        <f>#REF!</f>
        <v>#REF!</v>
      </c>
      <c r="D183" s="41" t="e">
        <f>#REF!</f>
        <v>#REF!</v>
      </c>
    </row>
    <row r="184" spans="1:4">
      <c r="A184" s="35" t="s">
        <v>3861</v>
      </c>
      <c r="B184" s="35" t="e">
        <f>#REF!</f>
        <v>#REF!</v>
      </c>
      <c r="C184" s="41" t="e">
        <f>#REF!</f>
        <v>#REF!</v>
      </c>
      <c r="D184" s="41" t="e">
        <f>#REF!</f>
        <v>#REF!</v>
      </c>
    </row>
    <row r="185" spans="1:4">
      <c r="A185" s="35" t="s">
        <v>3861</v>
      </c>
      <c r="B185" s="35" t="e">
        <f>#REF!</f>
        <v>#REF!</v>
      </c>
      <c r="C185" s="41" t="e">
        <f>#REF!</f>
        <v>#REF!</v>
      </c>
      <c r="D185" s="41" t="e">
        <f>#REF!</f>
        <v>#REF!</v>
      </c>
    </row>
    <row r="186" spans="1:4">
      <c r="A186" s="35" t="s">
        <v>3861</v>
      </c>
      <c r="B186" s="35" t="e">
        <f>#REF!</f>
        <v>#REF!</v>
      </c>
      <c r="C186" s="41" t="e">
        <f>#REF!</f>
        <v>#REF!</v>
      </c>
      <c r="D186" s="41" t="e">
        <f>#REF!</f>
        <v>#REF!</v>
      </c>
    </row>
    <row r="187" spans="1:4">
      <c r="A187" s="35" t="s">
        <v>3861</v>
      </c>
      <c r="B187" s="35" t="e">
        <f>#REF!</f>
        <v>#REF!</v>
      </c>
      <c r="C187" s="41" t="e">
        <f>#REF!</f>
        <v>#REF!</v>
      </c>
      <c r="D187" s="41" t="e">
        <f>#REF!</f>
        <v>#REF!</v>
      </c>
    </row>
    <row r="188" spans="1:4">
      <c r="A188" s="35" t="s">
        <v>3861</v>
      </c>
      <c r="B188" s="35" t="e">
        <f>#REF!</f>
        <v>#REF!</v>
      </c>
      <c r="C188" s="41" t="e">
        <f>#REF!</f>
        <v>#REF!</v>
      </c>
      <c r="D188" s="41" t="e">
        <f>#REF!</f>
        <v>#REF!</v>
      </c>
    </row>
    <row r="189" spans="1:4">
      <c r="A189" s="35" t="s">
        <v>3861</v>
      </c>
      <c r="B189" s="35" t="e">
        <f>#REF!</f>
        <v>#REF!</v>
      </c>
      <c r="C189" s="41" t="e">
        <f>#REF!</f>
        <v>#REF!</v>
      </c>
      <c r="D189" s="41" t="e">
        <f>#REF!</f>
        <v>#REF!</v>
      </c>
    </row>
    <row r="190" spans="1:4">
      <c r="A190" s="35" t="s">
        <v>3861</v>
      </c>
      <c r="B190" s="35" t="e">
        <f>#REF!</f>
        <v>#REF!</v>
      </c>
      <c r="C190" s="41" t="e">
        <f>#REF!</f>
        <v>#REF!</v>
      </c>
      <c r="D190" s="41" t="e">
        <f>#REF!</f>
        <v>#REF!</v>
      </c>
    </row>
    <row r="191" spans="1:4">
      <c r="A191" s="35" t="s">
        <v>3861</v>
      </c>
      <c r="B191" s="35" t="e">
        <f>#REF!</f>
        <v>#REF!</v>
      </c>
      <c r="C191" s="41" t="e">
        <f>#REF!</f>
        <v>#REF!</v>
      </c>
      <c r="D191" s="41" t="e">
        <f>#REF!</f>
        <v>#REF!</v>
      </c>
    </row>
    <row r="192" spans="1:4">
      <c r="A192" s="35" t="s">
        <v>3861</v>
      </c>
      <c r="B192" s="35" t="e">
        <f>#REF!</f>
        <v>#REF!</v>
      </c>
      <c r="C192" s="41" t="e">
        <f>#REF!</f>
        <v>#REF!</v>
      </c>
      <c r="D192" s="41" t="e">
        <f>#REF!</f>
        <v>#REF!</v>
      </c>
    </row>
    <row r="193" spans="1:4">
      <c r="A193" s="35" t="s">
        <v>3861</v>
      </c>
      <c r="B193" s="35" t="e">
        <f>#REF!</f>
        <v>#REF!</v>
      </c>
      <c r="C193" s="41" t="e">
        <f>#REF!</f>
        <v>#REF!</v>
      </c>
      <c r="D193" s="41" t="e">
        <f>#REF!</f>
        <v>#REF!</v>
      </c>
    </row>
    <row r="194" spans="1:4">
      <c r="A194" s="35" t="s">
        <v>3861</v>
      </c>
      <c r="B194" s="35" t="e">
        <f>#REF!</f>
        <v>#REF!</v>
      </c>
      <c r="C194" s="41" t="e">
        <f>#REF!</f>
        <v>#REF!</v>
      </c>
      <c r="D194" s="41" t="e">
        <f>#REF!</f>
        <v>#REF!</v>
      </c>
    </row>
    <row r="195" spans="1:4">
      <c r="A195" s="35" t="s">
        <v>3861</v>
      </c>
      <c r="B195" s="35" t="e">
        <f>#REF!</f>
        <v>#REF!</v>
      </c>
      <c r="C195" s="41" t="e">
        <f>#REF!</f>
        <v>#REF!</v>
      </c>
      <c r="D195" s="41" t="e">
        <f>#REF!</f>
        <v>#REF!</v>
      </c>
    </row>
    <row r="196" spans="1:4">
      <c r="A196" s="35" t="s">
        <v>3861</v>
      </c>
      <c r="B196" s="35" t="e">
        <f>#REF!</f>
        <v>#REF!</v>
      </c>
      <c r="C196" s="41" t="e">
        <f>#REF!</f>
        <v>#REF!</v>
      </c>
      <c r="D196" s="41" t="e">
        <f>#REF!</f>
        <v>#REF!</v>
      </c>
    </row>
    <row r="197" spans="1:4">
      <c r="A197" s="35" t="s">
        <v>3861</v>
      </c>
      <c r="B197" s="35" t="e">
        <f>#REF!</f>
        <v>#REF!</v>
      </c>
      <c r="C197" s="41" t="e">
        <f>#REF!</f>
        <v>#REF!</v>
      </c>
      <c r="D197" s="41" t="e">
        <f>#REF!</f>
        <v>#REF!</v>
      </c>
    </row>
    <row r="198" spans="1:4">
      <c r="A198" s="35" t="s">
        <v>3861</v>
      </c>
      <c r="B198" s="35" t="e">
        <f>#REF!</f>
        <v>#REF!</v>
      </c>
      <c r="C198" s="41" t="e">
        <f>#REF!</f>
        <v>#REF!</v>
      </c>
      <c r="D198" s="41" t="e">
        <f>#REF!</f>
        <v>#REF!</v>
      </c>
    </row>
    <row r="199" spans="1:4">
      <c r="A199" s="35" t="s">
        <v>3861</v>
      </c>
      <c r="B199" s="35" t="e">
        <f>#REF!</f>
        <v>#REF!</v>
      </c>
      <c r="C199" s="41" t="e">
        <f>#REF!</f>
        <v>#REF!</v>
      </c>
      <c r="D199" s="41" t="e">
        <f>#REF!</f>
        <v>#REF!</v>
      </c>
    </row>
    <row r="200" spans="1:4">
      <c r="A200" s="35" t="s">
        <v>3861</v>
      </c>
      <c r="B200" s="35" t="e">
        <f>#REF!</f>
        <v>#REF!</v>
      </c>
      <c r="C200" s="41" t="e">
        <f>#REF!</f>
        <v>#REF!</v>
      </c>
      <c r="D200" s="41" t="e">
        <f>#REF!</f>
        <v>#REF!</v>
      </c>
    </row>
    <row r="201" spans="1:4">
      <c r="A201" s="35" t="s">
        <v>3861</v>
      </c>
      <c r="B201" s="35" t="e">
        <f>#REF!</f>
        <v>#REF!</v>
      </c>
      <c r="C201" s="41" t="e">
        <f>#REF!</f>
        <v>#REF!</v>
      </c>
      <c r="D201" s="41" t="e">
        <f>#REF!</f>
        <v>#REF!</v>
      </c>
    </row>
    <row r="202" spans="1:4">
      <c r="A202" s="35" t="s">
        <v>3861</v>
      </c>
      <c r="B202" s="35" t="e">
        <f>#REF!</f>
        <v>#REF!</v>
      </c>
      <c r="C202" s="41" t="e">
        <f>#REF!</f>
        <v>#REF!</v>
      </c>
      <c r="D202" s="41" t="e">
        <f>#REF!</f>
        <v>#REF!</v>
      </c>
    </row>
    <row r="203" spans="1:4">
      <c r="A203" s="35" t="s">
        <v>3861</v>
      </c>
      <c r="B203" s="35" t="e">
        <f>#REF!</f>
        <v>#REF!</v>
      </c>
      <c r="C203" s="41" t="e">
        <f>#REF!</f>
        <v>#REF!</v>
      </c>
      <c r="D203" s="41" t="e">
        <f>#REF!</f>
        <v>#REF!</v>
      </c>
    </row>
    <row r="204" spans="1:4">
      <c r="A204" s="35" t="s">
        <v>3861</v>
      </c>
      <c r="B204" s="35" t="e">
        <f>#REF!</f>
        <v>#REF!</v>
      </c>
      <c r="C204" s="41" t="e">
        <f>#REF!</f>
        <v>#REF!</v>
      </c>
      <c r="D204" s="41" t="e">
        <f>#REF!</f>
        <v>#REF!</v>
      </c>
    </row>
    <row r="205" spans="1:4">
      <c r="A205" s="35" t="s">
        <v>3861</v>
      </c>
      <c r="B205" s="35" t="e">
        <f>#REF!</f>
        <v>#REF!</v>
      </c>
      <c r="C205" s="41" t="e">
        <f>#REF!</f>
        <v>#REF!</v>
      </c>
      <c r="D205" s="41" t="e">
        <f>#REF!</f>
        <v>#REF!</v>
      </c>
    </row>
    <row r="206" spans="1:4">
      <c r="A206" s="35" t="s">
        <v>3861</v>
      </c>
      <c r="B206" s="35" t="e">
        <f>#REF!</f>
        <v>#REF!</v>
      </c>
      <c r="C206" s="41" t="e">
        <f>#REF!</f>
        <v>#REF!</v>
      </c>
      <c r="D206" s="41" t="e">
        <f>#REF!</f>
        <v>#REF!</v>
      </c>
    </row>
    <row r="207" spans="1:4">
      <c r="A207" s="35" t="s">
        <v>3861</v>
      </c>
      <c r="B207" s="35" t="e">
        <f>#REF!</f>
        <v>#REF!</v>
      </c>
      <c r="C207" s="41" t="e">
        <f>#REF!</f>
        <v>#REF!</v>
      </c>
      <c r="D207" s="41" t="e">
        <f>#REF!</f>
        <v>#REF!</v>
      </c>
    </row>
    <row r="208" spans="1:4">
      <c r="A208" s="35" t="s">
        <v>3861</v>
      </c>
      <c r="B208" s="35" t="e">
        <f>#REF!</f>
        <v>#REF!</v>
      </c>
      <c r="C208" s="41" t="e">
        <f>#REF!</f>
        <v>#REF!</v>
      </c>
      <c r="D208" s="41" t="e">
        <f>#REF!</f>
        <v>#REF!</v>
      </c>
    </row>
    <row r="209" spans="1:4">
      <c r="A209" s="35" t="s">
        <v>3861</v>
      </c>
      <c r="B209" s="35" t="e">
        <f>#REF!</f>
        <v>#REF!</v>
      </c>
      <c r="C209" s="41" t="e">
        <f>#REF!</f>
        <v>#REF!</v>
      </c>
      <c r="D209" s="41" t="e">
        <f>#REF!</f>
        <v>#REF!</v>
      </c>
    </row>
    <row r="210" spans="1:4">
      <c r="A210" s="35" t="s">
        <v>3861</v>
      </c>
      <c r="B210" s="35" t="e">
        <f>#REF!</f>
        <v>#REF!</v>
      </c>
      <c r="C210" s="41" t="e">
        <f>#REF!</f>
        <v>#REF!</v>
      </c>
      <c r="D210" s="41" t="e">
        <f>#REF!</f>
        <v>#REF!</v>
      </c>
    </row>
    <row r="211" spans="1:4">
      <c r="A211" s="35" t="s">
        <v>3861</v>
      </c>
      <c r="B211" s="35" t="e">
        <f>#REF!</f>
        <v>#REF!</v>
      </c>
      <c r="C211" s="41" t="e">
        <f>#REF!</f>
        <v>#REF!</v>
      </c>
      <c r="D211" s="41" t="e">
        <f>#REF!</f>
        <v>#REF!</v>
      </c>
    </row>
    <row r="212" spans="1:4">
      <c r="A212" s="35" t="s">
        <v>3861</v>
      </c>
      <c r="B212" s="35" t="e">
        <f>#REF!</f>
        <v>#REF!</v>
      </c>
      <c r="C212" s="41" t="e">
        <f>#REF!</f>
        <v>#REF!</v>
      </c>
      <c r="D212" s="41" t="e">
        <f>#REF!</f>
        <v>#REF!</v>
      </c>
    </row>
    <row r="213" spans="1:4">
      <c r="A213" s="35" t="s">
        <v>3861</v>
      </c>
      <c r="B213" s="35" t="e">
        <f>#REF!</f>
        <v>#REF!</v>
      </c>
      <c r="C213" s="41" t="e">
        <f>#REF!</f>
        <v>#REF!</v>
      </c>
      <c r="D213" s="41" t="e">
        <f>#REF!</f>
        <v>#REF!</v>
      </c>
    </row>
    <row r="214" spans="1:4">
      <c r="A214" s="35" t="s">
        <v>3861</v>
      </c>
      <c r="B214" s="35" t="e">
        <f>#REF!</f>
        <v>#REF!</v>
      </c>
      <c r="C214" s="41" t="e">
        <f>#REF!</f>
        <v>#REF!</v>
      </c>
      <c r="D214" s="41" t="e">
        <f>#REF!</f>
        <v>#REF!</v>
      </c>
    </row>
    <row r="215" spans="1:4">
      <c r="A215" s="35" t="s">
        <v>3861</v>
      </c>
      <c r="B215" s="35" t="e">
        <f>#REF!</f>
        <v>#REF!</v>
      </c>
      <c r="C215" s="41" t="e">
        <f>#REF!</f>
        <v>#REF!</v>
      </c>
      <c r="D215" s="41" t="e">
        <f>#REF!</f>
        <v>#REF!</v>
      </c>
    </row>
    <row r="216" spans="1:4">
      <c r="A216" s="35" t="s">
        <v>3861</v>
      </c>
      <c r="B216" s="35" t="e">
        <f>#REF!</f>
        <v>#REF!</v>
      </c>
      <c r="C216" s="41" t="e">
        <f>#REF!</f>
        <v>#REF!</v>
      </c>
      <c r="D216" s="41" t="e">
        <f>#REF!</f>
        <v>#REF!</v>
      </c>
    </row>
    <row r="217" spans="1:4">
      <c r="A217" s="35" t="s">
        <v>3861</v>
      </c>
      <c r="B217" s="35" t="e">
        <f>#REF!</f>
        <v>#REF!</v>
      </c>
      <c r="C217" s="41" t="e">
        <f>#REF!</f>
        <v>#REF!</v>
      </c>
      <c r="D217" s="41" t="e">
        <f>#REF!</f>
        <v>#REF!</v>
      </c>
    </row>
    <row r="218" spans="1:4">
      <c r="A218" s="35" t="s">
        <v>3861</v>
      </c>
      <c r="B218" s="35" t="e">
        <f>#REF!</f>
        <v>#REF!</v>
      </c>
      <c r="C218" s="41" t="e">
        <f>#REF!</f>
        <v>#REF!</v>
      </c>
      <c r="D218" s="41" t="e">
        <f>#REF!</f>
        <v>#REF!</v>
      </c>
    </row>
    <row r="219" spans="1:4">
      <c r="A219" s="35" t="s">
        <v>3861</v>
      </c>
      <c r="B219" s="35" t="e">
        <f>#REF!</f>
        <v>#REF!</v>
      </c>
      <c r="C219" s="41" t="e">
        <f>#REF!</f>
        <v>#REF!</v>
      </c>
      <c r="D219" s="41" t="e">
        <f>#REF!</f>
        <v>#REF!</v>
      </c>
    </row>
    <row r="220" spans="1:4">
      <c r="A220" s="35" t="s">
        <v>3861</v>
      </c>
      <c r="B220" s="35" t="e">
        <f>#REF!</f>
        <v>#REF!</v>
      </c>
      <c r="C220" s="41" t="e">
        <f>#REF!</f>
        <v>#REF!</v>
      </c>
      <c r="D220" s="41" t="e">
        <f>#REF!</f>
        <v>#REF!</v>
      </c>
    </row>
    <row r="221" spans="1:4">
      <c r="A221" s="35" t="s">
        <v>3861</v>
      </c>
      <c r="B221" s="35" t="e">
        <f>#REF!</f>
        <v>#REF!</v>
      </c>
      <c r="C221" s="41" t="e">
        <f>#REF!</f>
        <v>#REF!</v>
      </c>
      <c r="D221" s="41" t="e">
        <f>#REF!</f>
        <v>#REF!</v>
      </c>
    </row>
    <row r="222" spans="1:4">
      <c r="A222" s="35" t="s">
        <v>3861</v>
      </c>
      <c r="B222" s="35" t="e">
        <f>#REF!</f>
        <v>#REF!</v>
      </c>
      <c r="C222" s="41" t="e">
        <f>#REF!</f>
        <v>#REF!</v>
      </c>
      <c r="D222" s="41" t="e">
        <f>#REF!</f>
        <v>#REF!</v>
      </c>
    </row>
    <row r="223" spans="1:4">
      <c r="A223" s="35" t="s">
        <v>3861</v>
      </c>
      <c r="B223" s="35" t="e">
        <f>#REF!</f>
        <v>#REF!</v>
      </c>
      <c r="C223" s="41" t="e">
        <f>#REF!</f>
        <v>#REF!</v>
      </c>
      <c r="D223" s="41" t="e">
        <f>#REF!</f>
        <v>#REF!</v>
      </c>
    </row>
    <row r="224" spans="1:4">
      <c r="A224" s="35" t="s">
        <v>3861</v>
      </c>
      <c r="B224" s="35" t="e">
        <f>#REF!</f>
        <v>#REF!</v>
      </c>
      <c r="C224" s="41" t="e">
        <f>#REF!</f>
        <v>#REF!</v>
      </c>
      <c r="D224" s="41" t="e">
        <f>#REF!</f>
        <v>#REF!</v>
      </c>
    </row>
    <row r="225" spans="1:4">
      <c r="A225" s="35" t="s">
        <v>3861</v>
      </c>
      <c r="B225" s="35" t="e">
        <f>#REF!</f>
        <v>#REF!</v>
      </c>
      <c r="C225" s="41" t="e">
        <f>#REF!</f>
        <v>#REF!</v>
      </c>
      <c r="D225" s="41" t="e">
        <f>#REF!</f>
        <v>#REF!</v>
      </c>
    </row>
    <row r="226" spans="1:4">
      <c r="A226" s="35" t="s">
        <v>3861</v>
      </c>
      <c r="B226" s="35" t="e">
        <f>#REF!</f>
        <v>#REF!</v>
      </c>
      <c r="C226" s="41" t="e">
        <f>#REF!</f>
        <v>#REF!</v>
      </c>
      <c r="D226" s="41" t="e">
        <f>#REF!</f>
        <v>#REF!</v>
      </c>
    </row>
    <row r="227" spans="1:4">
      <c r="A227" s="35" t="s">
        <v>3861</v>
      </c>
      <c r="B227" s="35" t="e">
        <f>#REF!</f>
        <v>#REF!</v>
      </c>
      <c r="C227" s="41" t="e">
        <f>#REF!</f>
        <v>#REF!</v>
      </c>
      <c r="D227" s="41" t="e">
        <f>#REF!</f>
        <v>#REF!</v>
      </c>
    </row>
    <row r="228" spans="1:4">
      <c r="A228" s="35" t="s">
        <v>3861</v>
      </c>
      <c r="B228" s="35" t="e">
        <f>#REF!</f>
        <v>#REF!</v>
      </c>
      <c r="C228" s="41" t="e">
        <f>#REF!</f>
        <v>#REF!</v>
      </c>
      <c r="D228" s="41" t="e">
        <f>#REF!</f>
        <v>#REF!</v>
      </c>
    </row>
    <row r="229" spans="1:4">
      <c r="A229" s="35" t="s">
        <v>3861</v>
      </c>
      <c r="B229" s="35" t="e">
        <f>#REF!</f>
        <v>#REF!</v>
      </c>
      <c r="C229" s="41" t="e">
        <f>#REF!</f>
        <v>#REF!</v>
      </c>
      <c r="D229" s="41" t="e">
        <f>#REF!</f>
        <v>#REF!</v>
      </c>
    </row>
    <row r="230" spans="1:4">
      <c r="A230" s="35" t="s">
        <v>3861</v>
      </c>
      <c r="B230" s="35" t="e">
        <f>#REF!</f>
        <v>#REF!</v>
      </c>
      <c r="C230" s="41" t="e">
        <f>#REF!</f>
        <v>#REF!</v>
      </c>
      <c r="D230" s="41" t="e">
        <f>#REF!</f>
        <v>#REF!</v>
      </c>
    </row>
    <row r="231" spans="1:4">
      <c r="A231" s="35" t="s">
        <v>3861</v>
      </c>
      <c r="B231" s="35" t="e">
        <f>#REF!</f>
        <v>#REF!</v>
      </c>
      <c r="C231" s="41" t="e">
        <f>#REF!</f>
        <v>#REF!</v>
      </c>
      <c r="D231" s="41" t="e">
        <f>#REF!</f>
        <v>#REF!</v>
      </c>
    </row>
    <row r="232" spans="1:4">
      <c r="A232" s="35" t="s">
        <v>3861</v>
      </c>
      <c r="B232" s="35" t="e">
        <f>#REF!</f>
        <v>#REF!</v>
      </c>
      <c r="C232" s="41" t="e">
        <f>#REF!</f>
        <v>#REF!</v>
      </c>
      <c r="D232" s="41" t="e">
        <f>#REF!</f>
        <v>#REF!</v>
      </c>
    </row>
    <row r="233" spans="1:4">
      <c r="A233" s="35" t="s">
        <v>3861</v>
      </c>
      <c r="B233" s="35" t="e">
        <f>#REF!</f>
        <v>#REF!</v>
      </c>
      <c r="C233" s="41" t="e">
        <f>#REF!</f>
        <v>#REF!</v>
      </c>
      <c r="D233" s="41" t="e">
        <f>#REF!</f>
        <v>#REF!</v>
      </c>
    </row>
    <row r="234" spans="1:4">
      <c r="A234" s="35" t="s">
        <v>3861</v>
      </c>
      <c r="B234" s="35" t="e">
        <f>#REF!</f>
        <v>#REF!</v>
      </c>
      <c r="C234" s="41" t="e">
        <f>#REF!</f>
        <v>#REF!</v>
      </c>
      <c r="D234" s="41" t="e">
        <f>#REF!</f>
        <v>#REF!</v>
      </c>
    </row>
    <row r="235" spans="1:4">
      <c r="A235" s="35" t="s">
        <v>3861</v>
      </c>
      <c r="B235" s="35" t="e">
        <f>#REF!</f>
        <v>#REF!</v>
      </c>
      <c r="C235" s="41" t="e">
        <f>#REF!</f>
        <v>#REF!</v>
      </c>
      <c r="D235" s="41" t="e">
        <f>#REF!</f>
        <v>#REF!</v>
      </c>
    </row>
    <row r="236" spans="1:4">
      <c r="A236" s="35" t="s">
        <v>3861</v>
      </c>
      <c r="B236" s="35" t="e">
        <f>#REF!</f>
        <v>#REF!</v>
      </c>
      <c r="C236" s="41" t="e">
        <f>#REF!</f>
        <v>#REF!</v>
      </c>
      <c r="D236" s="41" t="e">
        <f>#REF!</f>
        <v>#REF!</v>
      </c>
    </row>
    <row r="237" spans="1:4">
      <c r="A237" s="35" t="s">
        <v>3861</v>
      </c>
      <c r="B237" s="35" t="e">
        <f>#REF!</f>
        <v>#REF!</v>
      </c>
      <c r="C237" s="41" t="e">
        <f>#REF!</f>
        <v>#REF!</v>
      </c>
      <c r="D237" s="41" t="e">
        <f>#REF!</f>
        <v>#REF!</v>
      </c>
    </row>
    <row r="238" spans="1:4">
      <c r="A238" s="35" t="s">
        <v>3861</v>
      </c>
      <c r="B238" s="35" t="e">
        <f>#REF!</f>
        <v>#REF!</v>
      </c>
      <c r="C238" s="41" t="e">
        <f>#REF!</f>
        <v>#REF!</v>
      </c>
      <c r="D238" s="41" t="e">
        <f>#REF!</f>
        <v>#REF!</v>
      </c>
    </row>
    <row r="239" spans="1:4">
      <c r="A239" s="35" t="s">
        <v>3861</v>
      </c>
      <c r="B239" s="35" t="e">
        <f>#REF!</f>
        <v>#REF!</v>
      </c>
      <c r="C239" s="41" t="e">
        <f>#REF!</f>
        <v>#REF!</v>
      </c>
      <c r="D239" s="41" t="e">
        <f>#REF!</f>
        <v>#REF!</v>
      </c>
    </row>
    <row r="240" spans="1:4">
      <c r="A240" s="35" t="s">
        <v>3861</v>
      </c>
      <c r="B240" s="35" t="e">
        <f>#REF!</f>
        <v>#REF!</v>
      </c>
      <c r="C240" s="41" t="e">
        <f>#REF!</f>
        <v>#REF!</v>
      </c>
      <c r="D240" s="41" t="e">
        <f>#REF!</f>
        <v>#REF!</v>
      </c>
    </row>
    <row r="241" spans="1:4">
      <c r="A241" s="35" t="s">
        <v>3861</v>
      </c>
      <c r="B241" s="35" t="e">
        <f>#REF!</f>
        <v>#REF!</v>
      </c>
      <c r="C241" s="41" t="e">
        <f>#REF!</f>
        <v>#REF!</v>
      </c>
      <c r="D241" s="41" t="e">
        <f>#REF!</f>
        <v>#REF!</v>
      </c>
    </row>
    <row r="242" spans="1:4">
      <c r="A242" s="35" t="s">
        <v>3861</v>
      </c>
      <c r="B242" s="35" t="e">
        <f>#REF!</f>
        <v>#REF!</v>
      </c>
      <c r="C242" s="41" t="e">
        <f>#REF!</f>
        <v>#REF!</v>
      </c>
      <c r="D242" s="41" t="e">
        <f>#REF!</f>
        <v>#REF!</v>
      </c>
    </row>
    <row r="243" spans="1:4">
      <c r="A243" s="35" t="s">
        <v>3861</v>
      </c>
      <c r="B243" s="35" t="e">
        <f>#REF!</f>
        <v>#REF!</v>
      </c>
      <c r="C243" s="41" t="e">
        <f>#REF!</f>
        <v>#REF!</v>
      </c>
      <c r="D243" s="41" t="e">
        <f>#REF!</f>
        <v>#REF!</v>
      </c>
    </row>
    <row r="244" spans="1:4">
      <c r="A244" s="35" t="s">
        <v>3861</v>
      </c>
      <c r="B244" s="35" t="e">
        <f>#REF!</f>
        <v>#REF!</v>
      </c>
      <c r="C244" s="41" t="e">
        <f>#REF!</f>
        <v>#REF!</v>
      </c>
      <c r="D244" s="41" t="e">
        <f>#REF!</f>
        <v>#REF!</v>
      </c>
    </row>
    <row r="245" spans="1:4">
      <c r="A245" s="35" t="s">
        <v>3861</v>
      </c>
      <c r="B245" s="35" t="e">
        <f>#REF!</f>
        <v>#REF!</v>
      </c>
      <c r="C245" s="41" t="e">
        <f>#REF!</f>
        <v>#REF!</v>
      </c>
      <c r="D245" s="41" t="e">
        <f>#REF!</f>
        <v>#REF!</v>
      </c>
    </row>
    <row r="246" spans="1:4">
      <c r="A246" s="35" t="s">
        <v>3861</v>
      </c>
      <c r="B246" s="35" t="e">
        <f>#REF!</f>
        <v>#REF!</v>
      </c>
      <c r="C246" s="41" t="e">
        <f>#REF!</f>
        <v>#REF!</v>
      </c>
      <c r="D246" s="41" t="e">
        <f>#REF!</f>
        <v>#REF!</v>
      </c>
    </row>
    <row r="247" spans="1:4">
      <c r="A247" s="35" t="s">
        <v>3861</v>
      </c>
      <c r="B247" s="35" t="e">
        <f>#REF!</f>
        <v>#REF!</v>
      </c>
      <c r="C247" s="41" t="e">
        <f>#REF!</f>
        <v>#REF!</v>
      </c>
      <c r="D247" s="41" t="e">
        <f>#REF!</f>
        <v>#REF!</v>
      </c>
    </row>
    <row r="248" spans="1:4">
      <c r="A248" s="35" t="s">
        <v>3861</v>
      </c>
      <c r="B248" s="35" t="e">
        <f>#REF!</f>
        <v>#REF!</v>
      </c>
      <c r="C248" s="41" t="e">
        <f>#REF!</f>
        <v>#REF!</v>
      </c>
      <c r="D248" s="41" t="e">
        <f>#REF!</f>
        <v>#REF!</v>
      </c>
    </row>
    <row r="249" spans="1:4">
      <c r="A249" s="35" t="s">
        <v>3861</v>
      </c>
      <c r="B249" s="35" t="e">
        <f>#REF!</f>
        <v>#REF!</v>
      </c>
      <c r="C249" s="41" t="e">
        <f>#REF!</f>
        <v>#REF!</v>
      </c>
      <c r="D249" s="41" t="e">
        <f>#REF!</f>
        <v>#REF!</v>
      </c>
    </row>
    <row r="250" spans="1:4">
      <c r="A250" s="35" t="s">
        <v>3861</v>
      </c>
      <c r="B250" s="35" t="e">
        <f>#REF!</f>
        <v>#REF!</v>
      </c>
      <c r="C250" s="41" t="e">
        <f>#REF!</f>
        <v>#REF!</v>
      </c>
      <c r="D250" s="41" t="e">
        <f>#REF!</f>
        <v>#REF!</v>
      </c>
    </row>
    <row r="251" spans="1:4">
      <c r="A251" s="35" t="s">
        <v>3861</v>
      </c>
      <c r="B251" s="35" t="e">
        <f>#REF!</f>
        <v>#REF!</v>
      </c>
      <c r="C251" s="41" t="e">
        <f>#REF!</f>
        <v>#REF!</v>
      </c>
      <c r="D251" s="41" t="e">
        <f>#REF!</f>
        <v>#REF!</v>
      </c>
    </row>
    <row r="252" spans="1:4">
      <c r="A252" s="35" t="s">
        <v>3861</v>
      </c>
      <c r="B252" s="35" t="e">
        <f>#REF!</f>
        <v>#REF!</v>
      </c>
      <c r="C252" s="41" t="e">
        <f>#REF!</f>
        <v>#REF!</v>
      </c>
      <c r="D252" s="41" t="e">
        <f>#REF!</f>
        <v>#REF!</v>
      </c>
    </row>
    <row r="253" spans="1:4">
      <c r="A253" s="35" t="s">
        <v>3861</v>
      </c>
      <c r="B253" s="35" t="e">
        <f>#REF!</f>
        <v>#REF!</v>
      </c>
      <c r="C253" s="41" t="e">
        <f>#REF!</f>
        <v>#REF!</v>
      </c>
      <c r="D253" s="41" t="e">
        <f>#REF!</f>
        <v>#REF!</v>
      </c>
    </row>
    <row r="254" spans="1:4">
      <c r="A254" s="35" t="s">
        <v>3861</v>
      </c>
      <c r="B254" s="35" t="e">
        <f>#REF!</f>
        <v>#REF!</v>
      </c>
      <c r="C254" s="41" t="e">
        <f>#REF!</f>
        <v>#REF!</v>
      </c>
      <c r="D254" s="41" t="e">
        <f>#REF!</f>
        <v>#REF!</v>
      </c>
    </row>
    <row r="255" spans="1:4">
      <c r="A255" s="35" t="s">
        <v>3861</v>
      </c>
      <c r="B255" s="35" t="e">
        <f>#REF!</f>
        <v>#REF!</v>
      </c>
      <c r="C255" s="41" t="e">
        <f>#REF!</f>
        <v>#REF!</v>
      </c>
      <c r="D255" s="41" t="e">
        <f>#REF!</f>
        <v>#REF!</v>
      </c>
    </row>
    <row r="256" spans="1:4">
      <c r="A256" s="35" t="s">
        <v>3861</v>
      </c>
      <c r="B256" s="35" t="e">
        <f>#REF!</f>
        <v>#REF!</v>
      </c>
      <c r="C256" s="41" t="e">
        <f>#REF!</f>
        <v>#REF!</v>
      </c>
      <c r="D256" s="41" t="e">
        <f>#REF!</f>
        <v>#REF!</v>
      </c>
    </row>
    <row r="257" spans="1:4">
      <c r="A257" s="35" t="s">
        <v>3861</v>
      </c>
      <c r="B257" s="35" t="e">
        <f>#REF!</f>
        <v>#REF!</v>
      </c>
      <c r="C257" s="41" t="e">
        <f>#REF!</f>
        <v>#REF!</v>
      </c>
      <c r="D257" s="41" t="e">
        <f>#REF!</f>
        <v>#REF!</v>
      </c>
    </row>
    <row r="258" spans="1:4">
      <c r="A258" s="35" t="s">
        <v>3861</v>
      </c>
      <c r="B258" s="35" t="e">
        <f>#REF!</f>
        <v>#REF!</v>
      </c>
      <c r="C258" s="41" t="e">
        <f>#REF!</f>
        <v>#REF!</v>
      </c>
      <c r="D258" s="41" t="e">
        <f>#REF!</f>
        <v>#REF!</v>
      </c>
    </row>
    <row r="259" spans="1:4">
      <c r="A259" s="35" t="s">
        <v>3861</v>
      </c>
      <c r="B259" s="35" t="e">
        <f>#REF!</f>
        <v>#REF!</v>
      </c>
      <c r="C259" s="41" t="e">
        <f>#REF!</f>
        <v>#REF!</v>
      </c>
      <c r="D259" s="41" t="e">
        <f>#REF!</f>
        <v>#REF!</v>
      </c>
    </row>
    <row r="260" spans="1:4">
      <c r="A260" s="35" t="s">
        <v>3861</v>
      </c>
      <c r="B260" s="35" t="e">
        <f>#REF!</f>
        <v>#REF!</v>
      </c>
      <c r="C260" s="41" t="e">
        <f>#REF!</f>
        <v>#REF!</v>
      </c>
      <c r="D260" s="41" t="e">
        <f>#REF!</f>
        <v>#REF!</v>
      </c>
    </row>
    <row r="261" spans="1:4">
      <c r="A261" s="35" t="s">
        <v>3861</v>
      </c>
      <c r="B261" s="35" t="e">
        <f>#REF!</f>
        <v>#REF!</v>
      </c>
      <c r="C261" s="41" t="e">
        <f>#REF!</f>
        <v>#REF!</v>
      </c>
      <c r="D261" s="41" t="e">
        <f>#REF!</f>
        <v>#REF!</v>
      </c>
    </row>
    <row r="262" spans="1:4">
      <c r="A262" s="35" t="s">
        <v>3861</v>
      </c>
      <c r="B262" s="35" t="e">
        <f>#REF!</f>
        <v>#REF!</v>
      </c>
      <c r="C262" s="41" t="e">
        <f>#REF!</f>
        <v>#REF!</v>
      </c>
      <c r="D262" s="41" t="e">
        <f>#REF!</f>
        <v>#REF!</v>
      </c>
    </row>
    <row r="263" spans="1:4">
      <c r="A263" s="35" t="s">
        <v>3861</v>
      </c>
      <c r="B263" s="35" t="e">
        <f>#REF!</f>
        <v>#REF!</v>
      </c>
      <c r="C263" s="41" t="e">
        <f>#REF!</f>
        <v>#REF!</v>
      </c>
      <c r="D263" s="41" t="e">
        <f>#REF!</f>
        <v>#REF!</v>
      </c>
    </row>
    <row r="264" spans="1:4">
      <c r="A264" s="35" t="s">
        <v>3861</v>
      </c>
      <c r="B264" s="35" t="e">
        <f>#REF!</f>
        <v>#REF!</v>
      </c>
      <c r="C264" s="41" t="e">
        <f>#REF!</f>
        <v>#REF!</v>
      </c>
      <c r="D264" s="41" t="e">
        <f>#REF!</f>
        <v>#REF!</v>
      </c>
    </row>
    <row r="265" spans="1:4">
      <c r="A265" s="35" t="s">
        <v>3861</v>
      </c>
      <c r="B265" s="35" t="e">
        <f>#REF!</f>
        <v>#REF!</v>
      </c>
      <c r="C265" s="41" t="e">
        <f>#REF!</f>
        <v>#REF!</v>
      </c>
      <c r="D265" s="41" t="e">
        <f>#REF!</f>
        <v>#REF!</v>
      </c>
    </row>
    <row r="266" spans="1:4">
      <c r="A266" s="35" t="s">
        <v>3861</v>
      </c>
      <c r="B266" s="35" t="e">
        <f>#REF!</f>
        <v>#REF!</v>
      </c>
      <c r="C266" s="41" t="e">
        <f>#REF!</f>
        <v>#REF!</v>
      </c>
      <c r="D266" s="41" t="e">
        <f>#REF!</f>
        <v>#REF!</v>
      </c>
    </row>
    <row r="267" spans="1:4">
      <c r="A267" s="35" t="s">
        <v>3861</v>
      </c>
      <c r="B267" s="35" t="e">
        <f>#REF!</f>
        <v>#REF!</v>
      </c>
      <c r="C267" s="41" t="e">
        <f>#REF!</f>
        <v>#REF!</v>
      </c>
      <c r="D267" s="41" t="e">
        <f>#REF!</f>
        <v>#REF!</v>
      </c>
    </row>
    <row r="268" spans="1:4">
      <c r="A268" s="35" t="s">
        <v>3861</v>
      </c>
      <c r="B268" s="35" t="e">
        <f>#REF!</f>
        <v>#REF!</v>
      </c>
      <c r="C268" s="41" t="e">
        <f>#REF!</f>
        <v>#REF!</v>
      </c>
      <c r="D268" s="41" t="e">
        <f>#REF!</f>
        <v>#REF!</v>
      </c>
    </row>
    <row r="269" spans="1:4">
      <c r="A269" s="35" t="s">
        <v>3861</v>
      </c>
      <c r="B269" s="35" t="e">
        <f>#REF!</f>
        <v>#REF!</v>
      </c>
      <c r="C269" s="41" t="e">
        <f>#REF!</f>
        <v>#REF!</v>
      </c>
      <c r="D269" s="41" t="e">
        <f>#REF!</f>
        <v>#REF!</v>
      </c>
    </row>
    <row r="270" spans="1:4">
      <c r="A270" s="35" t="s">
        <v>3861</v>
      </c>
      <c r="B270" s="35" t="e">
        <f>#REF!</f>
        <v>#REF!</v>
      </c>
      <c r="C270" s="41" t="e">
        <f>#REF!</f>
        <v>#REF!</v>
      </c>
      <c r="D270" s="41" t="e">
        <f>#REF!</f>
        <v>#REF!</v>
      </c>
    </row>
    <row r="271" spans="1:4">
      <c r="A271" s="35" t="s">
        <v>3861</v>
      </c>
      <c r="B271" s="35" t="e">
        <f>#REF!</f>
        <v>#REF!</v>
      </c>
      <c r="C271" s="41" t="e">
        <f>#REF!</f>
        <v>#REF!</v>
      </c>
      <c r="D271" s="41" t="e">
        <f>#REF!</f>
        <v>#REF!</v>
      </c>
    </row>
    <row r="272" spans="1:4">
      <c r="A272" s="35" t="s">
        <v>3861</v>
      </c>
      <c r="B272" s="35" t="e">
        <f>#REF!</f>
        <v>#REF!</v>
      </c>
      <c r="C272" s="41" t="e">
        <f>#REF!</f>
        <v>#REF!</v>
      </c>
      <c r="D272" s="41" t="e">
        <f>#REF!</f>
        <v>#REF!</v>
      </c>
    </row>
    <row r="273" spans="1:4">
      <c r="A273" s="35" t="s">
        <v>3861</v>
      </c>
      <c r="B273" s="35" t="e">
        <f>#REF!</f>
        <v>#REF!</v>
      </c>
      <c r="C273" s="41" t="e">
        <f>#REF!</f>
        <v>#REF!</v>
      </c>
      <c r="D273" s="41" t="e">
        <f>#REF!</f>
        <v>#REF!</v>
      </c>
    </row>
    <row r="274" spans="1:4">
      <c r="A274" s="35" t="s">
        <v>3861</v>
      </c>
      <c r="B274" s="35" t="e">
        <f>#REF!</f>
        <v>#REF!</v>
      </c>
      <c r="C274" s="41" t="e">
        <f>#REF!</f>
        <v>#REF!</v>
      </c>
      <c r="D274" s="41" t="e">
        <f>#REF!</f>
        <v>#REF!</v>
      </c>
    </row>
    <row r="275" spans="1:4">
      <c r="A275" s="35" t="s">
        <v>3861</v>
      </c>
      <c r="B275" s="35" t="e">
        <f>#REF!</f>
        <v>#REF!</v>
      </c>
      <c r="C275" s="41" t="e">
        <f>#REF!</f>
        <v>#REF!</v>
      </c>
      <c r="D275" s="41" t="e">
        <f>#REF!</f>
        <v>#REF!</v>
      </c>
    </row>
    <row r="276" spans="1:4">
      <c r="A276" s="35" t="s">
        <v>3861</v>
      </c>
      <c r="B276" s="35" t="e">
        <f>#REF!</f>
        <v>#REF!</v>
      </c>
      <c r="C276" s="41" t="e">
        <f>#REF!</f>
        <v>#REF!</v>
      </c>
      <c r="D276" s="41" t="e">
        <f>#REF!</f>
        <v>#REF!</v>
      </c>
    </row>
    <row r="277" spans="1:4">
      <c r="A277" s="35" t="s">
        <v>3861</v>
      </c>
      <c r="B277" s="35" t="e">
        <f>#REF!</f>
        <v>#REF!</v>
      </c>
      <c r="C277" s="41" t="e">
        <f>#REF!</f>
        <v>#REF!</v>
      </c>
      <c r="D277" s="41" t="e">
        <f>#REF!</f>
        <v>#REF!</v>
      </c>
    </row>
    <row r="278" spans="1:4">
      <c r="A278" s="35" t="s">
        <v>3861</v>
      </c>
      <c r="B278" s="35" t="e">
        <f>#REF!</f>
        <v>#REF!</v>
      </c>
      <c r="C278" s="41" t="e">
        <f>#REF!</f>
        <v>#REF!</v>
      </c>
      <c r="D278" s="41" t="e">
        <f>#REF!</f>
        <v>#REF!</v>
      </c>
    </row>
    <row r="279" spans="1:4">
      <c r="A279" s="35" t="s">
        <v>3861</v>
      </c>
      <c r="B279" s="35" t="e">
        <f>#REF!</f>
        <v>#REF!</v>
      </c>
      <c r="C279" s="41" t="e">
        <f>#REF!</f>
        <v>#REF!</v>
      </c>
      <c r="D279" s="41" t="e">
        <f>#REF!</f>
        <v>#REF!</v>
      </c>
    </row>
    <row r="280" spans="1:4">
      <c r="A280" s="35" t="s">
        <v>3861</v>
      </c>
      <c r="B280" s="35" t="e">
        <f>#REF!</f>
        <v>#REF!</v>
      </c>
      <c r="C280" s="41" t="e">
        <f>#REF!</f>
        <v>#REF!</v>
      </c>
      <c r="D280" s="41" t="e">
        <f>#REF!</f>
        <v>#REF!</v>
      </c>
    </row>
    <row r="281" spans="1:4">
      <c r="A281" s="35" t="s">
        <v>3861</v>
      </c>
      <c r="B281" s="35" t="e">
        <f>#REF!</f>
        <v>#REF!</v>
      </c>
      <c r="C281" s="41" t="e">
        <f>#REF!</f>
        <v>#REF!</v>
      </c>
      <c r="D281" s="41" t="e">
        <f>#REF!</f>
        <v>#REF!</v>
      </c>
    </row>
    <row r="282" spans="1:4">
      <c r="A282" s="35" t="s">
        <v>3861</v>
      </c>
      <c r="B282" s="35" t="e">
        <f>#REF!</f>
        <v>#REF!</v>
      </c>
      <c r="C282" s="41" t="e">
        <f>#REF!</f>
        <v>#REF!</v>
      </c>
      <c r="D282" s="41" t="e">
        <f>#REF!</f>
        <v>#REF!</v>
      </c>
    </row>
    <row r="283" spans="1:4">
      <c r="A283" s="35" t="s">
        <v>3861</v>
      </c>
      <c r="B283" s="35" t="e">
        <f>#REF!</f>
        <v>#REF!</v>
      </c>
      <c r="C283" s="41" t="e">
        <f>#REF!</f>
        <v>#REF!</v>
      </c>
      <c r="D283" s="41" t="e">
        <f>#REF!</f>
        <v>#REF!</v>
      </c>
    </row>
    <row r="284" spans="1:4">
      <c r="A284" s="35" t="s">
        <v>3861</v>
      </c>
      <c r="B284" s="35" t="e">
        <f>#REF!</f>
        <v>#REF!</v>
      </c>
      <c r="C284" s="41" t="e">
        <f>#REF!</f>
        <v>#REF!</v>
      </c>
      <c r="D284" s="41" t="e">
        <f>#REF!</f>
        <v>#REF!</v>
      </c>
    </row>
    <row r="285" spans="1:4">
      <c r="A285" s="35" t="s">
        <v>3861</v>
      </c>
      <c r="B285" s="35" t="e">
        <f>#REF!</f>
        <v>#REF!</v>
      </c>
      <c r="C285" s="41" t="e">
        <f>#REF!</f>
        <v>#REF!</v>
      </c>
      <c r="D285" s="41" t="e">
        <f>#REF!</f>
        <v>#REF!</v>
      </c>
    </row>
    <row r="286" spans="1:4">
      <c r="A286" s="35" t="s">
        <v>3861</v>
      </c>
      <c r="B286" s="35" t="e">
        <f>#REF!</f>
        <v>#REF!</v>
      </c>
      <c r="C286" s="41" t="e">
        <f>#REF!</f>
        <v>#REF!</v>
      </c>
      <c r="D286" s="41" t="e">
        <f>#REF!</f>
        <v>#REF!</v>
      </c>
    </row>
    <row r="287" spans="1:4">
      <c r="A287" s="35" t="s">
        <v>3861</v>
      </c>
      <c r="B287" s="35" t="e">
        <f>#REF!</f>
        <v>#REF!</v>
      </c>
      <c r="C287" s="41" t="e">
        <f>#REF!</f>
        <v>#REF!</v>
      </c>
      <c r="D287" s="41" t="e">
        <f>#REF!</f>
        <v>#REF!</v>
      </c>
    </row>
    <row r="288" spans="1:4">
      <c r="A288" s="35" t="s">
        <v>3861</v>
      </c>
      <c r="B288" s="35" t="e">
        <f>#REF!</f>
        <v>#REF!</v>
      </c>
      <c r="C288" s="41" t="e">
        <f>#REF!</f>
        <v>#REF!</v>
      </c>
      <c r="D288" s="41" t="e">
        <f>#REF!</f>
        <v>#REF!</v>
      </c>
    </row>
    <row r="289" spans="1:4">
      <c r="A289" s="35" t="s">
        <v>3861</v>
      </c>
      <c r="B289" s="35" t="e">
        <f>#REF!</f>
        <v>#REF!</v>
      </c>
      <c r="C289" s="41" t="e">
        <f>#REF!</f>
        <v>#REF!</v>
      </c>
      <c r="D289" s="41" t="e">
        <f>#REF!</f>
        <v>#REF!</v>
      </c>
    </row>
    <row r="290" spans="1:4">
      <c r="A290" s="35" t="s">
        <v>3861</v>
      </c>
      <c r="B290" s="35" t="e">
        <f>#REF!</f>
        <v>#REF!</v>
      </c>
      <c r="C290" s="41" t="e">
        <f>#REF!</f>
        <v>#REF!</v>
      </c>
      <c r="D290" s="41" t="e">
        <f>#REF!</f>
        <v>#REF!</v>
      </c>
    </row>
    <row r="291" spans="1:4">
      <c r="A291" s="35" t="s">
        <v>3861</v>
      </c>
      <c r="B291" s="35" t="e">
        <f>#REF!</f>
        <v>#REF!</v>
      </c>
      <c r="C291" s="41" t="e">
        <f>#REF!</f>
        <v>#REF!</v>
      </c>
      <c r="D291" s="41" t="e">
        <f>#REF!</f>
        <v>#REF!</v>
      </c>
    </row>
    <row r="292" spans="1:4">
      <c r="A292" s="35" t="s">
        <v>3861</v>
      </c>
      <c r="B292" s="35" t="e">
        <f>#REF!</f>
        <v>#REF!</v>
      </c>
      <c r="C292" s="41" t="e">
        <f>#REF!</f>
        <v>#REF!</v>
      </c>
      <c r="D292" s="41" t="e">
        <f>#REF!</f>
        <v>#REF!</v>
      </c>
    </row>
    <row r="293" spans="1:4">
      <c r="A293" s="35" t="s">
        <v>3861</v>
      </c>
      <c r="B293" s="35" t="e">
        <f>#REF!</f>
        <v>#REF!</v>
      </c>
      <c r="C293" s="41" t="e">
        <f>#REF!</f>
        <v>#REF!</v>
      </c>
      <c r="D293" s="41" t="e">
        <f>#REF!</f>
        <v>#REF!</v>
      </c>
    </row>
    <row r="294" spans="1:4">
      <c r="A294" s="35" t="s">
        <v>3861</v>
      </c>
      <c r="B294" s="35" t="e">
        <f>#REF!</f>
        <v>#REF!</v>
      </c>
      <c r="C294" s="41" t="e">
        <f>#REF!</f>
        <v>#REF!</v>
      </c>
      <c r="D294" s="41" t="e">
        <f>#REF!</f>
        <v>#REF!</v>
      </c>
    </row>
    <row r="295" spans="1:4">
      <c r="A295" s="35" t="s">
        <v>3861</v>
      </c>
      <c r="B295" s="35" t="e">
        <f>#REF!</f>
        <v>#REF!</v>
      </c>
      <c r="C295" s="41" t="e">
        <f>#REF!</f>
        <v>#REF!</v>
      </c>
      <c r="D295" s="41" t="e">
        <f>#REF!</f>
        <v>#REF!</v>
      </c>
    </row>
    <row r="296" spans="1:4">
      <c r="A296" s="35" t="s">
        <v>3861</v>
      </c>
      <c r="B296" s="35" t="e">
        <f>#REF!</f>
        <v>#REF!</v>
      </c>
      <c r="C296" s="41" t="e">
        <f>#REF!</f>
        <v>#REF!</v>
      </c>
      <c r="D296" s="41" t="e">
        <f>#REF!</f>
        <v>#REF!</v>
      </c>
    </row>
    <row r="297" spans="1:4">
      <c r="A297" s="35" t="s">
        <v>3861</v>
      </c>
      <c r="B297" s="35" t="e">
        <f>#REF!</f>
        <v>#REF!</v>
      </c>
      <c r="C297" s="41" t="e">
        <f>#REF!</f>
        <v>#REF!</v>
      </c>
      <c r="D297" s="41" t="e">
        <f>#REF!</f>
        <v>#REF!</v>
      </c>
    </row>
    <row r="298" spans="1:4">
      <c r="A298" s="35" t="s">
        <v>3861</v>
      </c>
      <c r="B298" s="35" t="e">
        <f>#REF!</f>
        <v>#REF!</v>
      </c>
      <c r="C298" s="41" t="e">
        <f>#REF!</f>
        <v>#REF!</v>
      </c>
      <c r="D298" s="41" t="e">
        <f>#REF!</f>
        <v>#REF!</v>
      </c>
    </row>
    <row r="299" spans="1:4">
      <c r="A299" s="35" t="s">
        <v>3861</v>
      </c>
      <c r="B299" s="35" t="e">
        <f>#REF!</f>
        <v>#REF!</v>
      </c>
      <c r="C299" s="41" t="e">
        <f>#REF!</f>
        <v>#REF!</v>
      </c>
      <c r="D299" s="41" t="e">
        <f>#REF!</f>
        <v>#REF!</v>
      </c>
    </row>
    <row r="300" spans="1:4">
      <c r="A300" s="35" t="s">
        <v>3861</v>
      </c>
      <c r="B300" s="35" t="e">
        <f>#REF!</f>
        <v>#REF!</v>
      </c>
      <c r="C300" s="41" t="e">
        <f>#REF!</f>
        <v>#REF!</v>
      </c>
      <c r="D300" s="41" t="e">
        <f>#REF!</f>
        <v>#REF!</v>
      </c>
    </row>
    <row r="301" spans="1:4">
      <c r="A301" s="35" t="s">
        <v>3861</v>
      </c>
      <c r="B301" s="35" t="e">
        <f>#REF!</f>
        <v>#REF!</v>
      </c>
      <c r="C301" s="41" t="e">
        <f>#REF!</f>
        <v>#REF!</v>
      </c>
      <c r="D301" s="41" t="e">
        <f>#REF!</f>
        <v>#REF!</v>
      </c>
    </row>
    <row r="302" spans="1:4">
      <c r="A302" s="35" t="s">
        <v>3861</v>
      </c>
      <c r="B302" s="35" t="e">
        <f>#REF!</f>
        <v>#REF!</v>
      </c>
      <c r="C302" s="41" t="e">
        <f>#REF!</f>
        <v>#REF!</v>
      </c>
      <c r="D302" s="41" t="e">
        <f>#REF!</f>
        <v>#REF!</v>
      </c>
    </row>
    <row r="303" spans="1:4">
      <c r="A303" s="35" t="s">
        <v>3861</v>
      </c>
      <c r="B303" s="35" t="e">
        <f>#REF!</f>
        <v>#REF!</v>
      </c>
      <c r="C303" s="41" t="e">
        <f>#REF!</f>
        <v>#REF!</v>
      </c>
      <c r="D303" s="41" t="e">
        <f>#REF!</f>
        <v>#REF!</v>
      </c>
    </row>
    <row r="304" spans="1:4">
      <c r="A304" s="35" t="s">
        <v>3861</v>
      </c>
      <c r="B304" s="35" t="e">
        <f>#REF!</f>
        <v>#REF!</v>
      </c>
      <c r="C304" s="41" t="e">
        <f>#REF!</f>
        <v>#REF!</v>
      </c>
      <c r="D304" s="41" t="e">
        <f>#REF!</f>
        <v>#REF!</v>
      </c>
    </row>
    <row r="305" spans="1:4">
      <c r="A305" s="35" t="s">
        <v>3861</v>
      </c>
      <c r="B305" s="35" t="e">
        <f>#REF!</f>
        <v>#REF!</v>
      </c>
      <c r="C305" s="41" t="e">
        <f>#REF!</f>
        <v>#REF!</v>
      </c>
      <c r="D305" s="41" t="e">
        <f>#REF!</f>
        <v>#REF!</v>
      </c>
    </row>
    <row r="306" spans="1:4">
      <c r="A306" s="35" t="s">
        <v>3861</v>
      </c>
      <c r="B306" s="35" t="e">
        <f>#REF!</f>
        <v>#REF!</v>
      </c>
      <c r="C306" s="41" t="e">
        <f>#REF!</f>
        <v>#REF!</v>
      </c>
      <c r="D306" s="41" t="e">
        <f>#REF!</f>
        <v>#REF!</v>
      </c>
    </row>
    <row r="307" spans="1:4">
      <c r="A307" s="35" t="s">
        <v>3861</v>
      </c>
      <c r="B307" s="35" t="e">
        <f>#REF!</f>
        <v>#REF!</v>
      </c>
      <c r="C307" s="41" t="e">
        <f>#REF!</f>
        <v>#REF!</v>
      </c>
      <c r="D307" s="41" t="e">
        <f>#REF!</f>
        <v>#REF!</v>
      </c>
    </row>
    <row r="308" spans="1:4">
      <c r="A308" s="35" t="s">
        <v>3861</v>
      </c>
      <c r="B308" s="35" t="e">
        <f>#REF!</f>
        <v>#REF!</v>
      </c>
      <c r="C308" s="41" t="e">
        <f>#REF!</f>
        <v>#REF!</v>
      </c>
      <c r="D308" s="41" t="e">
        <f>#REF!</f>
        <v>#REF!</v>
      </c>
    </row>
    <row r="309" spans="1:4">
      <c r="A309" s="35" t="s">
        <v>3861</v>
      </c>
      <c r="B309" s="35" t="e">
        <f>#REF!</f>
        <v>#REF!</v>
      </c>
      <c r="C309" s="41" t="e">
        <f>#REF!</f>
        <v>#REF!</v>
      </c>
      <c r="D309" s="41" t="e">
        <f>#REF!</f>
        <v>#REF!</v>
      </c>
    </row>
    <row r="310" spans="1:4">
      <c r="A310" s="35" t="s">
        <v>3861</v>
      </c>
      <c r="B310" s="35" t="e">
        <f>#REF!</f>
        <v>#REF!</v>
      </c>
      <c r="C310" s="41" t="e">
        <f>#REF!</f>
        <v>#REF!</v>
      </c>
      <c r="D310" s="41" t="e">
        <f>#REF!</f>
        <v>#REF!</v>
      </c>
    </row>
    <row r="311" spans="1:4">
      <c r="A311" s="35" t="s">
        <v>3861</v>
      </c>
      <c r="B311" s="35" t="e">
        <f>#REF!</f>
        <v>#REF!</v>
      </c>
      <c r="C311" s="41" t="e">
        <f>#REF!</f>
        <v>#REF!</v>
      </c>
      <c r="D311" s="41" t="e">
        <f>#REF!</f>
        <v>#REF!</v>
      </c>
    </row>
    <row r="312" spans="1:4">
      <c r="A312" s="35" t="s">
        <v>3861</v>
      </c>
      <c r="B312" s="35" t="e">
        <f>#REF!</f>
        <v>#REF!</v>
      </c>
      <c r="C312" s="41" t="e">
        <f>#REF!</f>
        <v>#REF!</v>
      </c>
      <c r="D312" s="41" t="e">
        <f>#REF!</f>
        <v>#REF!</v>
      </c>
    </row>
    <row r="313" spans="1:4">
      <c r="A313" s="35" t="s">
        <v>3861</v>
      </c>
      <c r="B313" s="35" t="e">
        <f>#REF!</f>
        <v>#REF!</v>
      </c>
      <c r="C313" s="41" t="e">
        <f>#REF!</f>
        <v>#REF!</v>
      </c>
      <c r="D313" s="41" t="e">
        <f>#REF!</f>
        <v>#REF!</v>
      </c>
    </row>
    <row r="314" spans="1:4">
      <c r="A314" s="35" t="s">
        <v>3861</v>
      </c>
      <c r="B314" s="35" t="e">
        <f>#REF!</f>
        <v>#REF!</v>
      </c>
      <c r="C314" s="41" t="e">
        <f>#REF!</f>
        <v>#REF!</v>
      </c>
      <c r="D314" s="41" t="e">
        <f>#REF!</f>
        <v>#REF!</v>
      </c>
    </row>
    <row r="315" spans="1:4">
      <c r="A315" s="35" t="s">
        <v>3861</v>
      </c>
      <c r="B315" s="35" t="e">
        <f>#REF!</f>
        <v>#REF!</v>
      </c>
      <c r="C315" s="41" t="e">
        <f>#REF!</f>
        <v>#REF!</v>
      </c>
      <c r="D315" s="41" t="e">
        <f>#REF!</f>
        <v>#REF!</v>
      </c>
    </row>
    <row r="316" spans="1:4">
      <c r="A316" s="35" t="s">
        <v>3861</v>
      </c>
      <c r="B316" s="35" t="e">
        <f>#REF!</f>
        <v>#REF!</v>
      </c>
      <c r="C316" s="41" t="e">
        <f>#REF!</f>
        <v>#REF!</v>
      </c>
      <c r="D316" s="41" t="e">
        <f>#REF!</f>
        <v>#REF!</v>
      </c>
    </row>
    <row r="317" spans="1:4">
      <c r="A317" s="35" t="s">
        <v>3861</v>
      </c>
      <c r="B317" s="35" t="e">
        <f>#REF!</f>
        <v>#REF!</v>
      </c>
      <c r="C317" s="41" t="e">
        <f>#REF!</f>
        <v>#REF!</v>
      </c>
      <c r="D317" s="41" t="e">
        <f>#REF!</f>
        <v>#REF!</v>
      </c>
    </row>
    <row r="318" spans="1:4">
      <c r="A318" s="35" t="s">
        <v>3861</v>
      </c>
      <c r="B318" s="35" t="e">
        <f>#REF!</f>
        <v>#REF!</v>
      </c>
      <c r="C318" s="41" t="e">
        <f>#REF!</f>
        <v>#REF!</v>
      </c>
      <c r="D318" s="41" t="e">
        <f>#REF!</f>
        <v>#REF!</v>
      </c>
    </row>
    <row r="319" spans="1:4">
      <c r="A319" s="35" t="s">
        <v>3861</v>
      </c>
      <c r="B319" s="35" t="e">
        <f>#REF!</f>
        <v>#REF!</v>
      </c>
      <c r="C319" s="41" t="e">
        <f>#REF!</f>
        <v>#REF!</v>
      </c>
      <c r="D319" s="41" t="e">
        <f>#REF!</f>
        <v>#REF!</v>
      </c>
    </row>
    <row r="320" spans="1:4">
      <c r="A320" s="35" t="s">
        <v>3861</v>
      </c>
      <c r="B320" s="35" t="e">
        <f>#REF!</f>
        <v>#REF!</v>
      </c>
      <c r="C320" s="41" t="e">
        <f>#REF!</f>
        <v>#REF!</v>
      </c>
      <c r="D320" s="41" t="e">
        <f>#REF!</f>
        <v>#REF!</v>
      </c>
    </row>
    <row r="321" spans="1:4">
      <c r="A321" s="35" t="s">
        <v>3861</v>
      </c>
      <c r="B321" s="35" t="e">
        <f>#REF!</f>
        <v>#REF!</v>
      </c>
      <c r="C321" s="41" t="e">
        <f>#REF!</f>
        <v>#REF!</v>
      </c>
      <c r="D321" s="41" t="e">
        <f>#REF!</f>
        <v>#REF!</v>
      </c>
    </row>
    <row r="322" spans="1:4">
      <c r="A322" s="35" t="s">
        <v>3861</v>
      </c>
      <c r="B322" s="35" t="e">
        <f>#REF!</f>
        <v>#REF!</v>
      </c>
      <c r="C322" s="41" t="e">
        <f>#REF!</f>
        <v>#REF!</v>
      </c>
      <c r="D322" s="41" t="e">
        <f>#REF!</f>
        <v>#REF!</v>
      </c>
    </row>
    <row r="323" spans="1:4">
      <c r="A323" s="35" t="s">
        <v>3861</v>
      </c>
      <c r="B323" s="35" t="e">
        <f>#REF!</f>
        <v>#REF!</v>
      </c>
      <c r="C323" s="41" t="e">
        <f>#REF!</f>
        <v>#REF!</v>
      </c>
      <c r="D323" s="41" t="e">
        <f>#REF!</f>
        <v>#REF!</v>
      </c>
    </row>
    <row r="324" spans="1:4">
      <c r="A324" s="35" t="s">
        <v>3861</v>
      </c>
      <c r="B324" s="35" t="e">
        <f>#REF!</f>
        <v>#REF!</v>
      </c>
      <c r="C324" s="41" t="e">
        <f>#REF!</f>
        <v>#REF!</v>
      </c>
      <c r="D324" s="41" t="e">
        <f>#REF!</f>
        <v>#REF!</v>
      </c>
    </row>
    <row r="325" spans="1:4">
      <c r="A325" s="35" t="s">
        <v>3861</v>
      </c>
      <c r="B325" s="35" t="e">
        <f>#REF!</f>
        <v>#REF!</v>
      </c>
      <c r="C325" s="41" t="e">
        <f>#REF!</f>
        <v>#REF!</v>
      </c>
      <c r="D325" s="41" t="e">
        <f>#REF!</f>
        <v>#REF!</v>
      </c>
    </row>
    <row r="326" spans="1:4">
      <c r="A326" s="35" t="s">
        <v>3861</v>
      </c>
      <c r="B326" s="35" t="e">
        <f>#REF!</f>
        <v>#REF!</v>
      </c>
      <c r="C326" s="41" t="e">
        <f>#REF!</f>
        <v>#REF!</v>
      </c>
      <c r="D326" s="41" t="e">
        <f>#REF!</f>
        <v>#REF!</v>
      </c>
    </row>
    <row r="327" spans="1:4">
      <c r="A327" s="35" t="s">
        <v>3861</v>
      </c>
      <c r="B327" s="35" t="e">
        <f>#REF!</f>
        <v>#REF!</v>
      </c>
      <c r="C327" s="41" t="e">
        <f>#REF!</f>
        <v>#REF!</v>
      </c>
      <c r="D327" s="41" t="e">
        <f>#REF!</f>
        <v>#REF!</v>
      </c>
    </row>
    <row r="328" spans="1:4">
      <c r="A328" s="35" t="s">
        <v>3861</v>
      </c>
      <c r="B328" s="35" t="e">
        <f>#REF!</f>
        <v>#REF!</v>
      </c>
      <c r="C328" s="41" t="e">
        <f>#REF!</f>
        <v>#REF!</v>
      </c>
      <c r="D328" s="41" t="e">
        <f>#REF!</f>
        <v>#REF!</v>
      </c>
    </row>
    <row r="329" spans="1:4">
      <c r="A329" s="35" t="s">
        <v>3861</v>
      </c>
      <c r="B329" s="35" t="e">
        <f>#REF!</f>
        <v>#REF!</v>
      </c>
      <c r="C329" s="41" t="e">
        <f>#REF!</f>
        <v>#REF!</v>
      </c>
      <c r="D329" s="41" t="e">
        <f>#REF!</f>
        <v>#REF!</v>
      </c>
    </row>
    <row r="330" spans="1:4">
      <c r="A330" s="35" t="s">
        <v>3861</v>
      </c>
      <c r="B330" s="35" t="e">
        <f>#REF!</f>
        <v>#REF!</v>
      </c>
      <c r="C330" s="41" t="e">
        <f>#REF!</f>
        <v>#REF!</v>
      </c>
      <c r="D330" s="41" t="e">
        <f>#REF!</f>
        <v>#REF!</v>
      </c>
    </row>
    <row r="331" spans="1:4">
      <c r="A331" s="35" t="s">
        <v>3861</v>
      </c>
      <c r="B331" s="35" t="e">
        <f>#REF!</f>
        <v>#REF!</v>
      </c>
      <c r="C331" s="41" t="e">
        <f>#REF!</f>
        <v>#REF!</v>
      </c>
      <c r="D331" s="41" t="e">
        <f>#REF!</f>
        <v>#REF!</v>
      </c>
    </row>
    <row r="332" spans="1:4">
      <c r="A332" s="35" t="s">
        <v>3861</v>
      </c>
      <c r="B332" s="35" t="e">
        <f>#REF!</f>
        <v>#REF!</v>
      </c>
      <c r="C332" s="41" t="e">
        <f>#REF!</f>
        <v>#REF!</v>
      </c>
      <c r="D332" s="41" t="e">
        <f>#REF!</f>
        <v>#REF!</v>
      </c>
    </row>
    <row r="333" spans="1:4">
      <c r="A333" s="35" t="s">
        <v>3861</v>
      </c>
      <c r="B333" s="35" t="e">
        <f>#REF!</f>
        <v>#REF!</v>
      </c>
      <c r="C333" s="41" t="e">
        <f>#REF!</f>
        <v>#REF!</v>
      </c>
      <c r="D333" s="41" t="e">
        <f>#REF!</f>
        <v>#REF!</v>
      </c>
    </row>
    <row r="334" spans="1:4">
      <c r="A334" s="35" t="s">
        <v>3861</v>
      </c>
      <c r="B334" s="35" t="e">
        <f>#REF!</f>
        <v>#REF!</v>
      </c>
      <c r="C334" s="41" t="e">
        <f>#REF!</f>
        <v>#REF!</v>
      </c>
      <c r="D334" s="41" t="e">
        <f>#REF!</f>
        <v>#REF!</v>
      </c>
    </row>
    <row r="335" spans="1:4">
      <c r="A335" s="35" t="s">
        <v>3861</v>
      </c>
      <c r="B335" s="35" t="e">
        <f>#REF!</f>
        <v>#REF!</v>
      </c>
      <c r="C335" s="41" t="e">
        <f>#REF!</f>
        <v>#REF!</v>
      </c>
      <c r="D335" s="41" t="e">
        <f>#REF!</f>
        <v>#REF!</v>
      </c>
    </row>
    <row r="336" spans="1:4">
      <c r="A336" s="35" t="s">
        <v>3861</v>
      </c>
      <c r="B336" s="35" t="e">
        <f>#REF!</f>
        <v>#REF!</v>
      </c>
      <c r="C336" s="41" t="e">
        <f>#REF!</f>
        <v>#REF!</v>
      </c>
      <c r="D336" s="41" t="e">
        <f>#REF!</f>
        <v>#REF!</v>
      </c>
    </row>
    <row r="337" spans="1:4">
      <c r="A337" s="35" t="s">
        <v>3861</v>
      </c>
      <c r="B337" s="35" t="e">
        <f>#REF!</f>
        <v>#REF!</v>
      </c>
      <c r="C337" s="41" t="e">
        <f>#REF!</f>
        <v>#REF!</v>
      </c>
      <c r="D337" s="41" t="e">
        <f>#REF!</f>
        <v>#REF!</v>
      </c>
    </row>
    <row r="338" spans="1:4">
      <c r="A338" s="35" t="s">
        <v>3861</v>
      </c>
      <c r="B338" s="35" t="e">
        <f>#REF!</f>
        <v>#REF!</v>
      </c>
      <c r="C338" s="41" t="e">
        <f>#REF!</f>
        <v>#REF!</v>
      </c>
      <c r="D338" s="41" t="e">
        <f>#REF!</f>
        <v>#REF!</v>
      </c>
    </row>
    <row r="339" spans="1:4">
      <c r="A339" s="35" t="s">
        <v>3861</v>
      </c>
      <c r="B339" s="35" t="e">
        <f>#REF!</f>
        <v>#REF!</v>
      </c>
      <c r="C339" s="41" t="e">
        <f>#REF!</f>
        <v>#REF!</v>
      </c>
      <c r="D339" s="41" t="e">
        <f>#REF!</f>
        <v>#REF!</v>
      </c>
    </row>
    <row r="340" spans="1:4">
      <c r="A340" s="35" t="s">
        <v>3861</v>
      </c>
      <c r="B340" s="35" t="e">
        <f>#REF!</f>
        <v>#REF!</v>
      </c>
      <c r="C340" s="41" t="e">
        <f>#REF!</f>
        <v>#REF!</v>
      </c>
      <c r="D340" s="41" t="e">
        <f>#REF!</f>
        <v>#REF!</v>
      </c>
    </row>
    <row r="341" spans="1:4">
      <c r="A341" s="35" t="s">
        <v>3861</v>
      </c>
      <c r="B341" s="35" t="e">
        <f>#REF!</f>
        <v>#REF!</v>
      </c>
      <c r="C341" s="41" t="e">
        <f>#REF!</f>
        <v>#REF!</v>
      </c>
      <c r="D341" s="41" t="e">
        <f>#REF!</f>
        <v>#REF!</v>
      </c>
    </row>
    <row r="342" spans="1:4">
      <c r="A342" s="35" t="s">
        <v>3861</v>
      </c>
      <c r="B342" s="35" t="e">
        <f>#REF!</f>
        <v>#REF!</v>
      </c>
      <c r="C342" s="41" t="e">
        <f>#REF!</f>
        <v>#REF!</v>
      </c>
      <c r="D342" s="41" t="e">
        <f>#REF!</f>
        <v>#REF!</v>
      </c>
    </row>
    <row r="343" spans="1:4">
      <c r="A343" s="35" t="s">
        <v>3861</v>
      </c>
      <c r="B343" s="35" t="e">
        <f>#REF!</f>
        <v>#REF!</v>
      </c>
      <c r="C343" s="41" t="e">
        <f>#REF!</f>
        <v>#REF!</v>
      </c>
      <c r="D343" s="41" t="e">
        <f>#REF!</f>
        <v>#REF!</v>
      </c>
    </row>
    <row r="344" spans="1:4">
      <c r="A344" s="35" t="s">
        <v>3861</v>
      </c>
      <c r="B344" s="35" t="e">
        <f>#REF!</f>
        <v>#REF!</v>
      </c>
      <c r="C344" s="41" t="e">
        <f>#REF!</f>
        <v>#REF!</v>
      </c>
      <c r="D344" s="41" t="e">
        <f>#REF!</f>
        <v>#REF!</v>
      </c>
    </row>
    <row r="345" spans="1:4">
      <c r="A345" s="35" t="s">
        <v>3861</v>
      </c>
      <c r="B345" s="35" t="e">
        <f>#REF!</f>
        <v>#REF!</v>
      </c>
      <c r="C345" s="41" t="e">
        <f>#REF!</f>
        <v>#REF!</v>
      </c>
      <c r="D345" s="41" t="e">
        <f>#REF!</f>
        <v>#REF!</v>
      </c>
    </row>
    <row r="346" spans="1:4">
      <c r="A346" s="35" t="s">
        <v>3861</v>
      </c>
      <c r="B346" s="35" t="e">
        <f>#REF!</f>
        <v>#REF!</v>
      </c>
      <c r="C346" s="41" t="e">
        <f>#REF!</f>
        <v>#REF!</v>
      </c>
      <c r="D346" s="41" t="e">
        <f>#REF!</f>
        <v>#REF!</v>
      </c>
    </row>
    <row r="347" spans="1:4">
      <c r="A347" s="35" t="s">
        <v>3861</v>
      </c>
      <c r="B347" s="35" t="e">
        <f>#REF!</f>
        <v>#REF!</v>
      </c>
      <c r="C347" s="41" t="e">
        <f>#REF!</f>
        <v>#REF!</v>
      </c>
      <c r="D347" s="41" t="e">
        <f>#REF!</f>
        <v>#REF!</v>
      </c>
    </row>
    <row r="348" spans="1:4">
      <c r="A348" s="35" t="s">
        <v>3861</v>
      </c>
      <c r="B348" s="35" t="e">
        <f>#REF!</f>
        <v>#REF!</v>
      </c>
      <c r="C348" s="41" t="e">
        <f>#REF!</f>
        <v>#REF!</v>
      </c>
      <c r="D348" s="41" t="e">
        <f>#REF!</f>
        <v>#REF!</v>
      </c>
    </row>
    <row r="349" spans="1:4">
      <c r="A349" s="35" t="s">
        <v>3861</v>
      </c>
      <c r="B349" s="35" t="e">
        <f>#REF!</f>
        <v>#REF!</v>
      </c>
      <c r="C349" s="41" t="e">
        <f>#REF!</f>
        <v>#REF!</v>
      </c>
      <c r="D349" s="41" t="e">
        <f>#REF!</f>
        <v>#REF!</v>
      </c>
    </row>
    <row r="350" spans="1:4">
      <c r="A350" s="35" t="s">
        <v>3861</v>
      </c>
      <c r="B350" s="35" t="e">
        <f>#REF!</f>
        <v>#REF!</v>
      </c>
      <c r="C350" s="41" t="e">
        <f>#REF!</f>
        <v>#REF!</v>
      </c>
      <c r="D350" s="41" t="e">
        <f>#REF!</f>
        <v>#REF!</v>
      </c>
    </row>
    <row r="351" spans="1:4">
      <c r="A351" s="35" t="s">
        <v>3861</v>
      </c>
      <c r="B351" s="35" t="e">
        <f>#REF!</f>
        <v>#REF!</v>
      </c>
      <c r="C351" s="41" t="e">
        <f>#REF!</f>
        <v>#REF!</v>
      </c>
      <c r="D351" s="41" t="e">
        <f>#REF!</f>
        <v>#REF!</v>
      </c>
    </row>
    <row r="352" spans="1:4">
      <c r="A352" s="35" t="s">
        <v>3861</v>
      </c>
      <c r="B352" s="35" t="e">
        <f>#REF!</f>
        <v>#REF!</v>
      </c>
      <c r="C352" s="41" t="e">
        <f>#REF!</f>
        <v>#REF!</v>
      </c>
      <c r="D352" s="41" t="e">
        <f>#REF!</f>
        <v>#REF!</v>
      </c>
    </row>
    <row r="353" spans="1:4">
      <c r="A353" s="35" t="s">
        <v>3861</v>
      </c>
      <c r="B353" s="35" t="e">
        <f>#REF!</f>
        <v>#REF!</v>
      </c>
      <c r="C353" s="41" t="e">
        <f>#REF!</f>
        <v>#REF!</v>
      </c>
      <c r="D353" s="41" t="e">
        <f>#REF!</f>
        <v>#REF!</v>
      </c>
    </row>
    <row r="354" spans="1:4">
      <c r="A354" s="35" t="s">
        <v>3861</v>
      </c>
      <c r="B354" s="35" t="e">
        <f>#REF!</f>
        <v>#REF!</v>
      </c>
      <c r="C354" s="41" t="e">
        <f>#REF!</f>
        <v>#REF!</v>
      </c>
      <c r="D354" s="41" t="e">
        <f>#REF!</f>
        <v>#REF!</v>
      </c>
    </row>
    <row r="355" spans="1:4">
      <c r="A355" s="35" t="s">
        <v>3861</v>
      </c>
      <c r="B355" s="35" t="e">
        <f>#REF!</f>
        <v>#REF!</v>
      </c>
      <c r="C355" s="41" t="e">
        <f>#REF!</f>
        <v>#REF!</v>
      </c>
      <c r="D355" s="41" t="e">
        <f>#REF!</f>
        <v>#REF!</v>
      </c>
    </row>
    <row r="356" spans="1:4">
      <c r="A356" s="35" t="s">
        <v>3861</v>
      </c>
      <c r="B356" s="35" t="e">
        <f>#REF!</f>
        <v>#REF!</v>
      </c>
      <c r="C356" s="41" t="e">
        <f>#REF!</f>
        <v>#REF!</v>
      </c>
      <c r="D356" s="41" t="e">
        <f>#REF!</f>
        <v>#REF!</v>
      </c>
    </row>
    <row r="357" spans="1:4">
      <c r="A357" s="35" t="s">
        <v>3861</v>
      </c>
      <c r="B357" s="35" t="e">
        <f>#REF!</f>
        <v>#REF!</v>
      </c>
      <c r="C357" s="41" t="e">
        <f>#REF!</f>
        <v>#REF!</v>
      </c>
      <c r="D357" s="41" t="e">
        <f>#REF!</f>
        <v>#REF!</v>
      </c>
    </row>
    <row r="358" spans="1:4">
      <c r="A358" s="35" t="s">
        <v>3861</v>
      </c>
      <c r="B358" s="35" t="e">
        <f>#REF!</f>
        <v>#REF!</v>
      </c>
      <c r="C358" s="41" t="e">
        <f>#REF!</f>
        <v>#REF!</v>
      </c>
      <c r="D358" s="41" t="e">
        <f>#REF!</f>
        <v>#REF!</v>
      </c>
    </row>
    <row r="359" spans="1:4">
      <c r="A359" s="35" t="s">
        <v>3861</v>
      </c>
      <c r="B359" s="35" t="e">
        <f>#REF!</f>
        <v>#REF!</v>
      </c>
      <c r="C359" s="41" t="e">
        <f>#REF!</f>
        <v>#REF!</v>
      </c>
      <c r="D359" s="41" t="e">
        <f>#REF!</f>
        <v>#REF!</v>
      </c>
    </row>
    <row r="360" spans="1:4">
      <c r="A360" s="35" t="s">
        <v>3861</v>
      </c>
      <c r="B360" s="35" t="e">
        <f>#REF!</f>
        <v>#REF!</v>
      </c>
      <c r="C360" s="41" t="e">
        <f>#REF!</f>
        <v>#REF!</v>
      </c>
      <c r="D360" s="41" t="e">
        <f>#REF!</f>
        <v>#REF!</v>
      </c>
    </row>
    <row r="361" spans="1:4">
      <c r="A361" s="35" t="s">
        <v>3861</v>
      </c>
      <c r="B361" s="35" t="e">
        <f>#REF!</f>
        <v>#REF!</v>
      </c>
      <c r="C361" s="41" t="e">
        <f>#REF!</f>
        <v>#REF!</v>
      </c>
      <c r="D361" s="41" t="e">
        <f>#REF!</f>
        <v>#REF!</v>
      </c>
    </row>
    <row r="362" spans="1:4">
      <c r="A362" s="35" t="s">
        <v>3861</v>
      </c>
      <c r="B362" s="35" t="e">
        <f>#REF!</f>
        <v>#REF!</v>
      </c>
      <c r="C362" s="41" t="e">
        <f>#REF!</f>
        <v>#REF!</v>
      </c>
      <c r="D362" s="41" t="e">
        <f>#REF!</f>
        <v>#REF!</v>
      </c>
    </row>
    <row r="363" spans="1:4">
      <c r="A363" s="35" t="s">
        <v>3861</v>
      </c>
      <c r="B363" s="35" t="e">
        <f>#REF!</f>
        <v>#REF!</v>
      </c>
      <c r="C363" s="41" t="e">
        <f>#REF!</f>
        <v>#REF!</v>
      </c>
      <c r="D363" s="41" t="e">
        <f>#REF!</f>
        <v>#REF!</v>
      </c>
    </row>
    <row r="364" spans="1:4">
      <c r="A364" s="35" t="s">
        <v>3861</v>
      </c>
      <c r="B364" s="35" t="e">
        <f>#REF!</f>
        <v>#REF!</v>
      </c>
      <c r="C364" s="41" t="e">
        <f>#REF!</f>
        <v>#REF!</v>
      </c>
      <c r="D364" s="41" t="e">
        <f>#REF!</f>
        <v>#REF!</v>
      </c>
    </row>
    <row r="365" spans="1:4">
      <c r="A365" s="35" t="s">
        <v>3861</v>
      </c>
      <c r="B365" s="35" t="e">
        <f>#REF!</f>
        <v>#REF!</v>
      </c>
      <c r="C365" s="41" t="e">
        <f>#REF!</f>
        <v>#REF!</v>
      </c>
      <c r="D365" s="41" t="e">
        <f>#REF!</f>
        <v>#REF!</v>
      </c>
    </row>
    <row r="366" spans="1:4">
      <c r="A366" s="35" t="s">
        <v>3861</v>
      </c>
      <c r="B366" s="35" t="e">
        <f>#REF!</f>
        <v>#REF!</v>
      </c>
      <c r="C366" s="41" t="e">
        <f>#REF!</f>
        <v>#REF!</v>
      </c>
      <c r="D366" s="41" t="e">
        <f>#REF!</f>
        <v>#REF!</v>
      </c>
    </row>
    <row r="367" spans="1:4">
      <c r="A367" s="35" t="s">
        <v>3861</v>
      </c>
      <c r="B367" s="35" t="e">
        <f>#REF!</f>
        <v>#REF!</v>
      </c>
      <c r="C367" s="41" t="e">
        <f>#REF!</f>
        <v>#REF!</v>
      </c>
      <c r="D367" s="41" t="e">
        <f>#REF!</f>
        <v>#REF!</v>
      </c>
    </row>
    <row r="368" spans="1:4">
      <c r="A368" s="35" t="s">
        <v>3861</v>
      </c>
      <c r="B368" s="35" t="e">
        <f>#REF!</f>
        <v>#REF!</v>
      </c>
      <c r="C368" s="41" t="e">
        <f>#REF!</f>
        <v>#REF!</v>
      </c>
      <c r="D368" s="41" t="e">
        <f>#REF!</f>
        <v>#REF!</v>
      </c>
    </row>
    <row r="369" spans="1:4">
      <c r="A369" s="35" t="s">
        <v>3861</v>
      </c>
      <c r="B369" s="35" t="e">
        <f>#REF!</f>
        <v>#REF!</v>
      </c>
      <c r="C369" s="41" t="e">
        <f>#REF!</f>
        <v>#REF!</v>
      </c>
      <c r="D369" s="41" t="e">
        <f>#REF!</f>
        <v>#REF!</v>
      </c>
    </row>
    <row r="370" spans="1:4">
      <c r="A370" s="35" t="s">
        <v>3861</v>
      </c>
      <c r="B370" s="35" t="e">
        <f>#REF!</f>
        <v>#REF!</v>
      </c>
      <c r="C370" s="41" t="e">
        <f>#REF!</f>
        <v>#REF!</v>
      </c>
      <c r="D370" s="41" t="e">
        <f>#REF!</f>
        <v>#REF!</v>
      </c>
    </row>
    <row r="371" spans="1:4">
      <c r="A371" s="35" t="s">
        <v>3861</v>
      </c>
      <c r="B371" s="35" t="e">
        <f>#REF!</f>
        <v>#REF!</v>
      </c>
      <c r="C371" s="41" t="e">
        <f>#REF!</f>
        <v>#REF!</v>
      </c>
      <c r="D371" s="41" t="e">
        <f>#REF!</f>
        <v>#REF!</v>
      </c>
    </row>
    <row r="372" spans="1:4">
      <c r="A372" s="35" t="s">
        <v>3861</v>
      </c>
      <c r="B372" s="35" t="e">
        <f>#REF!</f>
        <v>#REF!</v>
      </c>
      <c r="C372" s="41" t="e">
        <f>#REF!</f>
        <v>#REF!</v>
      </c>
      <c r="D372" s="41" t="e">
        <f>#REF!</f>
        <v>#REF!</v>
      </c>
    </row>
    <row r="373" spans="1:4">
      <c r="A373" s="35" t="s">
        <v>3861</v>
      </c>
      <c r="B373" s="35" t="e">
        <f>#REF!</f>
        <v>#REF!</v>
      </c>
      <c r="C373" s="41" t="e">
        <f>#REF!</f>
        <v>#REF!</v>
      </c>
      <c r="D373" s="41" t="e">
        <f>#REF!</f>
        <v>#REF!</v>
      </c>
    </row>
    <row r="374" spans="1:4">
      <c r="A374" s="35" t="s">
        <v>3861</v>
      </c>
      <c r="B374" s="35" t="e">
        <f>#REF!</f>
        <v>#REF!</v>
      </c>
      <c r="C374" s="41" t="e">
        <f>#REF!</f>
        <v>#REF!</v>
      </c>
      <c r="D374" s="41" t="e">
        <f>#REF!</f>
        <v>#REF!</v>
      </c>
    </row>
    <row r="375" spans="1:4">
      <c r="A375" s="35" t="s">
        <v>3861</v>
      </c>
      <c r="B375" s="35" t="e">
        <f>#REF!</f>
        <v>#REF!</v>
      </c>
      <c r="C375" s="41" t="e">
        <f>#REF!</f>
        <v>#REF!</v>
      </c>
      <c r="D375" s="41" t="e">
        <f>#REF!</f>
        <v>#REF!</v>
      </c>
    </row>
    <row r="376" spans="1:4">
      <c r="A376" s="35" t="s">
        <v>3861</v>
      </c>
      <c r="B376" s="35" t="e">
        <f>#REF!</f>
        <v>#REF!</v>
      </c>
      <c r="C376" s="41" t="e">
        <f>#REF!</f>
        <v>#REF!</v>
      </c>
      <c r="D376" s="41" t="e">
        <f>#REF!</f>
        <v>#REF!</v>
      </c>
    </row>
    <row r="377" spans="1:4">
      <c r="A377" s="35" t="s">
        <v>3861</v>
      </c>
      <c r="B377" s="35" t="e">
        <f>#REF!</f>
        <v>#REF!</v>
      </c>
      <c r="C377" s="41" t="e">
        <f>#REF!</f>
        <v>#REF!</v>
      </c>
      <c r="D377" s="41" t="e">
        <f>#REF!</f>
        <v>#REF!</v>
      </c>
    </row>
    <row r="378" spans="1:4">
      <c r="A378" s="35" t="s">
        <v>3861</v>
      </c>
      <c r="B378" s="35" t="e">
        <f>#REF!</f>
        <v>#REF!</v>
      </c>
      <c r="C378" s="41" t="e">
        <f>#REF!</f>
        <v>#REF!</v>
      </c>
      <c r="D378" s="41" t="e">
        <f>#REF!</f>
        <v>#REF!</v>
      </c>
    </row>
    <row r="379" spans="1:4">
      <c r="A379" s="35" t="s">
        <v>3861</v>
      </c>
      <c r="B379" s="35" t="e">
        <f>#REF!</f>
        <v>#REF!</v>
      </c>
      <c r="C379" s="41" t="e">
        <f>#REF!</f>
        <v>#REF!</v>
      </c>
      <c r="D379" s="41" t="e">
        <f>#REF!</f>
        <v>#REF!</v>
      </c>
    </row>
    <row r="380" spans="1:4">
      <c r="A380" s="35" t="s">
        <v>3861</v>
      </c>
      <c r="B380" s="35" t="e">
        <f>#REF!</f>
        <v>#REF!</v>
      </c>
      <c r="C380" s="41" t="e">
        <f>#REF!</f>
        <v>#REF!</v>
      </c>
      <c r="D380" s="41" t="e">
        <f>#REF!</f>
        <v>#REF!</v>
      </c>
    </row>
    <row r="381" spans="1:4">
      <c r="A381" s="35" t="s">
        <v>3861</v>
      </c>
      <c r="B381" s="35" t="e">
        <f>#REF!</f>
        <v>#REF!</v>
      </c>
      <c r="C381" s="41" t="e">
        <f>#REF!</f>
        <v>#REF!</v>
      </c>
      <c r="D381" s="41" t="e">
        <f>#REF!</f>
        <v>#REF!</v>
      </c>
    </row>
    <row r="382" spans="1:4">
      <c r="A382" s="35" t="s">
        <v>3861</v>
      </c>
      <c r="B382" s="35" t="e">
        <f>#REF!</f>
        <v>#REF!</v>
      </c>
      <c r="C382" s="41" t="e">
        <f>#REF!</f>
        <v>#REF!</v>
      </c>
      <c r="D382" s="41" t="e">
        <f>#REF!</f>
        <v>#REF!</v>
      </c>
    </row>
    <row r="383" spans="1:4">
      <c r="A383" s="35" t="s">
        <v>3861</v>
      </c>
      <c r="B383" s="35" t="e">
        <f>#REF!</f>
        <v>#REF!</v>
      </c>
      <c r="C383" s="41" t="e">
        <f>#REF!</f>
        <v>#REF!</v>
      </c>
      <c r="D383" s="41" t="e">
        <f>#REF!</f>
        <v>#REF!</v>
      </c>
    </row>
    <row r="384" spans="1:4">
      <c r="A384" s="35" t="s">
        <v>3861</v>
      </c>
      <c r="B384" s="35" t="e">
        <f>#REF!</f>
        <v>#REF!</v>
      </c>
      <c r="C384" s="41" t="e">
        <f>#REF!</f>
        <v>#REF!</v>
      </c>
      <c r="D384" s="41" t="e">
        <f>#REF!</f>
        <v>#REF!</v>
      </c>
    </row>
    <row r="385" spans="1:4">
      <c r="A385" s="35" t="s">
        <v>3861</v>
      </c>
      <c r="B385" s="35" t="e">
        <f>#REF!</f>
        <v>#REF!</v>
      </c>
      <c r="C385" s="41" t="e">
        <f>#REF!</f>
        <v>#REF!</v>
      </c>
      <c r="D385" s="41" t="e">
        <f>#REF!</f>
        <v>#REF!</v>
      </c>
    </row>
    <row r="386" spans="1:4">
      <c r="A386" s="35" t="s">
        <v>3861</v>
      </c>
      <c r="B386" s="35" t="e">
        <f>#REF!</f>
        <v>#REF!</v>
      </c>
      <c r="C386" s="41" t="e">
        <f>#REF!</f>
        <v>#REF!</v>
      </c>
      <c r="D386" s="41" t="e">
        <f>#REF!</f>
        <v>#REF!</v>
      </c>
    </row>
    <row r="387" spans="1:4">
      <c r="A387" s="35" t="s">
        <v>3861</v>
      </c>
      <c r="B387" s="35" t="e">
        <f>#REF!</f>
        <v>#REF!</v>
      </c>
      <c r="C387" s="41" t="e">
        <f>#REF!</f>
        <v>#REF!</v>
      </c>
      <c r="D387" s="41" t="e">
        <f>#REF!</f>
        <v>#REF!</v>
      </c>
    </row>
    <row r="388" spans="1:4">
      <c r="A388" s="35" t="s">
        <v>3861</v>
      </c>
      <c r="B388" s="35" t="e">
        <f>#REF!</f>
        <v>#REF!</v>
      </c>
      <c r="C388" s="41" t="e">
        <f>#REF!</f>
        <v>#REF!</v>
      </c>
      <c r="D388" s="41" t="e">
        <f>#REF!</f>
        <v>#REF!</v>
      </c>
    </row>
    <row r="389" spans="1:4">
      <c r="A389" s="35" t="s">
        <v>3861</v>
      </c>
      <c r="B389" s="35" t="e">
        <f>#REF!</f>
        <v>#REF!</v>
      </c>
      <c r="C389" s="41" t="e">
        <f>#REF!</f>
        <v>#REF!</v>
      </c>
      <c r="D389" s="41" t="e">
        <f>#REF!</f>
        <v>#REF!</v>
      </c>
    </row>
    <row r="390" spans="1:4">
      <c r="A390" s="35" t="s">
        <v>3861</v>
      </c>
      <c r="B390" s="35" t="e">
        <f>#REF!</f>
        <v>#REF!</v>
      </c>
      <c r="C390" s="41" t="e">
        <f>#REF!</f>
        <v>#REF!</v>
      </c>
      <c r="D390" s="41" t="e">
        <f>#REF!</f>
        <v>#REF!</v>
      </c>
    </row>
    <row r="391" spans="1:4">
      <c r="A391" s="35" t="s">
        <v>3861</v>
      </c>
      <c r="B391" s="35" t="e">
        <f>#REF!</f>
        <v>#REF!</v>
      </c>
      <c r="C391" s="41" t="e">
        <f>#REF!</f>
        <v>#REF!</v>
      </c>
      <c r="D391" s="41" t="e">
        <f>#REF!</f>
        <v>#REF!</v>
      </c>
    </row>
    <row r="392" spans="1:4">
      <c r="A392" s="35" t="s">
        <v>3861</v>
      </c>
      <c r="B392" s="35" t="e">
        <f>#REF!</f>
        <v>#REF!</v>
      </c>
      <c r="C392" s="41" t="e">
        <f>#REF!</f>
        <v>#REF!</v>
      </c>
      <c r="D392" s="41" t="e">
        <f>#REF!</f>
        <v>#REF!</v>
      </c>
    </row>
    <row r="393" spans="1:4">
      <c r="A393" s="35" t="s">
        <v>3861</v>
      </c>
      <c r="B393" s="35" t="e">
        <f>#REF!</f>
        <v>#REF!</v>
      </c>
      <c r="C393" s="41" t="e">
        <f>#REF!</f>
        <v>#REF!</v>
      </c>
      <c r="D393" s="41" t="e">
        <f>#REF!</f>
        <v>#REF!</v>
      </c>
    </row>
    <row r="394" spans="1:4">
      <c r="A394" s="35" t="s">
        <v>3861</v>
      </c>
      <c r="B394" s="35" t="e">
        <f>#REF!</f>
        <v>#REF!</v>
      </c>
      <c r="C394" s="41" t="e">
        <f>#REF!</f>
        <v>#REF!</v>
      </c>
      <c r="D394" s="41" t="e">
        <f>#REF!</f>
        <v>#REF!</v>
      </c>
    </row>
    <row r="395" spans="1:4">
      <c r="A395" s="35" t="s">
        <v>3861</v>
      </c>
      <c r="B395" s="35" t="e">
        <f>#REF!</f>
        <v>#REF!</v>
      </c>
      <c r="C395" s="41" t="e">
        <f>#REF!</f>
        <v>#REF!</v>
      </c>
      <c r="D395" s="41" t="e">
        <f>#REF!</f>
        <v>#REF!</v>
      </c>
    </row>
    <row r="396" spans="1:4">
      <c r="A396" s="35" t="s">
        <v>3861</v>
      </c>
      <c r="B396" s="35" t="e">
        <f>#REF!</f>
        <v>#REF!</v>
      </c>
      <c r="C396" s="41" t="e">
        <f>#REF!</f>
        <v>#REF!</v>
      </c>
      <c r="D396" s="41" t="e">
        <f>#REF!</f>
        <v>#REF!</v>
      </c>
    </row>
    <row r="397" spans="1:4">
      <c r="A397" s="35" t="s">
        <v>3861</v>
      </c>
      <c r="B397" s="35" t="e">
        <f>#REF!</f>
        <v>#REF!</v>
      </c>
      <c r="C397" s="41" t="e">
        <f>#REF!</f>
        <v>#REF!</v>
      </c>
      <c r="D397" s="41" t="e">
        <f>#REF!</f>
        <v>#REF!</v>
      </c>
    </row>
    <row r="398" spans="1:4">
      <c r="A398" s="35" t="s">
        <v>3861</v>
      </c>
      <c r="B398" s="35" t="e">
        <f>#REF!</f>
        <v>#REF!</v>
      </c>
      <c r="C398" s="41" t="e">
        <f>#REF!</f>
        <v>#REF!</v>
      </c>
      <c r="D398" s="41" t="e">
        <f>#REF!</f>
        <v>#REF!</v>
      </c>
    </row>
    <row r="399" spans="1:4">
      <c r="A399" s="35" t="s">
        <v>3861</v>
      </c>
      <c r="B399" s="35" t="e">
        <f>#REF!</f>
        <v>#REF!</v>
      </c>
      <c r="C399" s="41" t="e">
        <f>#REF!</f>
        <v>#REF!</v>
      </c>
      <c r="D399" s="41" t="e">
        <f>#REF!</f>
        <v>#REF!</v>
      </c>
    </row>
    <row r="400" spans="1:4">
      <c r="A400" s="35" t="s">
        <v>3861</v>
      </c>
      <c r="B400" s="35" t="e">
        <f>#REF!</f>
        <v>#REF!</v>
      </c>
      <c r="C400" s="41" t="e">
        <f>#REF!</f>
        <v>#REF!</v>
      </c>
      <c r="D400" s="41" t="e">
        <f>#REF!</f>
        <v>#REF!</v>
      </c>
    </row>
    <row r="401" spans="1:4">
      <c r="A401" s="35" t="s">
        <v>3861</v>
      </c>
      <c r="B401" s="35" t="e">
        <f>#REF!</f>
        <v>#REF!</v>
      </c>
      <c r="C401" s="41" t="e">
        <f>#REF!</f>
        <v>#REF!</v>
      </c>
      <c r="D401" s="41" t="e">
        <f>#REF!</f>
        <v>#REF!</v>
      </c>
    </row>
    <row r="402" spans="1:4">
      <c r="A402" s="35" t="s">
        <v>3861</v>
      </c>
      <c r="B402" s="35" t="e">
        <f>#REF!</f>
        <v>#REF!</v>
      </c>
      <c r="C402" s="41" t="e">
        <f>#REF!</f>
        <v>#REF!</v>
      </c>
      <c r="D402" s="41" t="e">
        <f>#REF!</f>
        <v>#REF!</v>
      </c>
    </row>
    <row r="403" spans="1:4">
      <c r="A403" s="35" t="s">
        <v>3861</v>
      </c>
      <c r="B403" s="35" t="e">
        <f>#REF!</f>
        <v>#REF!</v>
      </c>
      <c r="C403" s="41" t="e">
        <f>#REF!</f>
        <v>#REF!</v>
      </c>
      <c r="D403" s="41" t="e">
        <f>#REF!</f>
        <v>#REF!</v>
      </c>
    </row>
    <row r="404" spans="1:4">
      <c r="A404" s="35" t="s">
        <v>3861</v>
      </c>
      <c r="B404" s="35" t="e">
        <f>#REF!</f>
        <v>#REF!</v>
      </c>
      <c r="C404" s="41" t="e">
        <f>#REF!</f>
        <v>#REF!</v>
      </c>
      <c r="D404" s="41" t="e">
        <f>#REF!</f>
        <v>#REF!</v>
      </c>
    </row>
    <row r="405" spans="1:4">
      <c r="A405" s="35" t="s">
        <v>3861</v>
      </c>
      <c r="B405" s="35" t="e">
        <f>#REF!</f>
        <v>#REF!</v>
      </c>
      <c r="C405" s="41" t="e">
        <f>#REF!</f>
        <v>#REF!</v>
      </c>
      <c r="D405" s="41" t="e">
        <f>#REF!</f>
        <v>#REF!</v>
      </c>
    </row>
    <row r="406" spans="1:4">
      <c r="A406" s="35" t="s">
        <v>3861</v>
      </c>
      <c r="B406" s="35" t="e">
        <f>#REF!</f>
        <v>#REF!</v>
      </c>
      <c r="C406" s="41" t="e">
        <f>#REF!</f>
        <v>#REF!</v>
      </c>
      <c r="D406" s="41" t="e">
        <f>#REF!</f>
        <v>#REF!</v>
      </c>
    </row>
    <row r="407" spans="1:4">
      <c r="A407" s="35" t="s">
        <v>3861</v>
      </c>
      <c r="B407" s="35" t="e">
        <f>#REF!</f>
        <v>#REF!</v>
      </c>
      <c r="C407" s="41" t="e">
        <f>#REF!</f>
        <v>#REF!</v>
      </c>
      <c r="D407" s="41" t="e">
        <f>#REF!</f>
        <v>#REF!</v>
      </c>
    </row>
    <row r="408" spans="1:4">
      <c r="A408" s="35" t="s">
        <v>3861</v>
      </c>
      <c r="B408" s="35" t="e">
        <f>#REF!</f>
        <v>#REF!</v>
      </c>
      <c r="C408" s="41" t="e">
        <f>#REF!</f>
        <v>#REF!</v>
      </c>
      <c r="D408" s="41" t="e">
        <f>#REF!</f>
        <v>#REF!</v>
      </c>
    </row>
    <row r="409" spans="1:4">
      <c r="A409" s="35" t="s">
        <v>3861</v>
      </c>
      <c r="B409" s="35" t="e">
        <f>#REF!</f>
        <v>#REF!</v>
      </c>
      <c r="C409" s="41" t="e">
        <f>#REF!</f>
        <v>#REF!</v>
      </c>
      <c r="D409" s="41" t="e">
        <f>#REF!</f>
        <v>#REF!</v>
      </c>
    </row>
    <row r="410" spans="1:4">
      <c r="A410" s="35" t="s">
        <v>3861</v>
      </c>
      <c r="B410" s="35" t="e">
        <f>#REF!</f>
        <v>#REF!</v>
      </c>
      <c r="C410" s="41" t="e">
        <f>#REF!</f>
        <v>#REF!</v>
      </c>
      <c r="D410" s="41" t="e">
        <f>#REF!</f>
        <v>#REF!</v>
      </c>
    </row>
    <row r="411" spans="1:4">
      <c r="A411" s="35" t="s">
        <v>3861</v>
      </c>
      <c r="B411" s="35" t="e">
        <f>#REF!</f>
        <v>#REF!</v>
      </c>
      <c r="C411" s="41" t="e">
        <f>#REF!</f>
        <v>#REF!</v>
      </c>
      <c r="D411" s="41" t="e">
        <f>#REF!</f>
        <v>#REF!</v>
      </c>
    </row>
    <row r="412" spans="1:4">
      <c r="A412" s="35" t="s">
        <v>3861</v>
      </c>
      <c r="B412" s="35" t="e">
        <f>#REF!</f>
        <v>#REF!</v>
      </c>
      <c r="C412" s="41" t="e">
        <f>#REF!</f>
        <v>#REF!</v>
      </c>
      <c r="D412" s="41" t="e">
        <f>#REF!</f>
        <v>#REF!</v>
      </c>
    </row>
    <row r="413" spans="1:4">
      <c r="A413" s="35" t="s">
        <v>3861</v>
      </c>
      <c r="B413" s="35" t="e">
        <f>#REF!</f>
        <v>#REF!</v>
      </c>
      <c r="C413" s="41" t="e">
        <f>#REF!</f>
        <v>#REF!</v>
      </c>
      <c r="D413" s="41" t="e">
        <f>#REF!</f>
        <v>#REF!</v>
      </c>
    </row>
    <row r="414" spans="1:4">
      <c r="A414" s="35" t="s">
        <v>3861</v>
      </c>
      <c r="B414" s="35" t="e">
        <f>#REF!</f>
        <v>#REF!</v>
      </c>
      <c r="C414" s="41" t="e">
        <f>#REF!</f>
        <v>#REF!</v>
      </c>
      <c r="D414" s="41" t="e">
        <f>#REF!</f>
        <v>#REF!</v>
      </c>
    </row>
    <row r="415" spans="1:4">
      <c r="A415" s="35" t="s">
        <v>3861</v>
      </c>
      <c r="B415" s="35" t="e">
        <f>#REF!</f>
        <v>#REF!</v>
      </c>
      <c r="C415" s="41" t="e">
        <f>#REF!</f>
        <v>#REF!</v>
      </c>
      <c r="D415" s="41" t="e">
        <f>#REF!</f>
        <v>#REF!</v>
      </c>
    </row>
    <row r="416" spans="1:4">
      <c r="A416" s="35" t="s">
        <v>3861</v>
      </c>
      <c r="B416" s="35" t="e">
        <f>#REF!</f>
        <v>#REF!</v>
      </c>
      <c r="C416" s="41" t="e">
        <f>#REF!</f>
        <v>#REF!</v>
      </c>
      <c r="D416" s="41" t="e">
        <f>#REF!</f>
        <v>#REF!</v>
      </c>
    </row>
    <row r="417" spans="1:4">
      <c r="A417" s="35" t="s">
        <v>3861</v>
      </c>
      <c r="B417" s="35" t="e">
        <f>#REF!</f>
        <v>#REF!</v>
      </c>
      <c r="C417" s="41" t="e">
        <f>#REF!</f>
        <v>#REF!</v>
      </c>
      <c r="D417" s="41" t="e">
        <f>#REF!</f>
        <v>#REF!</v>
      </c>
    </row>
    <row r="418" spans="1:4">
      <c r="A418" s="35" t="s">
        <v>3861</v>
      </c>
      <c r="B418" s="35" t="e">
        <f>#REF!</f>
        <v>#REF!</v>
      </c>
      <c r="C418" s="41" t="e">
        <f>#REF!</f>
        <v>#REF!</v>
      </c>
      <c r="D418" s="41" t="e">
        <f>#REF!</f>
        <v>#REF!</v>
      </c>
    </row>
    <row r="419" spans="1:4">
      <c r="A419" s="35" t="s">
        <v>3861</v>
      </c>
      <c r="B419" s="35" t="e">
        <f>#REF!</f>
        <v>#REF!</v>
      </c>
      <c r="C419" s="41" t="e">
        <f>#REF!</f>
        <v>#REF!</v>
      </c>
      <c r="D419" s="41" t="e">
        <f>#REF!</f>
        <v>#REF!</v>
      </c>
    </row>
    <row r="420" spans="1:4">
      <c r="A420" s="35" t="s">
        <v>3861</v>
      </c>
      <c r="B420" s="35" t="e">
        <f>#REF!</f>
        <v>#REF!</v>
      </c>
      <c r="C420" s="41" t="e">
        <f>#REF!</f>
        <v>#REF!</v>
      </c>
      <c r="D420" s="41" t="e">
        <f>#REF!</f>
        <v>#REF!</v>
      </c>
    </row>
    <row r="421" spans="1:4">
      <c r="A421" s="35" t="s">
        <v>3861</v>
      </c>
      <c r="B421" s="35" t="e">
        <f>#REF!</f>
        <v>#REF!</v>
      </c>
      <c r="C421" s="41" t="e">
        <f>#REF!</f>
        <v>#REF!</v>
      </c>
      <c r="D421" s="41" t="e">
        <f>#REF!</f>
        <v>#REF!</v>
      </c>
    </row>
    <row r="422" spans="1:4">
      <c r="A422" s="35" t="s">
        <v>3861</v>
      </c>
      <c r="B422" s="35" t="e">
        <f>#REF!</f>
        <v>#REF!</v>
      </c>
      <c r="C422" s="41" t="e">
        <f>#REF!</f>
        <v>#REF!</v>
      </c>
      <c r="D422" s="41" t="e">
        <f>#REF!</f>
        <v>#REF!</v>
      </c>
    </row>
    <row r="423" spans="1:4">
      <c r="A423" s="35" t="s">
        <v>3861</v>
      </c>
      <c r="B423" s="35" t="e">
        <f>#REF!</f>
        <v>#REF!</v>
      </c>
      <c r="C423" s="41" t="e">
        <f>#REF!</f>
        <v>#REF!</v>
      </c>
      <c r="D423" s="41" t="e">
        <f>#REF!</f>
        <v>#REF!</v>
      </c>
    </row>
    <row r="424" spans="1:4">
      <c r="A424" s="35" t="s">
        <v>3861</v>
      </c>
      <c r="B424" s="35" t="e">
        <f>#REF!</f>
        <v>#REF!</v>
      </c>
      <c r="C424" s="41" t="e">
        <f>#REF!</f>
        <v>#REF!</v>
      </c>
      <c r="D424" s="41" t="e">
        <f>#REF!</f>
        <v>#REF!</v>
      </c>
    </row>
    <row r="425" spans="1:4">
      <c r="A425" s="35" t="s">
        <v>3861</v>
      </c>
      <c r="B425" s="35" t="e">
        <f>#REF!</f>
        <v>#REF!</v>
      </c>
      <c r="C425" s="41" t="e">
        <f>#REF!</f>
        <v>#REF!</v>
      </c>
      <c r="D425" s="41" t="e">
        <f>#REF!</f>
        <v>#REF!</v>
      </c>
    </row>
    <row r="426" spans="1:4">
      <c r="A426" s="35" t="s">
        <v>3861</v>
      </c>
      <c r="B426" s="35" t="e">
        <f>#REF!</f>
        <v>#REF!</v>
      </c>
      <c r="C426" s="41" t="e">
        <f>#REF!</f>
        <v>#REF!</v>
      </c>
      <c r="D426" s="41" t="e">
        <f>#REF!</f>
        <v>#REF!</v>
      </c>
    </row>
    <row r="427" spans="1:4">
      <c r="A427" s="35" t="s">
        <v>3861</v>
      </c>
      <c r="B427" s="35" t="e">
        <f>#REF!</f>
        <v>#REF!</v>
      </c>
      <c r="C427" s="41" t="e">
        <f>#REF!</f>
        <v>#REF!</v>
      </c>
      <c r="D427" s="41" t="e">
        <f>#REF!</f>
        <v>#REF!</v>
      </c>
    </row>
    <row r="428" spans="1:4">
      <c r="A428" s="35" t="s">
        <v>3861</v>
      </c>
      <c r="B428" s="35" t="e">
        <f>#REF!</f>
        <v>#REF!</v>
      </c>
      <c r="C428" s="41" t="e">
        <f>#REF!</f>
        <v>#REF!</v>
      </c>
      <c r="D428" s="41" t="e">
        <f>#REF!</f>
        <v>#REF!</v>
      </c>
    </row>
    <row r="429" spans="1:4">
      <c r="A429" s="35" t="s">
        <v>3861</v>
      </c>
      <c r="B429" s="35" t="e">
        <f>#REF!</f>
        <v>#REF!</v>
      </c>
      <c r="C429" s="41" t="e">
        <f>#REF!</f>
        <v>#REF!</v>
      </c>
      <c r="D429" s="41" t="e">
        <f>#REF!</f>
        <v>#REF!</v>
      </c>
    </row>
    <row r="430" spans="1:4">
      <c r="A430" s="35" t="s">
        <v>3861</v>
      </c>
      <c r="B430" s="35" t="e">
        <f>#REF!</f>
        <v>#REF!</v>
      </c>
      <c r="C430" s="41" t="e">
        <f>#REF!</f>
        <v>#REF!</v>
      </c>
      <c r="D430" s="41" t="e">
        <f>#REF!</f>
        <v>#REF!</v>
      </c>
    </row>
    <row r="431" spans="1:4">
      <c r="A431" s="35" t="s">
        <v>3861</v>
      </c>
      <c r="B431" s="35" t="e">
        <f>#REF!</f>
        <v>#REF!</v>
      </c>
      <c r="C431" s="41" t="e">
        <f>#REF!</f>
        <v>#REF!</v>
      </c>
      <c r="D431" s="41" t="e">
        <f>#REF!</f>
        <v>#REF!</v>
      </c>
    </row>
    <row r="432" spans="1:4">
      <c r="A432" s="35" t="s">
        <v>3861</v>
      </c>
      <c r="B432" s="35" t="e">
        <f>#REF!</f>
        <v>#REF!</v>
      </c>
      <c r="C432" s="41" t="e">
        <f>#REF!</f>
        <v>#REF!</v>
      </c>
      <c r="D432" s="41" t="e">
        <f>#REF!</f>
        <v>#REF!</v>
      </c>
    </row>
    <row r="433" spans="1:4">
      <c r="A433" s="35" t="s">
        <v>3861</v>
      </c>
      <c r="B433" s="35" t="e">
        <f>#REF!</f>
        <v>#REF!</v>
      </c>
      <c r="C433" s="41" t="e">
        <f>#REF!</f>
        <v>#REF!</v>
      </c>
      <c r="D433" s="41" t="e">
        <f>#REF!</f>
        <v>#REF!</v>
      </c>
    </row>
    <row r="434" spans="1:4">
      <c r="A434" s="35" t="s">
        <v>3861</v>
      </c>
      <c r="B434" s="35" t="e">
        <f>#REF!</f>
        <v>#REF!</v>
      </c>
      <c r="C434" s="41" t="e">
        <f>#REF!</f>
        <v>#REF!</v>
      </c>
      <c r="D434" s="41" t="e">
        <f>#REF!</f>
        <v>#REF!</v>
      </c>
    </row>
    <row r="435" spans="1:4">
      <c r="A435" s="35" t="s">
        <v>3861</v>
      </c>
      <c r="B435" s="35" t="e">
        <f>#REF!</f>
        <v>#REF!</v>
      </c>
      <c r="C435" s="41" t="e">
        <f>#REF!</f>
        <v>#REF!</v>
      </c>
      <c r="D435" s="41" t="e">
        <f>#REF!</f>
        <v>#REF!</v>
      </c>
    </row>
    <row r="436" spans="1:4">
      <c r="A436" s="35" t="s">
        <v>3861</v>
      </c>
      <c r="B436" s="35" t="e">
        <f>#REF!</f>
        <v>#REF!</v>
      </c>
      <c r="C436" s="41" t="e">
        <f>#REF!</f>
        <v>#REF!</v>
      </c>
      <c r="D436" s="41" t="e">
        <f>#REF!</f>
        <v>#REF!</v>
      </c>
    </row>
    <row r="437" spans="1:4">
      <c r="A437" s="35" t="s">
        <v>3861</v>
      </c>
      <c r="B437" s="35" t="e">
        <f>#REF!</f>
        <v>#REF!</v>
      </c>
      <c r="C437" s="41" t="e">
        <f>#REF!</f>
        <v>#REF!</v>
      </c>
      <c r="D437" s="41" t="e">
        <f>#REF!</f>
        <v>#REF!</v>
      </c>
    </row>
    <row r="438" spans="1:4">
      <c r="A438" s="35" t="s">
        <v>3861</v>
      </c>
      <c r="B438" s="35" t="e">
        <f>#REF!</f>
        <v>#REF!</v>
      </c>
      <c r="C438" s="41" t="e">
        <f>#REF!</f>
        <v>#REF!</v>
      </c>
      <c r="D438" s="41" t="e">
        <f>#REF!</f>
        <v>#REF!</v>
      </c>
    </row>
    <row r="439" spans="1:4">
      <c r="A439" s="35" t="s">
        <v>3861</v>
      </c>
      <c r="B439" s="35" t="e">
        <f>#REF!</f>
        <v>#REF!</v>
      </c>
      <c r="C439" s="41" t="e">
        <f>#REF!</f>
        <v>#REF!</v>
      </c>
      <c r="D439" s="41" t="e">
        <f>#REF!</f>
        <v>#REF!</v>
      </c>
    </row>
    <row r="440" spans="1:4">
      <c r="A440" s="35" t="s">
        <v>3861</v>
      </c>
      <c r="B440" s="35" t="e">
        <f>#REF!</f>
        <v>#REF!</v>
      </c>
      <c r="C440" s="41" t="e">
        <f>#REF!</f>
        <v>#REF!</v>
      </c>
      <c r="D440" s="41" t="e">
        <f>#REF!</f>
        <v>#REF!</v>
      </c>
    </row>
    <row r="441" spans="1:4">
      <c r="A441" s="35" t="s">
        <v>3861</v>
      </c>
      <c r="B441" s="35" t="e">
        <f>#REF!</f>
        <v>#REF!</v>
      </c>
      <c r="C441" s="41" t="e">
        <f>#REF!</f>
        <v>#REF!</v>
      </c>
      <c r="D441" s="41" t="e">
        <f>#REF!</f>
        <v>#REF!</v>
      </c>
    </row>
    <row r="442" spans="1:4">
      <c r="A442" s="35" t="s">
        <v>3861</v>
      </c>
      <c r="B442" s="35" t="e">
        <f>#REF!</f>
        <v>#REF!</v>
      </c>
      <c r="C442" s="41" t="e">
        <f>#REF!</f>
        <v>#REF!</v>
      </c>
      <c r="D442" s="41" t="e">
        <f>#REF!</f>
        <v>#REF!</v>
      </c>
    </row>
    <row r="443" spans="1:4">
      <c r="A443" s="35" t="s">
        <v>3861</v>
      </c>
      <c r="B443" s="35" t="e">
        <f>#REF!</f>
        <v>#REF!</v>
      </c>
      <c r="C443" s="41" t="e">
        <f>#REF!</f>
        <v>#REF!</v>
      </c>
      <c r="D443" s="41" t="e">
        <f>#REF!</f>
        <v>#REF!</v>
      </c>
    </row>
    <row r="444" spans="1:4">
      <c r="A444" s="35" t="s">
        <v>3861</v>
      </c>
      <c r="B444" s="35" t="e">
        <f>#REF!</f>
        <v>#REF!</v>
      </c>
      <c r="C444" s="41" t="e">
        <f>#REF!</f>
        <v>#REF!</v>
      </c>
      <c r="D444" s="41" t="e">
        <f>#REF!</f>
        <v>#REF!</v>
      </c>
    </row>
    <row r="445" spans="1:4">
      <c r="A445" s="35" t="s">
        <v>3861</v>
      </c>
      <c r="B445" s="35" t="e">
        <f>#REF!</f>
        <v>#REF!</v>
      </c>
      <c r="C445" s="41" t="e">
        <f>#REF!</f>
        <v>#REF!</v>
      </c>
      <c r="D445" s="41" t="e">
        <f>#REF!</f>
        <v>#REF!</v>
      </c>
    </row>
    <row r="446" spans="1:4">
      <c r="A446" s="35" t="s">
        <v>3861</v>
      </c>
      <c r="B446" s="35" t="e">
        <f>#REF!</f>
        <v>#REF!</v>
      </c>
      <c r="C446" s="41" t="e">
        <f>#REF!</f>
        <v>#REF!</v>
      </c>
      <c r="D446" s="41" t="e">
        <f>#REF!</f>
        <v>#REF!</v>
      </c>
    </row>
    <row r="447" spans="1:4">
      <c r="A447" s="35" t="s">
        <v>3861</v>
      </c>
      <c r="B447" s="35" t="e">
        <f>#REF!</f>
        <v>#REF!</v>
      </c>
      <c r="C447" s="41" t="e">
        <f>#REF!</f>
        <v>#REF!</v>
      </c>
      <c r="D447" s="41" t="e">
        <f>#REF!</f>
        <v>#REF!</v>
      </c>
    </row>
    <row r="448" spans="1:4">
      <c r="A448" s="35" t="s">
        <v>3861</v>
      </c>
      <c r="B448" s="35" t="e">
        <f>#REF!</f>
        <v>#REF!</v>
      </c>
      <c r="C448" s="41" t="e">
        <f>#REF!</f>
        <v>#REF!</v>
      </c>
      <c r="D448" s="41" t="e">
        <f>#REF!</f>
        <v>#REF!</v>
      </c>
    </row>
    <row r="449" spans="1:4">
      <c r="A449" s="35" t="s">
        <v>3861</v>
      </c>
      <c r="B449" s="35" t="e">
        <f>#REF!</f>
        <v>#REF!</v>
      </c>
      <c r="C449" s="41" t="e">
        <f>#REF!</f>
        <v>#REF!</v>
      </c>
      <c r="D449" s="41" t="e">
        <f>#REF!</f>
        <v>#REF!</v>
      </c>
    </row>
    <row r="450" spans="1:4">
      <c r="A450" s="35" t="s">
        <v>3861</v>
      </c>
      <c r="B450" s="35" t="e">
        <f>#REF!</f>
        <v>#REF!</v>
      </c>
      <c r="C450" s="41" t="e">
        <f>#REF!</f>
        <v>#REF!</v>
      </c>
      <c r="D450" s="41" t="e">
        <f>#REF!</f>
        <v>#REF!</v>
      </c>
    </row>
    <row r="451" spans="1:4">
      <c r="A451" s="35" t="s">
        <v>3861</v>
      </c>
      <c r="B451" s="35" t="e">
        <f>#REF!</f>
        <v>#REF!</v>
      </c>
      <c r="C451" s="41" t="e">
        <f>#REF!</f>
        <v>#REF!</v>
      </c>
      <c r="D451" s="41" t="e">
        <f>#REF!</f>
        <v>#REF!</v>
      </c>
    </row>
    <row r="452" spans="1:4">
      <c r="A452" s="35" t="s">
        <v>3861</v>
      </c>
      <c r="B452" s="35" t="e">
        <f>#REF!</f>
        <v>#REF!</v>
      </c>
      <c r="C452" s="41" t="e">
        <f>#REF!</f>
        <v>#REF!</v>
      </c>
      <c r="D452" s="41" t="e">
        <f>#REF!</f>
        <v>#REF!</v>
      </c>
    </row>
    <row r="453" spans="1:4">
      <c r="A453" s="35" t="s">
        <v>3861</v>
      </c>
      <c r="B453" s="35" t="e">
        <f>#REF!</f>
        <v>#REF!</v>
      </c>
      <c r="C453" s="41" t="e">
        <f>#REF!</f>
        <v>#REF!</v>
      </c>
      <c r="D453" s="41" t="e">
        <f>#REF!</f>
        <v>#REF!</v>
      </c>
    </row>
    <row r="454" spans="1:4">
      <c r="A454" s="35" t="s">
        <v>3861</v>
      </c>
      <c r="B454" s="35" t="e">
        <f>#REF!</f>
        <v>#REF!</v>
      </c>
      <c r="C454" s="41" t="e">
        <f>#REF!</f>
        <v>#REF!</v>
      </c>
      <c r="D454" s="41" t="e">
        <f>#REF!</f>
        <v>#REF!</v>
      </c>
    </row>
    <row r="455" spans="1:4">
      <c r="A455" s="35" t="s">
        <v>3861</v>
      </c>
      <c r="B455" s="35" t="e">
        <f>#REF!</f>
        <v>#REF!</v>
      </c>
      <c r="C455" s="41" t="e">
        <f>#REF!</f>
        <v>#REF!</v>
      </c>
      <c r="D455" s="41" t="e">
        <f>#REF!</f>
        <v>#REF!</v>
      </c>
    </row>
    <row r="456" spans="1:4">
      <c r="A456" s="35" t="s">
        <v>3861</v>
      </c>
      <c r="B456" s="35" t="e">
        <f>#REF!</f>
        <v>#REF!</v>
      </c>
      <c r="C456" s="41" t="e">
        <f>#REF!</f>
        <v>#REF!</v>
      </c>
      <c r="D456" s="41" t="e">
        <f>#REF!</f>
        <v>#REF!</v>
      </c>
    </row>
    <row r="457" spans="1:4">
      <c r="A457" s="35" t="s">
        <v>3861</v>
      </c>
      <c r="B457" s="35" t="e">
        <f>#REF!</f>
        <v>#REF!</v>
      </c>
      <c r="C457" s="41" t="e">
        <f>#REF!</f>
        <v>#REF!</v>
      </c>
      <c r="D457" s="41" t="e">
        <f>#REF!</f>
        <v>#REF!</v>
      </c>
    </row>
    <row r="458" spans="1:4">
      <c r="A458" s="35" t="s">
        <v>3861</v>
      </c>
      <c r="B458" s="35" t="e">
        <f>#REF!</f>
        <v>#REF!</v>
      </c>
      <c r="C458" s="41" t="e">
        <f>#REF!</f>
        <v>#REF!</v>
      </c>
      <c r="D458" s="41" t="e">
        <f>#REF!</f>
        <v>#REF!</v>
      </c>
    </row>
    <row r="459" spans="1:4">
      <c r="A459" s="35" t="s">
        <v>3861</v>
      </c>
      <c r="B459" s="35" t="e">
        <f>#REF!</f>
        <v>#REF!</v>
      </c>
      <c r="C459" s="41" t="e">
        <f>#REF!</f>
        <v>#REF!</v>
      </c>
      <c r="D459" s="41" t="e">
        <f>#REF!</f>
        <v>#REF!</v>
      </c>
    </row>
    <row r="460" spans="1:4">
      <c r="A460" s="35" t="s">
        <v>3861</v>
      </c>
      <c r="B460" s="35" t="e">
        <f>#REF!</f>
        <v>#REF!</v>
      </c>
      <c r="C460" s="41" t="e">
        <f>#REF!</f>
        <v>#REF!</v>
      </c>
      <c r="D460" s="41" t="e">
        <f>#REF!</f>
        <v>#REF!</v>
      </c>
    </row>
    <row r="461" spans="1:4">
      <c r="A461" s="35" t="s">
        <v>3861</v>
      </c>
      <c r="B461" s="35" t="e">
        <f>#REF!</f>
        <v>#REF!</v>
      </c>
      <c r="C461" s="41" t="e">
        <f>#REF!</f>
        <v>#REF!</v>
      </c>
      <c r="D461" s="41" t="e">
        <f>#REF!</f>
        <v>#REF!</v>
      </c>
    </row>
    <row r="462" spans="1:4">
      <c r="A462" s="35" t="s">
        <v>3861</v>
      </c>
      <c r="B462" s="35" t="e">
        <f>#REF!</f>
        <v>#REF!</v>
      </c>
      <c r="C462" s="41" t="e">
        <f>#REF!</f>
        <v>#REF!</v>
      </c>
      <c r="D462" s="41" t="e">
        <f>#REF!</f>
        <v>#REF!</v>
      </c>
    </row>
    <row r="463" spans="1:4">
      <c r="A463" s="35" t="s">
        <v>3861</v>
      </c>
      <c r="B463" s="35" t="e">
        <f>#REF!</f>
        <v>#REF!</v>
      </c>
      <c r="C463" s="41" t="e">
        <f>#REF!</f>
        <v>#REF!</v>
      </c>
      <c r="D463" s="41" t="e">
        <f>#REF!</f>
        <v>#REF!</v>
      </c>
    </row>
    <row r="464" spans="1:4">
      <c r="A464" s="35" t="s">
        <v>3861</v>
      </c>
      <c r="B464" s="35" t="e">
        <f>#REF!</f>
        <v>#REF!</v>
      </c>
      <c r="C464" s="41" t="e">
        <f>#REF!</f>
        <v>#REF!</v>
      </c>
      <c r="D464" s="41" t="e">
        <f>#REF!</f>
        <v>#REF!</v>
      </c>
    </row>
    <row r="465" spans="1:4">
      <c r="A465" s="35" t="s">
        <v>3861</v>
      </c>
      <c r="B465" s="35" t="e">
        <f>#REF!</f>
        <v>#REF!</v>
      </c>
      <c r="C465" s="41" t="e">
        <f>#REF!</f>
        <v>#REF!</v>
      </c>
      <c r="D465" s="41" t="e">
        <f>#REF!</f>
        <v>#REF!</v>
      </c>
    </row>
    <row r="466" spans="1:4">
      <c r="A466" s="35" t="s">
        <v>3861</v>
      </c>
      <c r="B466" s="35" t="e">
        <f>#REF!</f>
        <v>#REF!</v>
      </c>
      <c r="C466" s="41" t="e">
        <f>#REF!</f>
        <v>#REF!</v>
      </c>
      <c r="D466" s="41" t="e">
        <f>#REF!</f>
        <v>#REF!</v>
      </c>
    </row>
    <row r="467" spans="1:4">
      <c r="A467" s="35" t="s">
        <v>3861</v>
      </c>
      <c r="B467" s="35" t="e">
        <f>#REF!</f>
        <v>#REF!</v>
      </c>
      <c r="C467" s="41" t="e">
        <f>#REF!</f>
        <v>#REF!</v>
      </c>
      <c r="D467" s="41" t="e">
        <f>#REF!</f>
        <v>#REF!</v>
      </c>
    </row>
    <row r="468" spans="1:4">
      <c r="A468" s="35" t="s">
        <v>3861</v>
      </c>
      <c r="B468" s="35" t="e">
        <f>#REF!</f>
        <v>#REF!</v>
      </c>
      <c r="C468" s="41" t="e">
        <f>#REF!</f>
        <v>#REF!</v>
      </c>
      <c r="D468" s="41" t="e">
        <f>#REF!</f>
        <v>#REF!</v>
      </c>
    </row>
    <row r="469" spans="1:4">
      <c r="A469" s="35" t="s">
        <v>3861</v>
      </c>
      <c r="B469" s="35" t="e">
        <f>#REF!</f>
        <v>#REF!</v>
      </c>
      <c r="C469" s="41" t="e">
        <f>#REF!</f>
        <v>#REF!</v>
      </c>
      <c r="D469" s="41" t="e">
        <f>#REF!</f>
        <v>#REF!</v>
      </c>
    </row>
    <row r="470" spans="1:4">
      <c r="A470" s="35" t="s">
        <v>3861</v>
      </c>
      <c r="B470" s="35" t="e">
        <f>#REF!</f>
        <v>#REF!</v>
      </c>
      <c r="C470" s="41" t="e">
        <f>#REF!</f>
        <v>#REF!</v>
      </c>
      <c r="D470" s="41" t="e">
        <f>#REF!</f>
        <v>#REF!</v>
      </c>
    </row>
    <row r="471" spans="1:4">
      <c r="A471" s="35" t="s">
        <v>3861</v>
      </c>
      <c r="B471" s="35" t="e">
        <f>#REF!</f>
        <v>#REF!</v>
      </c>
      <c r="C471" s="41" t="e">
        <f>#REF!</f>
        <v>#REF!</v>
      </c>
      <c r="D471" s="41" t="e">
        <f>#REF!</f>
        <v>#REF!</v>
      </c>
    </row>
    <row r="472" spans="1:4">
      <c r="A472" s="35" t="s">
        <v>3861</v>
      </c>
      <c r="B472" s="35" t="e">
        <f>#REF!</f>
        <v>#REF!</v>
      </c>
      <c r="C472" s="41" t="e">
        <f>#REF!</f>
        <v>#REF!</v>
      </c>
      <c r="D472" s="41" t="e">
        <f>#REF!</f>
        <v>#REF!</v>
      </c>
    </row>
    <row r="473" spans="1:4">
      <c r="A473" s="35" t="s">
        <v>3861</v>
      </c>
      <c r="B473" s="35" t="e">
        <f>#REF!</f>
        <v>#REF!</v>
      </c>
      <c r="C473" s="41" t="e">
        <f>#REF!</f>
        <v>#REF!</v>
      </c>
      <c r="D473" s="41" t="e">
        <f>#REF!</f>
        <v>#REF!</v>
      </c>
    </row>
    <row r="474" spans="1:4">
      <c r="A474" s="35" t="s">
        <v>3861</v>
      </c>
      <c r="B474" s="35" t="e">
        <f>#REF!</f>
        <v>#REF!</v>
      </c>
      <c r="C474" s="41" t="e">
        <f>#REF!</f>
        <v>#REF!</v>
      </c>
      <c r="D474" s="41" t="e">
        <f>#REF!</f>
        <v>#REF!</v>
      </c>
    </row>
    <row r="475" spans="1:4">
      <c r="A475" s="35" t="s">
        <v>3861</v>
      </c>
      <c r="B475" s="35" t="e">
        <f>#REF!</f>
        <v>#REF!</v>
      </c>
      <c r="C475" s="41" t="e">
        <f>#REF!</f>
        <v>#REF!</v>
      </c>
      <c r="D475" s="41" t="e">
        <f>#REF!</f>
        <v>#REF!</v>
      </c>
    </row>
    <row r="476" spans="1:4">
      <c r="A476" s="35" t="s">
        <v>3861</v>
      </c>
      <c r="B476" s="35" t="e">
        <f>#REF!</f>
        <v>#REF!</v>
      </c>
      <c r="C476" s="41" t="e">
        <f>#REF!</f>
        <v>#REF!</v>
      </c>
      <c r="D476" s="41" t="e">
        <f>#REF!</f>
        <v>#REF!</v>
      </c>
    </row>
    <row r="477" spans="1:4">
      <c r="A477" s="35" t="s">
        <v>3861</v>
      </c>
      <c r="B477" s="35" t="e">
        <f>#REF!</f>
        <v>#REF!</v>
      </c>
      <c r="C477" s="41" t="e">
        <f>#REF!</f>
        <v>#REF!</v>
      </c>
      <c r="D477" s="41" t="e">
        <f>#REF!</f>
        <v>#REF!</v>
      </c>
    </row>
    <row r="478" spans="1:4">
      <c r="A478" s="35" t="s">
        <v>3861</v>
      </c>
      <c r="B478" s="35" t="e">
        <f>#REF!</f>
        <v>#REF!</v>
      </c>
      <c r="C478" s="41" t="e">
        <f>#REF!</f>
        <v>#REF!</v>
      </c>
      <c r="D478" s="41" t="e">
        <f>#REF!</f>
        <v>#REF!</v>
      </c>
    </row>
    <row r="479" spans="1:4">
      <c r="A479" s="35" t="s">
        <v>3861</v>
      </c>
      <c r="B479" s="35" t="e">
        <f>#REF!</f>
        <v>#REF!</v>
      </c>
      <c r="C479" s="41" t="e">
        <f>#REF!</f>
        <v>#REF!</v>
      </c>
      <c r="D479" s="41" t="e">
        <f>#REF!</f>
        <v>#REF!</v>
      </c>
    </row>
    <row r="480" spans="1:4">
      <c r="A480" s="35" t="s">
        <v>3861</v>
      </c>
      <c r="B480" s="35" t="e">
        <f>#REF!</f>
        <v>#REF!</v>
      </c>
      <c r="C480" s="41" t="e">
        <f>#REF!</f>
        <v>#REF!</v>
      </c>
      <c r="D480" s="41" t="e">
        <f>#REF!</f>
        <v>#REF!</v>
      </c>
    </row>
    <row r="481" spans="1:4">
      <c r="A481" s="35" t="s">
        <v>3861</v>
      </c>
      <c r="B481" s="35" t="e">
        <f>#REF!</f>
        <v>#REF!</v>
      </c>
      <c r="C481" s="41" t="e">
        <f>#REF!</f>
        <v>#REF!</v>
      </c>
      <c r="D481" s="41" t="e">
        <f>#REF!</f>
        <v>#REF!</v>
      </c>
    </row>
    <row r="482" spans="1:4">
      <c r="A482" s="35" t="s">
        <v>3861</v>
      </c>
      <c r="B482" s="35" t="e">
        <f>#REF!</f>
        <v>#REF!</v>
      </c>
      <c r="C482" s="41" t="e">
        <f>#REF!</f>
        <v>#REF!</v>
      </c>
      <c r="D482" s="41" t="e">
        <f>#REF!</f>
        <v>#REF!</v>
      </c>
    </row>
    <row r="483" spans="1:4">
      <c r="A483" s="35" t="s">
        <v>3861</v>
      </c>
      <c r="B483" s="35" t="e">
        <f>#REF!</f>
        <v>#REF!</v>
      </c>
      <c r="C483" s="41" t="e">
        <f>#REF!</f>
        <v>#REF!</v>
      </c>
      <c r="D483" s="41" t="e">
        <f>#REF!</f>
        <v>#REF!</v>
      </c>
    </row>
    <row r="484" spans="1:4">
      <c r="A484" s="35" t="s">
        <v>3861</v>
      </c>
      <c r="B484" s="35" t="e">
        <f>#REF!</f>
        <v>#REF!</v>
      </c>
      <c r="C484" s="41" t="e">
        <f>#REF!</f>
        <v>#REF!</v>
      </c>
      <c r="D484" s="41" t="e">
        <f>#REF!</f>
        <v>#REF!</v>
      </c>
    </row>
    <row r="485" spans="1:4">
      <c r="A485" s="35" t="s">
        <v>3861</v>
      </c>
      <c r="B485" s="35" t="e">
        <f>#REF!</f>
        <v>#REF!</v>
      </c>
      <c r="C485" s="41" t="e">
        <f>#REF!</f>
        <v>#REF!</v>
      </c>
      <c r="D485" s="41" t="e">
        <f>#REF!</f>
        <v>#REF!</v>
      </c>
    </row>
    <row r="486" spans="1:4">
      <c r="A486" s="35" t="s">
        <v>3861</v>
      </c>
      <c r="B486" s="35" t="e">
        <f>#REF!</f>
        <v>#REF!</v>
      </c>
      <c r="C486" s="41" t="e">
        <f>#REF!</f>
        <v>#REF!</v>
      </c>
      <c r="D486" s="41" t="e">
        <f>#REF!</f>
        <v>#REF!</v>
      </c>
    </row>
    <row r="487" spans="1:4">
      <c r="A487" s="35" t="s">
        <v>3861</v>
      </c>
      <c r="B487" s="35" t="e">
        <f>#REF!</f>
        <v>#REF!</v>
      </c>
      <c r="C487" s="41" t="e">
        <f>#REF!</f>
        <v>#REF!</v>
      </c>
      <c r="D487" s="41" t="e">
        <f>#REF!</f>
        <v>#REF!</v>
      </c>
    </row>
    <row r="488" spans="1:4">
      <c r="A488" s="35" t="s">
        <v>3861</v>
      </c>
      <c r="B488" s="35" t="e">
        <f>#REF!</f>
        <v>#REF!</v>
      </c>
      <c r="C488" s="41" t="e">
        <f>#REF!</f>
        <v>#REF!</v>
      </c>
      <c r="D488" s="41" t="e">
        <f>#REF!</f>
        <v>#REF!</v>
      </c>
    </row>
    <row r="489" spans="1:4">
      <c r="A489" s="35" t="s">
        <v>3861</v>
      </c>
      <c r="B489" s="35" t="e">
        <f>#REF!</f>
        <v>#REF!</v>
      </c>
      <c r="C489" s="41" t="e">
        <f>#REF!</f>
        <v>#REF!</v>
      </c>
      <c r="D489" s="41" t="e">
        <f>#REF!</f>
        <v>#REF!</v>
      </c>
    </row>
    <row r="490" spans="1:4">
      <c r="A490" s="35" t="s">
        <v>3861</v>
      </c>
      <c r="B490" s="35" t="e">
        <f>#REF!</f>
        <v>#REF!</v>
      </c>
      <c r="C490" s="41" t="e">
        <f>#REF!</f>
        <v>#REF!</v>
      </c>
      <c r="D490" s="41" t="e">
        <f>#REF!</f>
        <v>#REF!</v>
      </c>
    </row>
    <row r="491" spans="1:4">
      <c r="A491" s="35" t="s">
        <v>3861</v>
      </c>
      <c r="B491" s="35" t="e">
        <f>#REF!</f>
        <v>#REF!</v>
      </c>
      <c r="C491" s="41" t="e">
        <f>#REF!</f>
        <v>#REF!</v>
      </c>
      <c r="D491" s="41" t="e">
        <f>#REF!</f>
        <v>#REF!</v>
      </c>
    </row>
    <row r="492" spans="1:4">
      <c r="A492" s="35" t="s">
        <v>3861</v>
      </c>
      <c r="B492" s="35" t="e">
        <f>#REF!</f>
        <v>#REF!</v>
      </c>
      <c r="C492" s="41" t="e">
        <f>#REF!</f>
        <v>#REF!</v>
      </c>
      <c r="D492" s="41" t="e">
        <f>#REF!</f>
        <v>#REF!</v>
      </c>
    </row>
    <row r="493" spans="1:4">
      <c r="A493" s="35" t="s">
        <v>3861</v>
      </c>
      <c r="B493" s="35" t="e">
        <f>#REF!</f>
        <v>#REF!</v>
      </c>
      <c r="C493" s="41" t="e">
        <f>#REF!</f>
        <v>#REF!</v>
      </c>
      <c r="D493" s="41" t="e">
        <f>#REF!</f>
        <v>#REF!</v>
      </c>
    </row>
    <row r="494" spans="1:4">
      <c r="A494" s="35" t="s">
        <v>3861</v>
      </c>
      <c r="B494" s="35" t="e">
        <f>#REF!</f>
        <v>#REF!</v>
      </c>
      <c r="C494" s="41" t="e">
        <f>#REF!</f>
        <v>#REF!</v>
      </c>
      <c r="D494" s="41" t="e">
        <f>#REF!</f>
        <v>#REF!</v>
      </c>
    </row>
    <row r="495" spans="1:4">
      <c r="A495" s="35" t="s">
        <v>3861</v>
      </c>
      <c r="B495" s="35" t="e">
        <f>#REF!</f>
        <v>#REF!</v>
      </c>
      <c r="C495" s="41" t="e">
        <f>#REF!</f>
        <v>#REF!</v>
      </c>
      <c r="D495" s="41" t="e">
        <f>#REF!</f>
        <v>#REF!</v>
      </c>
    </row>
    <row r="496" spans="1:4">
      <c r="A496" s="35" t="s">
        <v>3861</v>
      </c>
      <c r="B496" s="35" t="e">
        <f>#REF!</f>
        <v>#REF!</v>
      </c>
      <c r="C496" s="41" t="e">
        <f>#REF!</f>
        <v>#REF!</v>
      </c>
      <c r="D496" s="41" t="e">
        <f>#REF!</f>
        <v>#REF!</v>
      </c>
    </row>
    <row r="497" spans="1:4">
      <c r="A497" s="35" t="s">
        <v>3861</v>
      </c>
      <c r="B497" s="35" t="e">
        <f>#REF!</f>
        <v>#REF!</v>
      </c>
      <c r="C497" s="41" t="e">
        <f>#REF!</f>
        <v>#REF!</v>
      </c>
      <c r="D497" s="41" t="e">
        <f>#REF!</f>
        <v>#REF!</v>
      </c>
    </row>
    <row r="498" spans="1:4">
      <c r="A498" s="35" t="s">
        <v>3861</v>
      </c>
      <c r="B498" s="35" t="e">
        <f>#REF!</f>
        <v>#REF!</v>
      </c>
      <c r="C498" s="41" t="e">
        <f>#REF!</f>
        <v>#REF!</v>
      </c>
      <c r="D498" s="41" t="e">
        <f>#REF!</f>
        <v>#REF!</v>
      </c>
    </row>
    <row r="499" spans="1:4">
      <c r="A499" s="35" t="s">
        <v>3861</v>
      </c>
      <c r="B499" s="35" t="e">
        <f>#REF!</f>
        <v>#REF!</v>
      </c>
      <c r="C499" s="41" t="e">
        <f>#REF!</f>
        <v>#REF!</v>
      </c>
      <c r="D499" s="41" t="e">
        <f>#REF!</f>
        <v>#REF!</v>
      </c>
    </row>
    <row r="500" spans="1:4">
      <c r="A500" s="35" t="s">
        <v>3861</v>
      </c>
      <c r="B500" s="35" t="e">
        <f>#REF!</f>
        <v>#REF!</v>
      </c>
      <c r="C500" s="41" t="e">
        <f>#REF!</f>
        <v>#REF!</v>
      </c>
      <c r="D500" s="41" t="e">
        <f>#REF!</f>
        <v>#REF!</v>
      </c>
    </row>
    <row r="501" spans="1:4">
      <c r="A501" s="35" t="s">
        <v>3861</v>
      </c>
      <c r="B501" s="35" t="e">
        <f>#REF!</f>
        <v>#REF!</v>
      </c>
      <c r="C501" s="41" t="e">
        <f>#REF!</f>
        <v>#REF!</v>
      </c>
      <c r="D501" s="41" t="e">
        <f>#REF!</f>
        <v>#REF!</v>
      </c>
    </row>
    <row r="502" spans="1:4">
      <c r="A502" s="35" t="s">
        <v>3861</v>
      </c>
      <c r="B502" s="35" t="e">
        <f>#REF!</f>
        <v>#REF!</v>
      </c>
      <c r="C502" s="41" t="e">
        <f>#REF!</f>
        <v>#REF!</v>
      </c>
      <c r="D502" s="41" t="e">
        <f>#REF!</f>
        <v>#REF!</v>
      </c>
    </row>
    <row r="503" spans="1:4">
      <c r="A503" s="35" t="s">
        <v>3861</v>
      </c>
      <c r="B503" s="35" t="e">
        <f>#REF!</f>
        <v>#REF!</v>
      </c>
      <c r="C503" s="41" t="e">
        <f>#REF!</f>
        <v>#REF!</v>
      </c>
      <c r="D503" s="41" t="e">
        <f>#REF!</f>
        <v>#REF!</v>
      </c>
    </row>
    <row r="504" spans="1:4">
      <c r="A504" s="35" t="s">
        <v>3861</v>
      </c>
      <c r="B504" s="35" t="e">
        <f>#REF!</f>
        <v>#REF!</v>
      </c>
      <c r="C504" s="41" t="e">
        <f>#REF!</f>
        <v>#REF!</v>
      </c>
      <c r="D504" s="41" t="e">
        <f>#REF!</f>
        <v>#REF!</v>
      </c>
    </row>
    <row r="505" spans="1:4">
      <c r="A505" s="35" t="s">
        <v>3861</v>
      </c>
      <c r="B505" s="35" t="e">
        <f>#REF!</f>
        <v>#REF!</v>
      </c>
      <c r="C505" s="41" t="e">
        <f>#REF!</f>
        <v>#REF!</v>
      </c>
      <c r="D505" s="41" t="e">
        <f>#REF!</f>
        <v>#REF!</v>
      </c>
    </row>
    <row r="506" spans="1:4">
      <c r="A506" s="35" t="s">
        <v>3861</v>
      </c>
      <c r="B506" s="35" t="e">
        <f>#REF!</f>
        <v>#REF!</v>
      </c>
      <c r="C506" s="41" t="e">
        <f>#REF!</f>
        <v>#REF!</v>
      </c>
      <c r="D506" s="41" t="e">
        <f>#REF!</f>
        <v>#REF!</v>
      </c>
    </row>
    <row r="507" spans="1:4">
      <c r="A507" s="35" t="s">
        <v>3861</v>
      </c>
      <c r="B507" s="35" t="e">
        <f>#REF!</f>
        <v>#REF!</v>
      </c>
      <c r="C507" s="41" t="e">
        <f>#REF!</f>
        <v>#REF!</v>
      </c>
      <c r="D507" s="41" t="e">
        <f>#REF!</f>
        <v>#REF!</v>
      </c>
    </row>
    <row r="508" spans="1:4">
      <c r="A508" s="35" t="s">
        <v>3861</v>
      </c>
      <c r="B508" s="35" t="e">
        <f>#REF!</f>
        <v>#REF!</v>
      </c>
      <c r="C508" s="41" t="e">
        <f>#REF!</f>
        <v>#REF!</v>
      </c>
      <c r="D508" s="41" t="e">
        <f>#REF!</f>
        <v>#REF!</v>
      </c>
    </row>
    <row r="509" spans="1:4">
      <c r="A509" s="35" t="s">
        <v>3861</v>
      </c>
      <c r="B509" s="35" t="e">
        <f>#REF!</f>
        <v>#REF!</v>
      </c>
      <c r="C509" s="41" t="e">
        <f>#REF!</f>
        <v>#REF!</v>
      </c>
      <c r="D509" s="41" t="e">
        <f>#REF!</f>
        <v>#REF!</v>
      </c>
    </row>
    <row r="510" spans="1:4">
      <c r="A510" s="35" t="s">
        <v>3861</v>
      </c>
      <c r="B510" s="35" t="e">
        <f>#REF!</f>
        <v>#REF!</v>
      </c>
      <c r="C510" s="41" t="e">
        <f>#REF!</f>
        <v>#REF!</v>
      </c>
      <c r="D510" s="41" t="e">
        <f>#REF!</f>
        <v>#REF!</v>
      </c>
    </row>
    <row r="511" spans="1:4">
      <c r="A511" s="35" t="s">
        <v>3861</v>
      </c>
      <c r="B511" s="35" t="e">
        <f>#REF!</f>
        <v>#REF!</v>
      </c>
      <c r="C511" s="41" t="e">
        <f>#REF!</f>
        <v>#REF!</v>
      </c>
      <c r="D511" s="41" t="e">
        <f>#REF!</f>
        <v>#REF!</v>
      </c>
    </row>
    <row r="512" spans="1:4">
      <c r="A512" s="35" t="s">
        <v>3861</v>
      </c>
      <c r="B512" s="35" t="e">
        <f>#REF!</f>
        <v>#REF!</v>
      </c>
      <c r="C512" s="41" t="e">
        <f>#REF!</f>
        <v>#REF!</v>
      </c>
      <c r="D512" s="41" t="e">
        <f>#REF!</f>
        <v>#REF!</v>
      </c>
    </row>
    <row r="513" spans="1:4">
      <c r="A513" s="35" t="s">
        <v>3861</v>
      </c>
      <c r="B513" s="35" t="e">
        <f>#REF!</f>
        <v>#REF!</v>
      </c>
      <c r="C513" s="41" t="e">
        <f>#REF!</f>
        <v>#REF!</v>
      </c>
      <c r="D513" s="41" t="e">
        <f>#REF!</f>
        <v>#REF!</v>
      </c>
    </row>
    <row r="514" spans="1:4">
      <c r="A514" s="35" t="s">
        <v>3861</v>
      </c>
      <c r="B514" s="35" t="e">
        <f>#REF!</f>
        <v>#REF!</v>
      </c>
      <c r="C514" s="41" t="e">
        <f>#REF!</f>
        <v>#REF!</v>
      </c>
      <c r="D514" s="41" t="e">
        <f>#REF!</f>
        <v>#REF!</v>
      </c>
    </row>
    <row r="515" spans="1:4">
      <c r="A515" s="35" t="s">
        <v>3861</v>
      </c>
      <c r="B515" s="35" t="e">
        <f>#REF!</f>
        <v>#REF!</v>
      </c>
      <c r="C515" s="41" t="e">
        <f>#REF!</f>
        <v>#REF!</v>
      </c>
      <c r="D515" s="41" t="e">
        <f>#REF!</f>
        <v>#REF!</v>
      </c>
    </row>
    <row r="516" spans="1:4">
      <c r="A516" s="35" t="s">
        <v>3861</v>
      </c>
      <c r="B516" s="35" t="e">
        <f>#REF!</f>
        <v>#REF!</v>
      </c>
      <c r="C516" s="41" t="e">
        <f>#REF!</f>
        <v>#REF!</v>
      </c>
      <c r="D516" s="41" t="e">
        <f>#REF!</f>
        <v>#REF!</v>
      </c>
    </row>
    <row r="517" spans="1:4">
      <c r="A517" s="35" t="s">
        <v>3861</v>
      </c>
      <c r="B517" s="35" t="e">
        <f>#REF!</f>
        <v>#REF!</v>
      </c>
      <c r="C517" s="41" t="e">
        <f>#REF!</f>
        <v>#REF!</v>
      </c>
      <c r="D517" s="41" t="e">
        <f>#REF!</f>
        <v>#REF!</v>
      </c>
    </row>
    <row r="518" spans="1:4">
      <c r="A518" s="35" t="s">
        <v>3861</v>
      </c>
      <c r="B518" s="35" t="e">
        <f>#REF!</f>
        <v>#REF!</v>
      </c>
      <c r="C518" s="41" t="e">
        <f>#REF!</f>
        <v>#REF!</v>
      </c>
      <c r="D518" s="41" t="e">
        <f>#REF!</f>
        <v>#REF!</v>
      </c>
    </row>
    <row r="519" spans="1:4">
      <c r="A519" s="35" t="s">
        <v>3861</v>
      </c>
      <c r="B519" s="35" t="e">
        <f>#REF!</f>
        <v>#REF!</v>
      </c>
      <c r="C519" s="41" t="e">
        <f>#REF!</f>
        <v>#REF!</v>
      </c>
      <c r="D519" s="41" t="e">
        <f>#REF!</f>
        <v>#REF!</v>
      </c>
    </row>
    <row r="520" spans="1:4">
      <c r="A520" s="35" t="s">
        <v>3861</v>
      </c>
      <c r="B520" s="35" t="e">
        <f>#REF!</f>
        <v>#REF!</v>
      </c>
      <c r="C520" s="41" t="e">
        <f>#REF!</f>
        <v>#REF!</v>
      </c>
      <c r="D520" s="41" t="e">
        <f>#REF!</f>
        <v>#REF!</v>
      </c>
    </row>
    <row r="521" spans="1:4">
      <c r="A521" s="35" t="s">
        <v>3861</v>
      </c>
      <c r="B521" s="35" t="e">
        <f>#REF!</f>
        <v>#REF!</v>
      </c>
      <c r="C521" s="41" t="e">
        <f>#REF!</f>
        <v>#REF!</v>
      </c>
      <c r="D521" s="41" t="e">
        <f>#REF!</f>
        <v>#REF!</v>
      </c>
    </row>
    <row r="522" spans="1:4">
      <c r="A522" s="35" t="s">
        <v>3861</v>
      </c>
      <c r="B522" s="35" t="e">
        <f>#REF!</f>
        <v>#REF!</v>
      </c>
      <c r="C522" s="41" t="e">
        <f>#REF!</f>
        <v>#REF!</v>
      </c>
      <c r="D522" s="41" t="e">
        <f>#REF!</f>
        <v>#REF!</v>
      </c>
    </row>
    <row r="523" spans="1:4">
      <c r="A523" s="35" t="s">
        <v>3861</v>
      </c>
      <c r="B523" s="35" t="e">
        <f>#REF!</f>
        <v>#REF!</v>
      </c>
      <c r="C523" s="41" t="e">
        <f>#REF!</f>
        <v>#REF!</v>
      </c>
      <c r="D523" s="41" t="e">
        <f>#REF!</f>
        <v>#REF!</v>
      </c>
    </row>
    <row r="524" spans="1:4">
      <c r="A524" s="35" t="s">
        <v>3861</v>
      </c>
      <c r="B524" s="35" t="e">
        <f>#REF!</f>
        <v>#REF!</v>
      </c>
      <c r="C524" s="41" t="e">
        <f>#REF!</f>
        <v>#REF!</v>
      </c>
      <c r="D524" s="41" t="e">
        <f>#REF!</f>
        <v>#REF!</v>
      </c>
    </row>
    <row r="525" spans="1:4">
      <c r="A525" s="35" t="s">
        <v>3861</v>
      </c>
      <c r="B525" s="35" t="e">
        <f>#REF!</f>
        <v>#REF!</v>
      </c>
      <c r="C525" s="41" t="e">
        <f>#REF!</f>
        <v>#REF!</v>
      </c>
      <c r="D525" s="41" t="e">
        <f>#REF!</f>
        <v>#REF!</v>
      </c>
    </row>
    <row r="526" spans="1:4">
      <c r="A526" s="35" t="s">
        <v>3861</v>
      </c>
      <c r="B526" s="35" t="e">
        <f>#REF!</f>
        <v>#REF!</v>
      </c>
      <c r="C526" s="41" t="e">
        <f>#REF!</f>
        <v>#REF!</v>
      </c>
      <c r="D526" s="41" t="e">
        <f>#REF!</f>
        <v>#REF!</v>
      </c>
    </row>
    <row r="527" spans="1:4">
      <c r="A527" s="35" t="s">
        <v>3861</v>
      </c>
      <c r="B527" s="35" t="e">
        <f>#REF!</f>
        <v>#REF!</v>
      </c>
      <c r="C527" s="41" t="e">
        <f>#REF!</f>
        <v>#REF!</v>
      </c>
      <c r="D527" s="41" t="e">
        <f>#REF!</f>
        <v>#REF!</v>
      </c>
    </row>
    <row r="528" spans="1:4">
      <c r="A528" s="35" t="s">
        <v>3861</v>
      </c>
      <c r="B528" s="35" t="e">
        <f>#REF!</f>
        <v>#REF!</v>
      </c>
      <c r="C528" s="41" t="e">
        <f>#REF!</f>
        <v>#REF!</v>
      </c>
      <c r="D528" s="41" t="e">
        <f>#REF!</f>
        <v>#REF!</v>
      </c>
    </row>
    <row r="529" spans="1:4">
      <c r="A529" s="35" t="s">
        <v>3861</v>
      </c>
      <c r="B529" s="35" t="e">
        <f>#REF!</f>
        <v>#REF!</v>
      </c>
      <c r="C529" s="41" t="e">
        <f>#REF!</f>
        <v>#REF!</v>
      </c>
      <c r="D529" s="41" t="e">
        <f>#REF!</f>
        <v>#REF!</v>
      </c>
    </row>
    <row r="530" spans="1:4">
      <c r="A530" s="35" t="s">
        <v>3861</v>
      </c>
      <c r="B530" s="35" t="e">
        <f>#REF!</f>
        <v>#REF!</v>
      </c>
      <c r="C530" s="41" t="e">
        <f>#REF!</f>
        <v>#REF!</v>
      </c>
      <c r="D530" s="41" t="e">
        <f>#REF!</f>
        <v>#REF!</v>
      </c>
    </row>
    <row r="531" spans="1:4">
      <c r="A531" s="35" t="s">
        <v>3861</v>
      </c>
      <c r="B531" s="35" t="e">
        <f>#REF!</f>
        <v>#REF!</v>
      </c>
      <c r="C531" s="41" t="e">
        <f>#REF!</f>
        <v>#REF!</v>
      </c>
      <c r="D531" s="41" t="e">
        <f>#REF!</f>
        <v>#REF!</v>
      </c>
    </row>
    <row r="532" spans="1:4">
      <c r="A532" s="35" t="s">
        <v>3861</v>
      </c>
      <c r="B532" s="35" t="e">
        <f>#REF!</f>
        <v>#REF!</v>
      </c>
      <c r="C532" s="41" t="e">
        <f>#REF!</f>
        <v>#REF!</v>
      </c>
      <c r="D532" s="41" t="e">
        <f>#REF!</f>
        <v>#REF!</v>
      </c>
    </row>
    <row r="533" spans="1:4">
      <c r="A533" s="35" t="s">
        <v>3861</v>
      </c>
      <c r="B533" s="35" t="e">
        <f>#REF!</f>
        <v>#REF!</v>
      </c>
      <c r="C533" s="41" t="e">
        <f>#REF!</f>
        <v>#REF!</v>
      </c>
      <c r="D533" s="41" t="e">
        <f>#REF!</f>
        <v>#REF!</v>
      </c>
    </row>
    <row r="534" spans="1:4">
      <c r="A534" s="35" t="s">
        <v>3861</v>
      </c>
      <c r="B534" s="35" t="e">
        <f>#REF!</f>
        <v>#REF!</v>
      </c>
      <c r="C534" s="41" t="e">
        <f>#REF!</f>
        <v>#REF!</v>
      </c>
      <c r="D534" s="41" t="e">
        <f>#REF!</f>
        <v>#REF!</v>
      </c>
    </row>
    <row r="535" spans="1:4">
      <c r="A535" s="35" t="s">
        <v>3861</v>
      </c>
      <c r="B535" s="35" t="e">
        <f>#REF!</f>
        <v>#REF!</v>
      </c>
      <c r="C535" s="41" t="e">
        <f>#REF!</f>
        <v>#REF!</v>
      </c>
      <c r="D535" s="41" t="e">
        <f>#REF!</f>
        <v>#REF!</v>
      </c>
    </row>
    <row r="536" spans="1:4">
      <c r="A536" s="35" t="s">
        <v>3861</v>
      </c>
      <c r="B536" s="35" t="e">
        <f>#REF!</f>
        <v>#REF!</v>
      </c>
      <c r="C536" s="41" t="e">
        <f>#REF!</f>
        <v>#REF!</v>
      </c>
      <c r="D536" s="41" t="e">
        <f>#REF!</f>
        <v>#REF!</v>
      </c>
    </row>
    <row r="537" spans="1:4">
      <c r="A537" s="35" t="s">
        <v>3861</v>
      </c>
      <c r="B537" s="35" t="e">
        <f>#REF!</f>
        <v>#REF!</v>
      </c>
      <c r="C537" s="41" t="e">
        <f>#REF!</f>
        <v>#REF!</v>
      </c>
      <c r="D537" s="41" t="e">
        <f>#REF!</f>
        <v>#REF!</v>
      </c>
    </row>
    <row r="538" spans="1:4">
      <c r="A538" s="35" t="s">
        <v>3861</v>
      </c>
      <c r="B538" s="35" t="e">
        <f>#REF!</f>
        <v>#REF!</v>
      </c>
      <c r="C538" s="41" t="e">
        <f>#REF!</f>
        <v>#REF!</v>
      </c>
      <c r="D538" s="41" t="e">
        <f>#REF!</f>
        <v>#REF!</v>
      </c>
    </row>
    <row r="539" spans="1:4">
      <c r="A539" s="35" t="s">
        <v>3861</v>
      </c>
      <c r="B539" s="35" t="e">
        <f>#REF!</f>
        <v>#REF!</v>
      </c>
      <c r="C539" s="41" t="e">
        <f>#REF!</f>
        <v>#REF!</v>
      </c>
      <c r="D539" s="41" t="e">
        <f>#REF!</f>
        <v>#REF!</v>
      </c>
    </row>
    <row r="540" spans="1:4">
      <c r="A540" s="35" t="s">
        <v>3861</v>
      </c>
      <c r="B540" s="35" t="e">
        <f>#REF!</f>
        <v>#REF!</v>
      </c>
      <c r="C540" s="41" t="e">
        <f>#REF!</f>
        <v>#REF!</v>
      </c>
      <c r="D540" s="41" t="e">
        <f>#REF!</f>
        <v>#REF!</v>
      </c>
    </row>
    <row r="541" spans="1:4">
      <c r="A541" s="35" t="s">
        <v>3861</v>
      </c>
      <c r="B541" s="35" t="e">
        <f>#REF!</f>
        <v>#REF!</v>
      </c>
      <c r="C541" s="41" t="e">
        <f>#REF!</f>
        <v>#REF!</v>
      </c>
      <c r="D541" s="41" t="e">
        <f>#REF!</f>
        <v>#REF!</v>
      </c>
    </row>
    <row r="542" spans="1:4">
      <c r="A542" s="35" t="s">
        <v>3861</v>
      </c>
      <c r="B542" s="35" t="e">
        <f>#REF!</f>
        <v>#REF!</v>
      </c>
      <c r="C542" s="41" t="e">
        <f>#REF!</f>
        <v>#REF!</v>
      </c>
      <c r="D542" s="41" t="e">
        <f>#REF!</f>
        <v>#REF!</v>
      </c>
    </row>
    <row r="543" spans="1:4">
      <c r="A543" s="35" t="s">
        <v>3861</v>
      </c>
      <c r="B543" s="35" t="e">
        <f>#REF!</f>
        <v>#REF!</v>
      </c>
      <c r="C543" s="41" t="e">
        <f>#REF!</f>
        <v>#REF!</v>
      </c>
      <c r="D543" s="41" t="e">
        <f>#REF!</f>
        <v>#REF!</v>
      </c>
    </row>
    <row r="544" spans="1:4">
      <c r="A544" s="35" t="s">
        <v>3861</v>
      </c>
      <c r="B544" s="35" t="e">
        <f>#REF!</f>
        <v>#REF!</v>
      </c>
      <c r="C544" s="41" t="e">
        <f>#REF!</f>
        <v>#REF!</v>
      </c>
      <c r="D544" s="41" t="e">
        <f>#REF!</f>
        <v>#REF!</v>
      </c>
    </row>
    <row r="545" spans="1:4">
      <c r="A545" s="35" t="s">
        <v>3861</v>
      </c>
      <c r="B545" s="35" t="e">
        <f>#REF!</f>
        <v>#REF!</v>
      </c>
      <c r="C545" s="41" t="e">
        <f>#REF!</f>
        <v>#REF!</v>
      </c>
      <c r="D545" s="41" t="e">
        <f>#REF!</f>
        <v>#REF!</v>
      </c>
    </row>
    <row r="546" spans="1:4">
      <c r="A546" s="35" t="s">
        <v>3861</v>
      </c>
      <c r="B546" s="35" t="e">
        <f>#REF!</f>
        <v>#REF!</v>
      </c>
      <c r="C546" s="41" t="e">
        <f>#REF!</f>
        <v>#REF!</v>
      </c>
      <c r="D546" s="41" t="e">
        <f>#REF!</f>
        <v>#REF!</v>
      </c>
    </row>
    <row r="547" spans="1:4">
      <c r="A547" s="35" t="s">
        <v>3861</v>
      </c>
      <c r="B547" s="35" t="e">
        <f>#REF!</f>
        <v>#REF!</v>
      </c>
      <c r="C547" s="41" t="e">
        <f>#REF!</f>
        <v>#REF!</v>
      </c>
      <c r="D547" s="41" t="e">
        <f>#REF!</f>
        <v>#REF!</v>
      </c>
    </row>
    <row r="548" spans="1:4">
      <c r="A548" s="35" t="s">
        <v>3861</v>
      </c>
      <c r="B548" s="35" t="e">
        <f>#REF!</f>
        <v>#REF!</v>
      </c>
      <c r="C548" s="41" t="e">
        <f>#REF!</f>
        <v>#REF!</v>
      </c>
      <c r="D548" s="41" t="e">
        <f>#REF!</f>
        <v>#REF!</v>
      </c>
    </row>
    <row r="549" spans="1:4">
      <c r="A549" s="35" t="s">
        <v>3861</v>
      </c>
      <c r="B549" s="35" t="e">
        <f>#REF!</f>
        <v>#REF!</v>
      </c>
      <c r="C549" s="41" t="e">
        <f>#REF!</f>
        <v>#REF!</v>
      </c>
      <c r="D549" s="41" t="e">
        <f>#REF!</f>
        <v>#REF!</v>
      </c>
    </row>
    <row r="550" spans="1:4">
      <c r="A550" s="35" t="s">
        <v>3861</v>
      </c>
      <c r="B550" s="35" t="e">
        <f>#REF!</f>
        <v>#REF!</v>
      </c>
      <c r="C550" s="41" t="e">
        <f>#REF!</f>
        <v>#REF!</v>
      </c>
      <c r="D550" s="41" t="e">
        <f>#REF!</f>
        <v>#REF!</v>
      </c>
    </row>
    <row r="551" spans="1:4">
      <c r="A551" s="35" t="s">
        <v>3861</v>
      </c>
      <c r="B551" s="35" t="e">
        <f>#REF!</f>
        <v>#REF!</v>
      </c>
      <c r="C551" s="41" t="e">
        <f>#REF!</f>
        <v>#REF!</v>
      </c>
      <c r="D551" s="41" t="e">
        <f>#REF!</f>
        <v>#REF!</v>
      </c>
    </row>
    <row r="552" spans="1:4">
      <c r="A552" s="35" t="s">
        <v>3861</v>
      </c>
      <c r="B552" s="35" t="e">
        <f>#REF!</f>
        <v>#REF!</v>
      </c>
      <c r="C552" s="41" t="e">
        <f>#REF!</f>
        <v>#REF!</v>
      </c>
      <c r="D552" s="41" t="e">
        <f>#REF!</f>
        <v>#REF!</v>
      </c>
    </row>
    <row r="553" spans="1:4">
      <c r="A553" s="35" t="s">
        <v>3861</v>
      </c>
      <c r="B553" s="35" t="e">
        <f>#REF!</f>
        <v>#REF!</v>
      </c>
      <c r="C553" s="41" t="e">
        <f>#REF!</f>
        <v>#REF!</v>
      </c>
      <c r="D553" s="41" t="e">
        <f>#REF!</f>
        <v>#REF!</v>
      </c>
    </row>
    <row r="554" spans="1:4">
      <c r="A554" s="35" t="s">
        <v>3861</v>
      </c>
      <c r="B554" s="35" t="e">
        <f>#REF!</f>
        <v>#REF!</v>
      </c>
      <c r="C554" s="41" t="e">
        <f>#REF!</f>
        <v>#REF!</v>
      </c>
      <c r="D554" s="41" t="e">
        <f>#REF!</f>
        <v>#REF!</v>
      </c>
    </row>
    <row r="555" spans="1:4">
      <c r="A555" s="35" t="s">
        <v>3861</v>
      </c>
      <c r="B555" s="35" t="e">
        <f>#REF!</f>
        <v>#REF!</v>
      </c>
      <c r="C555" s="41" t="e">
        <f>#REF!</f>
        <v>#REF!</v>
      </c>
      <c r="D555" s="41" t="e">
        <f>#REF!</f>
        <v>#REF!</v>
      </c>
    </row>
    <row r="556" spans="1:4">
      <c r="A556" s="35" t="s">
        <v>3861</v>
      </c>
      <c r="B556" s="35" t="e">
        <f>#REF!</f>
        <v>#REF!</v>
      </c>
      <c r="C556" s="41" t="e">
        <f>#REF!</f>
        <v>#REF!</v>
      </c>
      <c r="D556" s="41" t="e">
        <f>#REF!</f>
        <v>#REF!</v>
      </c>
    </row>
    <row r="557" spans="1:4">
      <c r="A557" s="35" t="s">
        <v>3861</v>
      </c>
      <c r="B557" s="35" t="e">
        <f>#REF!</f>
        <v>#REF!</v>
      </c>
      <c r="C557" s="41" t="e">
        <f>#REF!</f>
        <v>#REF!</v>
      </c>
      <c r="D557" s="41" t="e">
        <f>#REF!</f>
        <v>#REF!</v>
      </c>
    </row>
    <row r="558" spans="1:4">
      <c r="A558" s="35" t="s">
        <v>3861</v>
      </c>
      <c r="B558" s="35" t="e">
        <f>#REF!</f>
        <v>#REF!</v>
      </c>
      <c r="C558" s="41" t="e">
        <f>#REF!</f>
        <v>#REF!</v>
      </c>
      <c r="D558" s="41" t="e">
        <f>#REF!</f>
        <v>#REF!</v>
      </c>
    </row>
    <row r="559" spans="1:4">
      <c r="A559" s="35" t="s">
        <v>3861</v>
      </c>
      <c r="B559" s="35" t="e">
        <f>#REF!</f>
        <v>#REF!</v>
      </c>
      <c r="C559" s="41" t="e">
        <f>#REF!</f>
        <v>#REF!</v>
      </c>
      <c r="D559" s="41" t="e">
        <f>#REF!</f>
        <v>#REF!</v>
      </c>
    </row>
    <row r="560" spans="1:4">
      <c r="A560" s="35" t="s">
        <v>3861</v>
      </c>
      <c r="B560" s="35" t="e">
        <f>#REF!</f>
        <v>#REF!</v>
      </c>
      <c r="C560" s="41" t="e">
        <f>#REF!</f>
        <v>#REF!</v>
      </c>
      <c r="D560" s="41" t="e">
        <f>#REF!</f>
        <v>#REF!</v>
      </c>
    </row>
    <row r="561" spans="1:4">
      <c r="A561" s="35" t="s">
        <v>3861</v>
      </c>
      <c r="B561" s="35" t="e">
        <f>#REF!</f>
        <v>#REF!</v>
      </c>
      <c r="C561" s="41" t="e">
        <f>#REF!</f>
        <v>#REF!</v>
      </c>
      <c r="D561" s="41" t="e">
        <f>#REF!</f>
        <v>#REF!</v>
      </c>
    </row>
    <row r="562" spans="1:4">
      <c r="A562" s="35" t="s">
        <v>3861</v>
      </c>
      <c r="B562" s="35" t="e">
        <f>#REF!</f>
        <v>#REF!</v>
      </c>
      <c r="C562" s="41" t="e">
        <f>#REF!</f>
        <v>#REF!</v>
      </c>
      <c r="D562" s="41" t="e">
        <f>#REF!</f>
        <v>#REF!</v>
      </c>
    </row>
    <row r="563" spans="1:4">
      <c r="A563" s="35" t="s">
        <v>3861</v>
      </c>
      <c r="B563" s="35" t="e">
        <f>#REF!</f>
        <v>#REF!</v>
      </c>
      <c r="C563" s="41" t="e">
        <f>#REF!</f>
        <v>#REF!</v>
      </c>
      <c r="D563" s="41" t="e">
        <f>#REF!</f>
        <v>#REF!</v>
      </c>
    </row>
    <row r="564" spans="1:4">
      <c r="A564" s="35" t="s">
        <v>3861</v>
      </c>
      <c r="B564" s="35" t="e">
        <f>#REF!</f>
        <v>#REF!</v>
      </c>
      <c r="C564" s="41" t="e">
        <f>#REF!</f>
        <v>#REF!</v>
      </c>
      <c r="D564" s="41" t="e">
        <f>#REF!</f>
        <v>#REF!</v>
      </c>
    </row>
    <row r="565" spans="1:4">
      <c r="A565" s="35" t="s">
        <v>3861</v>
      </c>
      <c r="B565" s="35" t="e">
        <f>#REF!</f>
        <v>#REF!</v>
      </c>
      <c r="C565" s="41" t="e">
        <f>#REF!</f>
        <v>#REF!</v>
      </c>
      <c r="D565" s="41" t="e">
        <f>#REF!</f>
        <v>#REF!</v>
      </c>
    </row>
    <row r="566" spans="1:4">
      <c r="A566" s="35" t="s">
        <v>3861</v>
      </c>
      <c r="B566" s="35" t="e">
        <f>#REF!</f>
        <v>#REF!</v>
      </c>
      <c r="C566" s="41" t="e">
        <f>#REF!</f>
        <v>#REF!</v>
      </c>
      <c r="D566" s="41" t="e">
        <f>#REF!</f>
        <v>#REF!</v>
      </c>
    </row>
    <row r="567" spans="1:4">
      <c r="A567" s="35" t="s">
        <v>3861</v>
      </c>
      <c r="B567" s="35" t="e">
        <f>#REF!</f>
        <v>#REF!</v>
      </c>
      <c r="C567" s="41" t="e">
        <f>#REF!</f>
        <v>#REF!</v>
      </c>
      <c r="D567" s="41" t="e">
        <f>#REF!</f>
        <v>#REF!</v>
      </c>
    </row>
    <row r="568" spans="1:4">
      <c r="A568" s="35" t="s">
        <v>3861</v>
      </c>
      <c r="B568" s="35" t="e">
        <f>#REF!</f>
        <v>#REF!</v>
      </c>
      <c r="C568" s="41" t="e">
        <f>#REF!</f>
        <v>#REF!</v>
      </c>
      <c r="D568" s="41" t="e">
        <f>#REF!</f>
        <v>#REF!</v>
      </c>
    </row>
    <row r="569" spans="1:4">
      <c r="A569" s="35" t="s">
        <v>3861</v>
      </c>
      <c r="B569" s="35" t="e">
        <f>#REF!</f>
        <v>#REF!</v>
      </c>
      <c r="C569" s="41" t="e">
        <f>#REF!</f>
        <v>#REF!</v>
      </c>
      <c r="D569" s="41" t="e">
        <f>#REF!</f>
        <v>#REF!</v>
      </c>
    </row>
    <row r="570" spans="1:4">
      <c r="A570" s="35" t="s">
        <v>3861</v>
      </c>
      <c r="B570" s="35" t="e">
        <f>#REF!</f>
        <v>#REF!</v>
      </c>
      <c r="C570" s="41" t="e">
        <f>#REF!</f>
        <v>#REF!</v>
      </c>
      <c r="D570" s="41" t="e">
        <f>#REF!</f>
        <v>#REF!</v>
      </c>
    </row>
    <row r="571" spans="1:4">
      <c r="A571" s="35" t="s">
        <v>3861</v>
      </c>
      <c r="B571" s="35" t="e">
        <f>#REF!</f>
        <v>#REF!</v>
      </c>
      <c r="C571" s="41" t="e">
        <f>#REF!</f>
        <v>#REF!</v>
      </c>
      <c r="D571" s="41" t="e">
        <f>#REF!</f>
        <v>#REF!</v>
      </c>
    </row>
    <row r="572" spans="1:4">
      <c r="A572" s="35" t="s">
        <v>3861</v>
      </c>
      <c r="B572" s="35" t="e">
        <f>#REF!</f>
        <v>#REF!</v>
      </c>
      <c r="C572" s="41" t="e">
        <f>#REF!</f>
        <v>#REF!</v>
      </c>
      <c r="D572" s="41" t="e">
        <f>#REF!</f>
        <v>#REF!</v>
      </c>
    </row>
    <row r="573" spans="1:4">
      <c r="A573" s="35" t="s">
        <v>3861</v>
      </c>
      <c r="B573" s="35" t="e">
        <f>#REF!</f>
        <v>#REF!</v>
      </c>
      <c r="C573" s="41" t="e">
        <f>#REF!</f>
        <v>#REF!</v>
      </c>
      <c r="D573" s="41" t="e">
        <f>#REF!</f>
        <v>#REF!</v>
      </c>
    </row>
    <row r="574" spans="1:4">
      <c r="A574" s="35" t="s">
        <v>3861</v>
      </c>
      <c r="B574" s="35" t="e">
        <f>#REF!</f>
        <v>#REF!</v>
      </c>
      <c r="C574" s="41" t="e">
        <f>#REF!</f>
        <v>#REF!</v>
      </c>
      <c r="D574" s="41" t="e">
        <f>#REF!</f>
        <v>#REF!</v>
      </c>
    </row>
    <row r="575" spans="1:4">
      <c r="A575" s="35" t="s">
        <v>3861</v>
      </c>
      <c r="B575" s="35" t="e">
        <f>#REF!</f>
        <v>#REF!</v>
      </c>
      <c r="C575" s="41" t="e">
        <f>#REF!</f>
        <v>#REF!</v>
      </c>
      <c r="D575" s="41" t="e">
        <f>#REF!</f>
        <v>#REF!</v>
      </c>
    </row>
    <row r="576" spans="1:4">
      <c r="A576" s="35" t="s">
        <v>3861</v>
      </c>
      <c r="B576" s="35" t="e">
        <f>#REF!</f>
        <v>#REF!</v>
      </c>
      <c r="C576" s="41" t="e">
        <f>#REF!</f>
        <v>#REF!</v>
      </c>
      <c r="D576" s="41" t="e">
        <f>#REF!</f>
        <v>#REF!</v>
      </c>
    </row>
    <row r="577" spans="1:4">
      <c r="A577" s="35" t="s">
        <v>3861</v>
      </c>
      <c r="B577" s="35" t="e">
        <f>#REF!</f>
        <v>#REF!</v>
      </c>
      <c r="C577" s="41" t="e">
        <f>#REF!</f>
        <v>#REF!</v>
      </c>
      <c r="D577" s="41" t="e">
        <f>#REF!</f>
        <v>#REF!</v>
      </c>
    </row>
    <row r="578" spans="1:4">
      <c r="A578" s="35" t="s">
        <v>3861</v>
      </c>
      <c r="B578" s="35" t="e">
        <f>#REF!</f>
        <v>#REF!</v>
      </c>
      <c r="C578" s="41" t="e">
        <f>#REF!</f>
        <v>#REF!</v>
      </c>
      <c r="D578" s="41" t="e">
        <f>#REF!</f>
        <v>#REF!</v>
      </c>
    </row>
    <row r="579" spans="1:4">
      <c r="A579" s="35" t="s">
        <v>3861</v>
      </c>
      <c r="B579" s="35" t="e">
        <f>#REF!</f>
        <v>#REF!</v>
      </c>
      <c r="C579" s="41" t="e">
        <f>#REF!</f>
        <v>#REF!</v>
      </c>
      <c r="D579" s="41" t="e">
        <f>#REF!</f>
        <v>#REF!</v>
      </c>
    </row>
    <row r="580" spans="1:4">
      <c r="A580" s="35" t="s">
        <v>3861</v>
      </c>
      <c r="B580" s="35" t="e">
        <f>#REF!</f>
        <v>#REF!</v>
      </c>
      <c r="C580" s="41" t="e">
        <f>#REF!</f>
        <v>#REF!</v>
      </c>
      <c r="D580" s="41" t="e">
        <f>#REF!</f>
        <v>#REF!</v>
      </c>
    </row>
    <row r="581" spans="1:4">
      <c r="A581" s="35" t="s">
        <v>3861</v>
      </c>
      <c r="B581" s="35" t="e">
        <f>#REF!</f>
        <v>#REF!</v>
      </c>
      <c r="C581" s="41" t="e">
        <f>#REF!</f>
        <v>#REF!</v>
      </c>
      <c r="D581" s="41" t="e">
        <f>#REF!</f>
        <v>#REF!</v>
      </c>
    </row>
    <row r="582" spans="1:4">
      <c r="A582" s="35" t="s">
        <v>3861</v>
      </c>
      <c r="B582" s="35" t="e">
        <f>#REF!</f>
        <v>#REF!</v>
      </c>
      <c r="C582" s="41" t="e">
        <f>#REF!</f>
        <v>#REF!</v>
      </c>
      <c r="D582" s="41" t="e">
        <f>#REF!</f>
        <v>#REF!</v>
      </c>
    </row>
    <row r="583" spans="1:4">
      <c r="A583" s="35" t="s">
        <v>3861</v>
      </c>
      <c r="B583" s="35" t="e">
        <f>#REF!</f>
        <v>#REF!</v>
      </c>
      <c r="C583" s="41" t="e">
        <f>#REF!</f>
        <v>#REF!</v>
      </c>
      <c r="D583" s="41" t="e">
        <f>#REF!</f>
        <v>#REF!</v>
      </c>
    </row>
    <row r="584" spans="1:4">
      <c r="A584" s="35" t="s">
        <v>3861</v>
      </c>
      <c r="B584" s="35" t="e">
        <f>#REF!</f>
        <v>#REF!</v>
      </c>
      <c r="C584" s="41" t="e">
        <f>#REF!</f>
        <v>#REF!</v>
      </c>
      <c r="D584" s="41" t="e">
        <f>#REF!</f>
        <v>#REF!</v>
      </c>
    </row>
    <row r="585" spans="1:4">
      <c r="A585" s="35" t="s">
        <v>3861</v>
      </c>
      <c r="B585" s="35" t="e">
        <f>#REF!</f>
        <v>#REF!</v>
      </c>
      <c r="C585" s="41" t="e">
        <f>#REF!</f>
        <v>#REF!</v>
      </c>
      <c r="D585" s="41" t="e">
        <f>#REF!</f>
        <v>#REF!</v>
      </c>
    </row>
    <row r="586" spans="1:4">
      <c r="A586" s="35" t="s">
        <v>3861</v>
      </c>
      <c r="B586" s="35" t="e">
        <f>#REF!</f>
        <v>#REF!</v>
      </c>
      <c r="C586" s="41" t="e">
        <f>#REF!</f>
        <v>#REF!</v>
      </c>
      <c r="D586" s="41" t="e">
        <f>#REF!</f>
        <v>#REF!</v>
      </c>
    </row>
    <row r="587" spans="1:4">
      <c r="A587" s="35" t="s">
        <v>3861</v>
      </c>
      <c r="B587" s="35" t="e">
        <f>#REF!</f>
        <v>#REF!</v>
      </c>
      <c r="C587" s="41" t="e">
        <f>#REF!</f>
        <v>#REF!</v>
      </c>
      <c r="D587" s="41" t="e">
        <f>#REF!</f>
        <v>#REF!</v>
      </c>
    </row>
    <row r="588" spans="1:4">
      <c r="A588" s="35" t="s">
        <v>3861</v>
      </c>
      <c r="B588" s="35" t="e">
        <f>#REF!</f>
        <v>#REF!</v>
      </c>
      <c r="C588" s="41" t="e">
        <f>#REF!</f>
        <v>#REF!</v>
      </c>
      <c r="D588" s="41" t="e">
        <f>#REF!</f>
        <v>#REF!</v>
      </c>
    </row>
    <row r="589" spans="1:4">
      <c r="A589" s="35" t="s">
        <v>3861</v>
      </c>
      <c r="B589" s="35" t="e">
        <f>#REF!</f>
        <v>#REF!</v>
      </c>
      <c r="C589" s="41" t="e">
        <f>#REF!</f>
        <v>#REF!</v>
      </c>
      <c r="D589" s="41" t="e">
        <f>#REF!</f>
        <v>#REF!</v>
      </c>
    </row>
    <row r="590" spans="1:4">
      <c r="A590" s="35" t="s">
        <v>3861</v>
      </c>
      <c r="B590" s="35" t="e">
        <f>#REF!</f>
        <v>#REF!</v>
      </c>
      <c r="C590" s="41" t="e">
        <f>#REF!</f>
        <v>#REF!</v>
      </c>
      <c r="D590" s="41" t="e">
        <f>#REF!</f>
        <v>#REF!</v>
      </c>
    </row>
    <row r="591" spans="1:4">
      <c r="A591" s="35" t="s">
        <v>3861</v>
      </c>
      <c r="B591" s="35" t="e">
        <f>#REF!</f>
        <v>#REF!</v>
      </c>
      <c r="C591" s="41" t="e">
        <f>#REF!</f>
        <v>#REF!</v>
      </c>
      <c r="D591" s="41" t="e">
        <f>#REF!</f>
        <v>#REF!</v>
      </c>
    </row>
    <row r="592" spans="1:4">
      <c r="A592" s="35" t="s">
        <v>3861</v>
      </c>
      <c r="B592" s="35" t="e">
        <f>#REF!</f>
        <v>#REF!</v>
      </c>
      <c r="C592" s="41" t="e">
        <f>#REF!</f>
        <v>#REF!</v>
      </c>
      <c r="D592" s="41" t="e">
        <f>#REF!</f>
        <v>#REF!</v>
      </c>
    </row>
    <row r="593" spans="1:4">
      <c r="A593" s="35" t="s">
        <v>3861</v>
      </c>
      <c r="B593" s="35" t="e">
        <f>#REF!</f>
        <v>#REF!</v>
      </c>
      <c r="C593" s="41" t="e">
        <f>#REF!</f>
        <v>#REF!</v>
      </c>
      <c r="D593" s="41" t="e">
        <f>#REF!</f>
        <v>#REF!</v>
      </c>
    </row>
    <row r="594" spans="1:4">
      <c r="A594" s="35" t="s">
        <v>3861</v>
      </c>
      <c r="B594" s="35" t="e">
        <f>#REF!</f>
        <v>#REF!</v>
      </c>
      <c r="C594" s="41" t="e">
        <f>#REF!</f>
        <v>#REF!</v>
      </c>
      <c r="D594" s="41" t="e">
        <f>#REF!</f>
        <v>#REF!</v>
      </c>
    </row>
    <row r="595" spans="1:4">
      <c r="A595" s="35" t="s">
        <v>3861</v>
      </c>
      <c r="B595" s="35" t="e">
        <f>#REF!</f>
        <v>#REF!</v>
      </c>
      <c r="C595" s="41" t="e">
        <f>#REF!</f>
        <v>#REF!</v>
      </c>
      <c r="D595" s="41" t="e">
        <f>#REF!</f>
        <v>#REF!</v>
      </c>
    </row>
    <row r="596" spans="1:4">
      <c r="A596" s="35" t="s">
        <v>3861</v>
      </c>
      <c r="B596" s="35" t="e">
        <f>#REF!</f>
        <v>#REF!</v>
      </c>
      <c r="C596" s="41" t="e">
        <f>#REF!</f>
        <v>#REF!</v>
      </c>
      <c r="D596" s="41" t="e">
        <f>#REF!</f>
        <v>#REF!</v>
      </c>
    </row>
    <row r="597" spans="1:4">
      <c r="A597" s="35" t="s">
        <v>3861</v>
      </c>
      <c r="B597" s="35" t="e">
        <f>#REF!</f>
        <v>#REF!</v>
      </c>
      <c r="C597" s="41" t="e">
        <f>#REF!</f>
        <v>#REF!</v>
      </c>
      <c r="D597" s="41" t="e">
        <f>#REF!</f>
        <v>#REF!</v>
      </c>
    </row>
    <row r="598" spans="1:4">
      <c r="A598" s="35" t="s">
        <v>3861</v>
      </c>
      <c r="B598" s="35" t="e">
        <f>#REF!</f>
        <v>#REF!</v>
      </c>
      <c r="C598" s="41" t="e">
        <f>#REF!</f>
        <v>#REF!</v>
      </c>
      <c r="D598" s="41" t="e">
        <f>#REF!</f>
        <v>#REF!</v>
      </c>
    </row>
    <row r="599" spans="1:4">
      <c r="A599" s="35" t="s">
        <v>3861</v>
      </c>
      <c r="B599" s="35" t="e">
        <f>#REF!</f>
        <v>#REF!</v>
      </c>
      <c r="C599" s="41" t="e">
        <f>#REF!</f>
        <v>#REF!</v>
      </c>
      <c r="D599" s="41" t="e">
        <f>#REF!</f>
        <v>#REF!</v>
      </c>
    </row>
    <row r="600" spans="1:4">
      <c r="A600" s="35" t="s">
        <v>3861</v>
      </c>
      <c r="B600" s="35" t="e">
        <f>#REF!</f>
        <v>#REF!</v>
      </c>
      <c r="C600" s="41" t="e">
        <f>#REF!</f>
        <v>#REF!</v>
      </c>
      <c r="D600" s="41" t="e">
        <f>#REF!</f>
        <v>#REF!</v>
      </c>
    </row>
    <row r="601" spans="1:4">
      <c r="A601" s="35" t="s">
        <v>3861</v>
      </c>
      <c r="B601" s="35" t="e">
        <f>#REF!</f>
        <v>#REF!</v>
      </c>
      <c r="C601" s="41" t="e">
        <f>#REF!</f>
        <v>#REF!</v>
      </c>
      <c r="D601" s="41" t="e">
        <f>#REF!</f>
        <v>#REF!</v>
      </c>
    </row>
    <row r="602" spans="1:4">
      <c r="A602" s="35" t="s">
        <v>3861</v>
      </c>
      <c r="B602" s="35" t="e">
        <f>#REF!</f>
        <v>#REF!</v>
      </c>
      <c r="C602" s="41" t="e">
        <f>#REF!</f>
        <v>#REF!</v>
      </c>
      <c r="D602" s="41" t="e">
        <f>#REF!</f>
        <v>#REF!</v>
      </c>
    </row>
    <row r="603" spans="1:4">
      <c r="A603" s="35" t="s">
        <v>3861</v>
      </c>
      <c r="B603" s="35" t="e">
        <f>#REF!</f>
        <v>#REF!</v>
      </c>
      <c r="C603" s="41" t="e">
        <f>#REF!</f>
        <v>#REF!</v>
      </c>
      <c r="D603" s="41" t="e">
        <f>#REF!</f>
        <v>#REF!</v>
      </c>
    </row>
    <row r="604" spans="1:4">
      <c r="A604" s="35" t="s">
        <v>3861</v>
      </c>
      <c r="B604" s="35" t="e">
        <f>#REF!</f>
        <v>#REF!</v>
      </c>
      <c r="C604" s="41" t="e">
        <f>#REF!</f>
        <v>#REF!</v>
      </c>
      <c r="D604" s="41" t="e">
        <f>#REF!</f>
        <v>#REF!</v>
      </c>
    </row>
    <row r="605" spans="1:4">
      <c r="A605" s="35" t="s">
        <v>3861</v>
      </c>
      <c r="B605" s="35" t="e">
        <f>#REF!</f>
        <v>#REF!</v>
      </c>
      <c r="C605" s="41" t="e">
        <f>#REF!</f>
        <v>#REF!</v>
      </c>
      <c r="D605" s="41" t="e">
        <f>#REF!</f>
        <v>#REF!</v>
      </c>
    </row>
    <row r="606" spans="1:4">
      <c r="A606" s="35" t="s">
        <v>3861</v>
      </c>
      <c r="B606" s="35" t="e">
        <f>#REF!</f>
        <v>#REF!</v>
      </c>
      <c r="C606" s="41" t="e">
        <f>#REF!</f>
        <v>#REF!</v>
      </c>
      <c r="D606" s="41" t="e">
        <f>#REF!</f>
        <v>#REF!</v>
      </c>
    </row>
    <row r="607" spans="1:4">
      <c r="A607" s="35" t="s">
        <v>3861</v>
      </c>
      <c r="B607" s="35" t="e">
        <f>#REF!</f>
        <v>#REF!</v>
      </c>
      <c r="C607" s="41" t="e">
        <f>#REF!</f>
        <v>#REF!</v>
      </c>
      <c r="D607" s="41" t="e">
        <f>#REF!</f>
        <v>#REF!</v>
      </c>
    </row>
    <row r="608" spans="1:4">
      <c r="A608" s="35" t="s">
        <v>3861</v>
      </c>
      <c r="B608" s="35" t="e">
        <f>#REF!</f>
        <v>#REF!</v>
      </c>
      <c r="C608" s="41" t="e">
        <f>#REF!</f>
        <v>#REF!</v>
      </c>
      <c r="D608" s="41" t="e">
        <f>#REF!</f>
        <v>#REF!</v>
      </c>
    </row>
    <row r="609" spans="1:4">
      <c r="A609" s="35" t="s">
        <v>3861</v>
      </c>
      <c r="B609" s="35" t="e">
        <f>#REF!</f>
        <v>#REF!</v>
      </c>
      <c r="C609" s="41" t="e">
        <f>#REF!</f>
        <v>#REF!</v>
      </c>
      <c r="D609" s="41" t="e">
        <f>#REF!</f>
        <v>#REF!</v>
      </c>
    </row>
    <row r="610" spans="1:4">
      <c r="A610" s="35" t="s">
        <v>3861</v>
      </c>
      <c r="B610" s="35" t="e">
        <f>#REF!</f>
        <v>#REF!</v>
      </c>
      <c r="C610" s="41" t="e">
        <f>#REF!</f>
        <v>#REF!</v>
      </c>
      <c r="D610" s="41" t="e">
        <f>#REF!</f>
        <v>#REF!</v>
      </c>
    </row>
    <row r="611" spans="1:4">
      <c r="A611" s="35" t="s">
        <v>3861</v>
      </c>
      <c r="B611" s="35" t="e">
        <f>#REF!</f>
        <v>#REF!</v>
      </c>
      <c r="C611" s="41" t="e">
        <f>#REF!</f>
        <v>#REF!</v>
      </c>
      <c r="D611" s="41" t="e">
        <f>#REF!</f>
        <v>#REF!</v>
      </c>
    </row>
    <row r="612" spans="1:4">
      <c r="A612" s="35" t="s">
        <v>3861</v>
      </c>
      <c r="B612" s="35" t="e">
        <f>#REF!</f>
        <v>#REF!</v>
      </c>
      <c r="C612" s="41" t="e">
        <f>#REF!</f>
        <v>#REF!</v>
      </c>
      <c r="D612" s="41" t="e">
        <f>#REF!</f>
        <v>#REF!</v>
      </c>
    </row>
    <row r="613" spans="1:4">
      <c r="A613" s="35" t="s">
        <v>3861</v>
      </c>
      <c r="B613" s="35" t="e">
        <f>#REF!</f>
        <v>#REF!</v>
      </c>
      <c r="C613" s="41" t="e">
        <f>#REF!</f>
        <v>#REF!</v>
      </c>
      <c r="D613" s="41" t="e">
        <f>#REF!</f>
        <v>#REF!</v>
      </c>
    </row>
    <row r="614" spans="1:4">
      <c r="A614" s="35" t="s">
        <v>3861</v>
      </c>
      <c r="B614" s="35" t="e">
        <f>#REF!</f>
        <v>#REF!</v>
      </c>
      <c r="C614" s="41" t="e">
        <f>#REF!</f>
        <v>#REF!</v>
      </c>
      <c r="D614" s="41" t="e">
        <f>#REF!</f>
        <v>#REF!</v>
      </c>
    </row>
    <row r="615" spans="1:4">
      <c r="A615" s="35" t="s">
        <v>3861</v>
      </c>
      <c r="B615" s="35" t="e">
        <f>#REF!</f>
        <v>#REF!</v>
      </c>
      <c r="C615" s="41" t="e">
        <f>#REF!</f>
        <v>#REF!</v>
      </c>
      <c r="D615" s="41" t="e">
        <f>#REF!</f>
        <v>#REF!</v>
      </c>
    </row>
    <row r="616" spans="1:4">
      <c r="A616" s="35" t="s">
        <v>3861</v>
      </c>
      <c r="B616" s="35" t="e">
        <f>#REF!</f>
        <v>#REF!</v>
      </c>
      <c r="C616" s="41" t="e">
        <f>#REF!</f>
        <v>#REF!</v>
      </c>
      <c r="D616" s="41" t="e">
        <f>#REF!</f>
        <v>#REF!</v>
      </c>
    </row>
    <row r="617" spans="1:4">
      <c r="A617" s="35" t="s">
        <v>3861</v>
      </c>
      <c r="B617" s="35" t="e">
        <f>#REF!</f>
        <v>#REF!</v>
      </c>
      <c r="C617" s="41" t="e">
        <f>#REF!</f>
        <v>#REF!</v>
      </c>
      <c r="D617" s="41" t="e">
        <f>#REF!</f>
        <v>#REF!</v>
      </c>
    </row>
    <row r="618" spans="1:4">
      <c r="A618" s="35" t="s">
        <v>3861</v>
      </c>
      <c r="B618" s="35" t="e">
        <f>#REF!</f>
        <v>#REF!</v>
      </c>
      <c r="C618" s="41" t="e">
        <f>#REF!</f>
        <v>#REF!</v>
      </c>
      <c r="D618" s="41" t="e">
        <f>#REF!</f>
        <v>#REF!</v>
      </c>
    </row>
    <row r="619" spans="1:4">
      <c r="A619" s="35" t="s">
        <v>3861</v>
      </c>
      <c r="B619" s="35" t="e">
        <f>#REF!</f>
        <v>#REF!</v>
      </c>
      <c r="C619" s="41" t="e">
        <f>#REF!</f>
        <v>#REF!</v>
      </c>
      <c r="D619" s="41" t="e">
        <f>#REF!</f>
        <v>#REF!</v>
      </c>
    </row>
    <row r="620" spans="1:4">
      <c r="A620" s="35" t="s">
        <v>3861</v>
      </c>
      <c r="B620" s="35" t="e">
        <f>#REF!</f>
        <v>#REF!</v>
      </c>
      <c r="C620" s="41" t="e">
        <f>#REF!</f>
        <v>#REF!</v>
      </c>
      <c r="D620" s="41" t="e">
        <f>#REF!</f>
        <v>#REF!</v>
      </c>
    </row>
    <row r="621" spans="1:4">
      <c r="A621" s="35" t="s">
        <v>3861</v>
      </c>
      <c r="B621" s="35" t="e">
        <f>#REF!</f>
        <v>#REF!</v>
      </c>
      <c r="C621" s="41" t="e">
        <f>#REF!</f>
        <v>#REF!</v>
      </c>
      <c r="D621" s="41" t="e">
        <f>#REF!</f>
        <v>#REF!</v>
      </c>
    </row>
    <row r="622" spans="1:4">
      <c r="A622" s="35" t="s">
        <v>3861</v>
      </c>
      <c r="B622" s="35" t="e">
        <f>#REF!</f>
        <v>#REF!</v>
      </c>
      <c r="C622" s="41" t="e">
        <f>#REF!</f>
        <v>#REF!</v>
      </c>
      <c r="D622" s="41" t="e">
        <f>#REF!</f>
        <v>#REF!</v>
      </c>
    </row>
    <row r="623" spans="1:4">
      <c r="A623" s="35" t="s">
        <v>3861</v>
      </c>
      <c r="B623" s="35" t="e">
        <f>#REF!</f>
        <v>#REF!</v>
      </c>
      <c r="C623" s="41" t="e">
        <f>#REF!</f>
        <v>#REF!</v>
      </c>
      <c r="D623" s="41" t="e">
        <f>#REF!</f>
        <v>#REF!</v>
      </c>
    </row>
    <row r="624" spans="1:4">
      <c r="A624" s="35" t="s">
        <v>3861</v>
      </c>
      <c r="B624" s="35" t="e">
        <f>#REF!</f>
        <v>#REF!</v>
      </c>
      <c r="C624" s="41" t="e">
        <f>#REF!</f>
        <v>#REF!</v>
      </c>
      <c r="D624" s="41" t="e">
        <f>#REF!</f>
        <v>#REF!</v>
      </c>
    </row>
    <row r="625" spans="1:4">
      <c r="A625" s="35" t="s">
        <v>3861</v>
      </c>
      <c r="B625" s="35" t="e">
        <f>#REF!</f>
        <v>#REF!</v>
      </c>
      <c r="C625" s="41" t="e">
        <f>#REF!</f>
        <v>#REF!</v>
      </c>
      <c r="D625" s="41" t="e">
        <f>#REF!</f>
        <v>#REF!</v>
      </c>
    </row>
    <row r="626" spans="1:4">
      <c r="A626" s="35" t="s">
        <v>3861</v>
      </c>
      <c r="B626" s="35" t="e">
        <f>#REF!</f>
        <v>#REF!</v>
      </c>
      <c r="C626" s="41" t="e">
        <f>#REF!</f>
        <v>#REF!</v>
      </c>
      <c r="D626" s="41" t="e">
        <f>#REF!</f>
        <v>#REF!</v>
      </c>
    </row>
    <row r="627" spans="1:4">
      <c r="A627" s="35" t="s">
        <v>3861</v>
      </c>
      <c r="B627" s="35" t="e">
        <f>#REF!</f>
        <v>#REF!</v>
      </c>
      <c r="C627" s="41" t="e">
        <f>#REF!</f>
        <v>#REF!</v>
      </c>
      <c r="D627" s="41" t="e">
        <f>#REF!</f>
        <v>#REF!</v>
      </c>
    </row>
    <row r="628" spans="1:4">
      <c r="A628" s="35" t="s">
        <v>3861</v>
      </c>
      <c r="B628" s="35" t="e">
        <f>#REF!</f>
        <v>#REF!</v>
      </c>
      <c r="C628" s="41" t="e">
        <f>#REF!</f>
        <v>#REF!</v>
      </c>
      <c r="D628" s="41" t="e">
        <f>#REF!</f>
        <v>#REF!</v>
      </c>
    </row>
    <row r="629" spans="1:4">
      <c r="A629" s="35" t="s">
        <v>3861</v>
      </c>
      <c r="B629" s="35" t="e">
        <f>#REF!</f>
        <v>#REF!</v>
      </c>
      <c r="C629" s="41" t="e">
        <f>#REF!</f>
        <v>#REF!</v>
      </c>
      <c r="D629" s="41" t="e">
        <f>#REF!</f>
        <v>#REF!</v>
      </c>
    </row>
    <row r="630" spans="1:4">
      <c r="A630" s="35" t="s">
        <v>3861</v>
      </c>
      <c r="B630" s="35" t="e">
        <f>#REF!</f>
        <v>#REF!</v>
      </c>
      <c r="C630" s="41" t="e">
        <f>#REF!</f>
        <v>#REF!</v>
      </c>
      <c r="D630" s="41" t="e">
        <f>#REF!</f>
        <v>#REF!</v>
      </c>
    </row>
    <row r="631" spans="1:4">
      <c r="A631" s="35" t="s">
        <v>3861</v>
      </c>
      <c r="B631" s="35" t="e">
        <f>#REF!</f>
        <v>#REF!</v>
      </c>
      <c r="C631" s="41" t="e">
        <f>#REF!</f>
        <v>#REF!</v>
      </c>
      <c r="D631" s="41" t="e">
        <f>#REF!</f>
        <v>#REF!</v>
      </c>
    </row>
    <row r="632" spans="1:4">
      <c r="A632" s="35" t="s">
        <v>3861</v>
      </c>
      <c r="B632" s="35" t="e">
        <f>#REF!</f>
        <v>#REF!</v>
      </c>
      <c r="C632" s="41" t="e">
        <f>#REF!</f>
        <v>#REF!</v>
      </c>
      <c r="D632" s="41" t="e">
        <f>#REF!</f>
        <v>#REF!</v>
      </c>
    </row>
    <row r="633" spans="1:4">
      <c r="A633" s="35" t="s">
        <v>3861</v>
      </c>
      <c r="B633" s="35" t="e">
        <f>#REF!</f>
        <v>#REF!</v>
      </c>
      <c r="C633" s="41" t="e">
        <f>#REF!</f>
        <v>#REF!</v>
      </c>
      <c r="D633" s="41" t="e">
        <f>#REF!</f>
        <v>#REF!</v>
      </c>
    </row>
    <row r="634" spans="1:4">
      <c r="A634" s="35" t="s">
        <v>3861</v>
      </c>
      <c r="B634" s="35" t="e">
        <f>#REF!</f>
        <v>#REF!</v>
      </c>
      <c r="C634" s="41" t="e">
        <f>#REF!</f>
        <v>#REF!</v>
      </c>
      <c r="D634" s="41" t="e">
        <f>#REF!</f>
        <v>#REF!</v>
      </c>
    </row>
    <row r="635" spans="1:4">
      <c r="A635" s="35" t="s">
        <v>3861</v>
      </c>
      <c r="B635" s="35" t="e">
        <f>#REF!</f>
        <v>#REF!</v>
      </c>
      <c r="C635" s="41" t="e">
        <f>#REF!</f>
        <v>#REF!</v>
      </c>
      <c r="D635" s="41" t="e">
        <f>#REF!</f>
        <v>#REF!</v>
      </c>
    </row>
    <row r="636" spans="1:4">
      <c r="A636" s="35" t="s">
        <v>3861</v>
      </c>
      <c r="B636" s="35" t="e">
        <f>#REF!</f>
        <v>#REF!</v>
      </c>
      <c r="C636" s="41" t="e">
        <f>#REF!</f>
        <v>#REF!</v>
      </c>
      <c r="D636" s="41" t="e">
        <f>#REF!</f>
        <v>#REF!</v>
      </c>
    </row>
    <row r="637" spans="1:4">
      <c r="A637" s="35" t="s">
        <v>3861</v>
      </c>
      <c r="B637" s="35" t="e">
        <f>#REF!</f>
        <v>#REF!</v>
      </c>
      <c r="C637" s="41" t="e">
        <f>#REF!</f>
        <v>#REF!</v>
      </c>
      <c r="D637" s="41" t="e">
        <f>#REF!</f>
        <v>#REF!</v>
      </c>
    </row>
    <row r="638" spans="1:4">
      <c r="A638" s="35" t="s">
        <v>3861</v>
      </c>
      <c r="B638" s="35" t="e">
        <f>#REF!</f>
        <v>#REF!</v>
      </c>
      <c r="C638" s="41" t="e">
        <f>#REF!</f>
        <v>#REF!</v>
      </c>
      <c r="D638" s="41" t="e">
        <f>#REF!</f>
        <v>#REF!</v>
      </c>
    </row>
    <row r="639" spans="1:4">
      <c r="A639" s="35" t="s">
        <v>3861</v>
      </c>
      <c r="B639" s="35" t="e">
        <f>#REF!</f>
        <v>#REF!</v>
      </c>
      <c r="C639" s="41" t="e">
        <f>#REF!</f>
        <v>#REF!</v>
      </c>
      <c r="D639" s="41" t="e">
        <f>#REF!</f>
        <v>#REF!</v>
      </c>
    </row>
    <row r="640" spans="1:4">
      <c r="A640" s="35" t="s">
        <v>3861</v>
      </c>
      <c r="B640" s="35" t="e">
        <f>#REF!</f>
        <v>#REF!</v>
      </c>
      <c r="C640" s="41" t="e">
        <f>#REF!</f>
        <v>#REF!</v>
      </c>
      <c r="D640" s="41" t="e">
        <f>#REF!</f>
        <v>#REF!</v>
      </c>
    </row>
    <row r="641" spans="1:4">
      <c r="A641" s="35" t="s">
        <v>3861</v>
      </c>
      <c r="B641" s="35" t="e">
        <f>#REF!</f>
        <v>#REF!</v>
      </c>
      <c r="C641" s="41" t="e">
        <f>#REF!</f>
        <v>#REF!</v>
      </c>
      <c r="D641" s="41" t="e">
        <f>#REF!</f>
        <v>#REF!</v>
      </c>
    </row>
    <row r="642" spans="1:4">
      <c r="A642" s="35" t="s">
        <v>3861</v>
      </c>
      <c r="B642" s="35" t="e">
        <f>#REF!</f>
        <v>#REF!</v>
      </c>
      <c r="C642" s="41" t="e">
        <f>#REF!</f>
        <v>#REF!</v>
      </c>
      <c r="D642" s="41" t="e">
        <f>#REF!</f>
        <v>#REF!</v>
      </c>
    </row>
    <row r="643" spans="1:4">
      <c r="A643" s="35" t="s">
        <v>3861</v>
      </c>
      <c r="B643" s="35" t="e">
        <f>#REF!</f>
        <v>#REF!</v>
      </c>
      <c r="C643" s="41" t="e">
        <f>#REF!</f>
        <v>#REF!</v>
      </c>
      <c r="D643" s="41" t="e">
        <f>#REF!</f>
        <v>#REF!</v>
      </c>
    </row>
    <row r="644" spans="1:4">
      <c r="A644" s="35" t="s">
        <v>3861</v>
      </c>
      <c r="B644" s="35" t="e">
        <f>#REF!</f>
        <v>#REF!</v>
      </c>
      <c r="C644" s="41" t="e">
        <f>#REF!</f>
        <v>#REF!</v>
      </c>
      <c r="D644" s="41" t="e">
        <f>#REF!</f>
        <v>#REF!</v>
      </c>
    </row>
    <row r="645" spans="1:4">
      <c r="A645" s="35" t="s">
        <v>3861</v>
      </c>
      <c r="B645" s="35" t="e">
        <f>#REF!</f>
        <v>#REF!</v>
      </c>
      <c r="C645" s="41" t="e">
        <f>#REF!</f>
        <v>#REF!</v>
      </c>
      <c r="D645" s="41" t="e">
        <f>#REF!</f>
        <v>#REF!</v>
      </c>
    </row>
    <row r="646" spans="1:4">
      <c r="A646" s="35" t="s">
        <v>3861</v>
      </c>
      <c r="B646" s="35" t="e">
        <f>#REF!</f>
        <v>#REF!</v>
      </c>
      <c r="C646" s="41" t="e">
        <f>#REF!</f>
        <v>#REF!</v>
      </c>
      <c r="D646" s="41" t="e">
        <f>#REF!</f>
        <v>#REF!</v>
      </c>
    </row>
    <row r="647" spans="1:4">
      <c r="A647" s="35" t="s">
        <v>3861</v>
      </c>
      <c r="B647" s="35" t="e">
        <f>#REF!</f>
        <v>#REF!</v>
      </c>
      <c r="C647" s="41" t="e">
        <f>#REF!</f>
        <v>#REF!</v>
      </c>
      <c r="D647" s="41" t="e">
        <f>#REF!</f>
        <v>#REF!</v>
      </c>
    </row>
    <row r="648" spans="1:4">
      <c r="A648" s="35" t="s">
        <v>3861</v>
      </c>
      <c r="B648" s="35" t="e">
        <f>#REF!</f>
        <v>#REF!</v>
      </c>
      <c r="C648" s="41" t="e">
        <f>#REF!</f>
        <v>#REF!</v>
      </c>
      <c r="D648" s="41" t="e">
        <f>#REF!</f>
        <v>#REF!</v>
      </c>
    </row>
    <row r="649" spans="1:4">
      <c r="A649" s="35" t="s">
        <v>3861</v>
      </c>
      <c r="B649" s="35" t="e">
        <f>#REF!</f>
        <v>#REF!</v>
      </c>
      <c r="C649" s="41" t="e">
        <f>#REF!</f>
        <v>#REF!</v>
      </c>
      <c r="D649" s="41" t="e">
        <f>#REF!</f>
        <v>#REF!</v>
      </c>
    </row>
    <row r="650" spans="1:4">
      <c r="A650" s="35" t="s">
        <v>3861</v>
      </c>
      <c r="B650" s="35" t="e">
        <f>#REF!</f>
        <v>#REF!</v>
      </c>
      <c r="C650" s="41" t="e">
        <f>#REF!</f>
        <v>#REF!</v>
      </c>
      <c r="D650" s="41" t="e">
        <f>#REF!</f>
        <v>#REF!</v>
      </c>
    </row>
    <row r="651" spans="1:4">
      <c r="A651" s="35" t="s">
        <v>3861</v>
      </c>
      <c r="B651" s="35" t="e">
        <f>#REF!</f>
        <v>#REF!</v>
      </c>
      <c r="C651" s="41" t="e">
        <f>#REF!</f>
        <v>#REF!</v>
      </c>
      <c r="D651" s="41" t="e">
        <f>#REF!</f>
        <v>#REF!</v>
      </c>
    </row>
    <row r="652" spans="1:4">
      <c r="A652" s="35" t="s">
        <v>3861</v>
      </c>
      <c r="B652" s="35" t="e">
        <f>#REF!</f>
        <v>#REF!</v>
      </c>
      <c r="C652" s="41" t="e">
        <f>#REF!</f>
        <v>#REF!</v>
      </c>
      <c r="D652" s="41" t="e">
        <f>#REF!</f>
        <v>#REF!</v>
      </c>
    </row>
    <row r="653" spans="1:4">
      <c r="A653" s="35" t="s">
        <v>3861</v>
      </c>
      <c r="B653" s="35" t="e">
        <f>#REF!</f>
        <v>#REF!</v>
      </c>
      <c r="C653" s="41" t="e">
        <f>#REF!</f>
        <v>#REF!</v>
      </c>
      <c r="D653" s="41" t="e">
        <f>#REF!</f>
        <v>#REF!</v>
      </c>
    </row>
    <row r="654" spans="1:4">
      <c r="A654" s="35" t="s">
        <v>3861</v>
      </c>
      <c r="B654" s="35" t="e">
        <f>#REF!</f>
        <v>#REF!</v>
      </c>
      <c r="C654" s="41" t="e">
        <f>#REF!</f>
        <v>#REF!</v>
      </c>
      <c r="D654" s="41" t="e">
        <f>#REF!</f>
        <v>#REF!</v>
      </c>
    </row>
    <row r="655" spans="1:4">
      <c r="A655" s="35" t="s">
        <v>3861</v>
      </c>
      <c r="B655" s="35" t="e">
        <f>#REF!</f>
        <v>#REF!</v>
      </c>
      <c r="C655" s="41" t="e">
        <f>#REF!</f>
        <v>#REF!</v>
      </c>
      <c r="D655" s="41" t="e">
        <f>#REF!</f>
        <v>#REF!</v>
      </c>
    </row>
    <row r="656" spans="1:4">
      <c r="A656" s="35" t="s">
        <v>3861</v>
      </c>
      <c r="B656" s="35" t="e">
        <f>#REF!</f>
        <v>#REF!</v>
      </c>
      <c r="C656" s="41" t="e">
        <f>#REF!</f>
        <v>#REF!</v>
      </c>
      <c r="D656" s="41" t="e">
        <f>#REF!</f>
        <v>#REF!</v>
      </c>
    </row>
    <row r="657" spans="1:4">
      <c r="A657" s="35" t="s">
        <v>3861</v>
      </c>
      <c r="B657" s="35" t="e">
        <f>#REF!</f>
        <v>#REF!</v>
      </c>
      <c r="C657" s="41" t="e">
        <f>#REF!</f>
        <v>#REF!</v>
      </c>
      <c r="D657" s="41" t="e">
        <f>#REF!</f>
        <v>#REF!</v>
      </c>
    </row>
    <row r="658" spans="1:4">
      <c r="A658" s="35" t="s">
        <v>3861</v>
      </c>
      <c r="B658" s="35" t="e">
        <f>#REF!</f>
        <v>#REF!</v>
      </c>
      <c r="C658" s="41" t="e">
        <f>#REF!</f>
        <v>#REF!</v>
      </c>
      <c r="D658" s="41" t="e">
        <f>#REF!</f>
        <v>#REF!</v>
      </c>
    </row>
    <row r="659" spans="1:4">
      <c r="A659" s="35" t="s">
        <v>3861</v>
      </c>
      <c r="B659" s="35" t="e">
        <f>#REF!</f>
        <v>#REF!</v>
      </c>
      <c r="C659" s="41" t="e">
        <f>#REF!</f>
        <v>#REF!</v>
      </c>
      <c r="D659" s="41" t="e">
        <f>#REF!</f>
        <v>#REF!</v>
      </c>
    </row>
    <row r="660" spans="1:4">
      <c r="A660" s="35" t="s">
        <v>3861</v>
      </c>
      <c r="B660" s="35" t="e">
        <f>#REF!</f>
        <v>#REF!</v>
      </c>
      <c r="C660" s="41" t="e">
        <f>#REF!</f>
        <v>#REF!</v>
      </c>
      <c r="D660" s="41" t="e">
        <f>#REF!</f>
        <v>#REF!</v>
      </c>
    </row>
    <row r="661" spans="1:4">
      <c r="A661" s="35" t="s">
        <v>3861</v>
      </c>
      <c r="B661" s="35" t="e">
        <f>#REF!</f>
        <v>#REF!</v>
      </c>
      <c r="C661" s="41" t="e">
        <f>#REF!</f>
        <v>#REF!</v>
      </c>
      <c r="D661" s="41" t="e">
        <f>#REF!</f>
        <v>#REF!</v>
      </c>
    </row>
    <row r="662" spans="1:4">
      <c r="A662" s="35" t="s">
        <v>3861</v>
      </c>
      <c r="B662" s="35" t="e">
        <f>#REF!</f>
        <v>#REF!</v>
      </c>
      <c r="C662" s="41" t="e">
        <f>#REF!</f>
        <v>#REF!</v>
      </c>
      <c r="D662" s="41" t="e">
        <f>#REF!</f>
        <v>#REF!</v>
      </c>
    </row>
    <row r="663" spans="1:4">
      <c r="A663" s="35" t="s">
        <v>3861</v>
      </c>
      <c r="B663" s="35" t="e">
        <f>#REF!</f>
        <v>#REF!</v>
      </c>
      <c r="C663" s="41" t="e">
        <f>#REF!</f>
        <v>#REF!</v>
      </c>
      <c r="D663" s="41" t="e">
        <f>#REF!</f>
        <v>#REF!</v>
      </c>
    </row>
    <row r="664" spans="1:4">
      <c r="A664" s="35" t="s">
        <v>3861</v>
      </c>
      <c r="B664" s="35" t="e">
        <f>#REF!</f>
        <v>#REF!</v>
      </c>
      <c r="C664" s="41" t="e">
        <f>#REF!</f>
        <v>#REF!</v>
      </c>
      <c r="D664" s="41" t="e">
        <f>#REF!</f>
        <v>#REF!</v>
      </c>
    </row>
    <row r="665" spans="1:4">
      <c r="A665" s="35" t="s">
        <v>3861</v>
      </c>
      <c r="B665" s="35" t="e">
        <f>#REF!</f>
        <v>#REF!</v>
      </c>
      <c r="C665" s="41" t="e">
        <f>#REF!</f>
        <v>#REF!</v>
      </c>
      <c r="D665" s="41" t="e">
        <f>#REF!</f>
        <v>#REF!</v>
      </c>
    </row>
    <row r="666" spans="1:4">
      <c r="A666" s="35" t="s">
        <v>3861</v>
      </c>
      <c r="B666" s="35" t="e">
        <f>#REF!</f>
        <v>#REF!</v>
      </c>
      <c r="C666" s="41" t="e">
        <f>#REF!</f>
        <v>#REF!</v>
      </c>
      <c r="D666" s="41" t="e">
        <f>#REF!</f>
        <v>#REF!</v>
      </c>
    </row>
    <row r="667" spans="1:4">
      <c r="A667" s="35" t="s">
        <v>3861</v>
      </c>
      <c r="B667" s="35" t="e">
        <f>#REF!</f>
        <v>#REF!</v>
      </c>
      <c r="C667" s="41" t="e">
        <f>#REF!</f>
        <v>#REF!</v>
      </c>
      <c r="D667" s="41" t="e">
        <f>#REF!</f>
        <v>#REF!</v>
      </c>
    </row>
    <row r="668" spans="1:4">
      <c r="A668" s="35" t="s">
        <v>3861</v>
      </c>
      <c r="B668" s="35" t="e">
        <f>#REF!</f>
        <v>#REF!</v>
      </c>
      <c r="C668" s="41" t="e">
        <f>#REF!</f>
        <v>#REF!</v>
      </c>
      <c r="D668" s="41" t="e">
        <f>#REF!</f>
        <v>#REF!</v>
      </c>
    </row>
    <row r="669" spans="1:4">
      <c r="A669" s="35" t="s">
        <v>3861</v>
      </c>
      <c r="B669" s="35" t="e">
        <f>#REF!</f>
        <v>#REF!</v>
      </c>
      <c r="C669" s="41" t="e">
        <f>#REF!</f>
        <v>#REF!</v>
      </c>
      <c r="D669" s="41" t="e">
        <f>#REF!</f>
        <v>#REF!</v>
      </c>
    </row>
    <row r="670" spans="1:4">
      <c r="A670" s="35" t="s">
        <v>3861</v>
      </c>
      <c r="B670" s="35" t="e">
        <f>#REF!</f>
        <v>#REF!</v>
      </c>
      <c r="C670" s="41" t="e">
        <f>#REF!</f>
        <v>#REF!</v>
      </c>
      <c r="D670" s="41" t="e">
        <f>#REF!</f>
        <v>#REF!</v>
      </c>
    </row>
    <row r="671" spans="1:4">
      <c r="A671" s="35" t="s">
        <v>3861</v>
      </c>
      <c r="B671" s="35" t="e">
        <f>#REF!</f>
        <v>#REF!</v>
      </c>
      <c r="C671" s="41" t="e">
        <f>#REF!</f>
        <v>#REF!</v>
      </c>
      <c r="D671" s="41" t="e">
        <f>#REF!</f>
        <v>#REF!</v>
      </c>
    </row>
    <row r="672" spans="1:4">
      <c r="A672" s="35" t="s">
        <v>3861</v>
      </c>
      <c r="B672" s="35" t="e">
        <f>#REF!</f>
        <v>#REF!</v>
      </c>
      <c r="C672" s="41" t="e">
        <f>#REF!</f>
        <v>#REF!</v>
      </c>
      <c r="D672" s="41" t="e">
        <f>#REF!</f>
        <v>#REF!</v>
      </c>
    </row>
    <row r="673" spans="1:4">
      <c r="A673" s="35" t="s">
        <v>3861</v>
      </c>
      <c r="B673" s="35" t="e">
        <f>#REF!</f>
        <v>#REF!</v>
      </c>
      <c r="C673" s="41" t="e">
        <f>#REF!</f>
        <v>#REF!</v>
      </c>
      <c r="D673" s="41" t="e">
        <f>#REF!</f>
        <v>#REF!</v>
      </c>
    </row>
    <row r="674" spans="1:4">
      <c r="A674" s="35" t="s">
        <v>3861</v>
      </c>
      <c r="B674" s="35" t="e">
        <f>#REF!</f>
        <v>#REF!</v>
      </c>
      <c r="C674" s="41" t="e">
        <f>#REF!</f>
        <v>#REF!</v>
      </c>
      <c r="D674" s="41" t="e">
        <f>#REF!</f>
        <v>#REF!</v>
      </c>
    </row>
    <row r="675" spans="1:4">
      <c r="A675" s="35" t="s">
        <v>3861</v>
      </c>
      <c r="B675" s="35" t="e">
        <f>#REF!</f>
        <v>#REF!</v>
      </c>
      <c r="C675" s="41" t="e">
        <f>#REF!</f>
        <v>#REF!</v>
      </c>
      <c r="D675" s="41" t="e">
        <f>#REF!</f>
        <v>#REF!</v>
      </c>
    </row>
    <row r="676" spans="1:4">
      <c r="A676" s="35" t="s">
        <v>3861</v>
      </c>
      <c r="B676" s="35" t="e">
        <f>#REF!</f>
        <v>#REF!</v>
      </c>
      <c r="C676" s="41" t="e">
        <f>#REF!</f>
        <v>#REF!</v>
      </c>
      <c r="D676" s="41" t="e">
        <f>#REF!</f>
        <v>#REF!</v>
      </c>
    </row>
    <row r="677" spans="1:4">
      <c r="A677" s="35" t="s">
        <v>3861</v>
      </c>
      <c r="B677" s="35" t="e">
        <f>#REF!</f>
        <v>#REF!</v>
      </c>
      <c r="C677" s="41" t="e">
        <f>#REF!</f>
        <v>#REF!</v>
      </c>
      <c r="D677" s="41" t="e">
        <f>#REF!</f>
        <v>#REF!</v>
      </c>
    </row>
    <row r="678" spans="1:4">
      <c r="A678" s="35" t="s">
        <v>3861</v>
      </c>
      <c r="B678" s="35" t="e">
        <f>#REF!</f>
        <v>#REF!</v>
      </c>
      <c r="C678" s="41" t="e">
        <f>#REF!</f>
        <v>#REF!</v>
      </c>
      <c r="D678" s="41" t="e">
        <f>#REF!</f>
        <v>#REF!</v>
      </c>
    </row>
    <row r="679" spans="1:4">
      <c r="A679" s="35" t="s">
        <v>3861</v>
      </c>
      <c r="B679" s="35" t="e">
        <f>#REF!</f>
        <v>#REF!</v>
      </c>
      <c r="C679" s="41" t="e">
        <f>#REF!</f>
        <v>#REF!</v>
      </c>
      <c r="D679" s="41" t="e">
        <f>#REF!</f>
        <v>#REF!</v>
      </c>
    </row>
    <row r="680" spans="1:4">
      <c r="A680" s="35" t="s">
        <v>3861</v>
      </c>
      <c r="B680" s="35" t="e">
        <f>#REF!</f>
        <v>#REF!</v>
      </c>
      <c r="C680" s="41" t="e">
        <f>#REF!</f>
        <v>#REF!</v>
      </c>
      <c r="D680" s="41" t="e">
        <f>#REF!</f>
        <v>#REF!</v>
      </c>
    </row>
    <row r="681" spans="1:4">
      <c r="A681" s="35" t="s">
        <v>3861</v>
      </c>
      <c r="B681" s="35" t="e">
        <f>#REF!</f>
        <v>#REF!</v>
      </c>
      <c r="C681" s="41" t="e">
        <f>#REF!</f>
        <v>#REF!</v>
      </c>
      <c r="D681" s="41" t="e">
        <f>#REF!</f>
        <v>#REF!</v>
      </c>
    </row>
    <row r="682" spans="1:4">
      <c r="A682" s="35" t="s">
        <v>3861</v>
      </c>
      <c r="B682" s="35" t="e">
        <f>#REF!</f>
        <v>#REF!</v>
      </c>
      <c r="C682" s="41" t="e">
        <f>#REF!</f>
        <v>#REF!</v>
      </c>
      <c r="D682" s="41" t="e">
        <f>#REF!</f>
        <v>#REF!</v>
      </c>
    </row>
    <row r="683" spans="1:4">
      <c r="A683" s="35" t="s">
        <v>3861</v>
      </c>
      <c r="B683" s="35" t="e">
        <f>#REF!</f>
        <v>#REF!</v>
      </c>
      <c r="C683" s="41" t="e">
        <f>#REF!</f>
        <v>#REF!</v>
      </c>
      <c r="D683" s="41" t="e">
        <f>#REF!</f>
        <v>#REF!</v>
      </c>
    </row>
    <row r="684" spans="1:4">
      <c r="A684" s="35" t="s">
        <v>3861</v>
      </c>
      <c r="B684" s="35" t="e">
        <f>#REF!</f>
        <v>#REF!</v>
      </c>
      <c r="C684" s="41" t="e">
        <f>#REF!</f>
        <v>#REF!</v>
      </c>
      <c r="D684" s="41" t="e">
        <f>#REF!</f>
        <v>#REF!</v>
      </c>
    </row>
    <row r="685" spans="1:4">
      <c r="A685" s="35" t="s">
        <v>3861</v>
      </c>
      <c r="B685" s="35" t="e">
        <f>#REF!</f>
        <v>#REF!</v>
      </c>
      <c r="C685" s="41" t="e">
        <f>#REF!</f>
        <v>#REF!</v>
      </c>
      <c r="D685" s="41" t="e">
        <f>#REF!</f>
        <v>#REF!</v>
      </c>
    </row>
    <row r="686" spans="1:4">
      <c r="A686" s="35" t="s">
        <v>3861</v>
      </c>
      <c r="B686" s="35" t="e">
        <f>#REF!</f>
        <v>#REF!</v>
      </c>
      <c r="C686" s="41" t="e">
        <f>#REF!</f>
        <v>#REF!</v>
      </c>
      <c r="D686" s="41" t="e">
        <f>#REF!</f>
        <v>#REF!</v>
      </c>
    </row>
    <row r="687" spans="1:4">
      <c r="A687" s="35" t="s">
        <v>3861</v>
      </c>
      <c r="B687" s="35" t="e">
        <f>#REF!</f>
        <v>#REF!</v>
      </c>
      <c r="C687" s="41" t="e">
        <f>#REF!</f>
        <v>#REF!</v>
      </c>
      <c r="D687" s="41" t="e">
        <f>#REF!</f>
        <v>#REF!</v>
      </c>
    </row>
    <row r="688" spans="1:4">
      <c r="A688" s="35" t="s">
        <v>3861</v>
      </c>
      <c r="B688" s="35" t="e">
        <f>#REF!</f>
        <v>#REF!</v>
      </c>
      <c r="C688" s="41" t="e">
        <f>#REF!</f>
        <v>#REF!</v>
      </c>
      <c r="D688" s="41" t="e">
        <f>#REF!</f>
        <v>#REF!</v>
      </c>
    </row>
    <row r="689" spans="1:4">
      <c r="A689" s="35" t="s">
        <v>3861</v>
      </c>
      <c r="B689" s="35" t="e">
        <f>#REF!</f>
        <v>#REF!</v>
      </c>
      <c r="C689" s="41" t="e">
        <f>#REF!</f>
        <v>#REF!</v>
      </c>
      <c r="D689" s="41" t="e">
        <f>#REF!</f>
        <v>#REF!</v>
      </c>
    </row>
    <row r="690" spans="1:4">
      <c r="A690" s="35" t="s">
        <v>3861</v>
      </c>
      <c r="B690" s="35" t="e">
        <f>#REF!</f>
        <v>#REF!</v>
      </c>
      <c r="C690" s="41" t="e">
        <f>#REF!</f>
        <v>#REF!</v>
      </c>
      <c r="D690" s="41" t="e">
        <f>#REF!</f>
        <v>#REF!</v>
      </c>
    </row>
    <row r="691" spans="1:4">
      <c r="A691" s="35" t="s">
        <v>3861</v>
      </c>
      <c r="B691" s="35" t="e">
        <f>#REF!</f>
        <v>#REF!</v>
      </c>
      <c r="C691" s="41" t="e">
        <f>#REF!</f>
        <v>#REF!</v>
      </c>
      <c r="D691" s="41" t="e">
        <f>#REF!</f>
        <v>#REF!</v>
      </c>
    </row>
    <row r="692" spans="1:4">
      <c r="A692" s="35" t="s">
        <v>3861</v>
      </c>
      <c r="B692" s="35" t="e">
        <f>#REF!</f>
        <v>#REF!</v>
      </c>
      <c r="C692" s="41" t="e">
        <f>#REF!</f>
        <v>#REF!</v>
      </c>
      <c r="D692" s="41" t="e">
        <f>#REF!</f>
        <v>#REF!</v>
      </c>
    </row>
    <row r="693" spans="1:4">
      <c r="A693" s="35" t="s">
        <v>3861</v>
      </c>
      <c r="B693" s="35" t="e">
        <f>#REF!</f>
        <v>#REF!</v>
      </c>
      <c r="C693" s="41" t="e">
        <f>#REF!</f>
        <v>#REF!</v>
      </c>
      <c r="D693" s="41" t="e">
        <f>#REF!</f>
        <v>#REF!</v>
      </c>
    </row>
    <row r="694" spans="1:4">
      <c r="A694" s="35" t="s">
        <v>3861</v>
      </c>
      <c r="B694" s="35" t="e">
        <f>#REF!</f>
        <v>#REF!</v>
      </c>
      <c r="C694" s="41" t="e">
        <f>#REF!</f>
        <v>#REF!</v>
      </c>
      <c r="D694" s="41" t="e">
        <f>#REF!</f>
        <v>#REF!</v>
      </c>
    </row>
    <row r="695" spans="1:4">
      <c r="A695" s="35" t="s">
        <v>3861</v>
      </c>
      <c r="B695" s="35" t="e">
        <f>#REF!</f>
        <v>#REF!</v>
      </c>
      <c r="C695" s="41" t="e">
        <f>#REF!</f>
        <v>#REF!</v>
      </c>
      <c r="D695" s="41" t="e">
        <f>#REF!</f>
        <v>#REF!</v>
      </c>
    </row>
    <row r="696" spans="1:4">
      <c r="A696" s="35" t="s">
        <v>3861</v>
      </c>
      <c r="B696" s="35" t="e">
        <f>#REF!</f>
        <v>#REF!</v>
      </c>
      <c r="C696" s="41" t="e">
        <f>#REF!</f>
        <v>#REF!</v>
      </c>
      <c r="D696" s="41" t="e">
        <f>#REF!</f>
        <v>#REF!</v>
      </c>
    </row>
    <row r="697" spans="1:4">
      <c r="A697" s="35" t="s">
        <v>3861</v>
      </c>
      <c r="B697" s="35" t="e">
        <f>#REF!</f>
        <v>#REF!</v>
      </c>
      <c r="C697" s="41" t="e">
        <f>#REF!</f>
        <v>#REF!</v>
      </c>
      <c r="D697" s="41" t="e">
        <f>#REF!</f>
        <v>#REF!</v>
      </c>
    </row>
    <row r="698" spans="1:4">
      <c r="A698" s="35" t="s">
        <v>3861</v>
      </c>
      <c r="B698" s="35" t="e">
        <f>#REF!</f>
        <v>#REF!</v>
      </c>
      <c r="C698" s="41" t="e">
        <f>#REF!</f>
        <v>#REF!</v>
      </c>
      <c r="D698" s="41" t="e">
        <f>#REF!</f>
        <v>#REF!</v>
      </c>
    </row>
    <row r="699" spans="1:4">
      <c r="A699" s="35" t="s">
        <v>3861</v>
      </c>
      <c r="B699" s="35" t="e">
        <f>#REF!</f>
        <v>#REF!</v>
      </c>
      <c r="C699" s="41" t="e">
        <f>#REF!</f>
        <v>#REF!</v>
      </c>
      <c r="D699" s="41" t="e">
        <f>#REF!</f>
        <v>#REF!</v>
      </c>
    </row>
    <row r="700" spans="1:4">
      <c r="A700" s="35" t="s">
        <v>3861</v>
      </c>
      <c r="B700" s="35" t="e">
        <f>#REF!</f>
        <v>#REF!</v>
      </c>
      <c r="C700" s="41" t="e">
        <f>#REF!</f>
        <v>#REF!</v>
      </c>
      <c r="D700" s="41" t="e">
        <f>#REF!</f>
        <v>#REF!</v>
      </c>
    </row>
    <row r="701" spans="1:4">
      <c r="A701" s="35" t="s">
        <v>3861</v>
      </c>
      <c r="B701" s="35" t="e">
        <f>#REF!</f>
        <v>#REF!</v>
      </c>
      <c r="C701" s="41" t="e">
        <f>#REF!</f>
        <v>#REF!</v>
      </c>
      <c r="D701" s="41" t="e">
        <f>#REF!</f>
        <v>#REF!</v>
      </c>
    </row>
    <row r="702" spans="1:4">
      <c r="A702" s="35" t="s">
        <v>3861</v>
      </c>
      <c r="B702" s="35" t="e">
        <f>#REF!</f>
        <v>#REF!</v>
      </c>
      <c r="C702" s="41" t="e">
        <f>#REF!</f>
        <v>#REF!</v>
      </c>
      <c r="D702" s="41" t="e">
        <f>#REF!</f>
        <v>#REF!</v>
      </c>
    </row>
    <row r="703" spans="1:4">
      <c r="A703" s="35" t="s">
        <v>3861</v>
      </c>
      <c r="B703" s="35" t="e">
        <f>#REF!</f>
        <v>#REF!</v>
      </c>
      <c r="C703" s="41" t="e">
        <f>#REF!</f>
        <v>#REF!</v>
      </c>
      <c r="D703" s="41" t="e">
        <f>#REF!</f>
        <v>#REF!</v>
      </c>
    </row>
    <row r="704" spans="1:4">
      <c r="A704" s="35" t="s">
        <v>3861</v>
      </c>
      <c r="B704" s="35" t="e">
        <f>#REF!</f>
        <v>#REF!</v>
      </c>
      <c r="C704" s="41" t="e">
        <f>#REF!</f>
        <v>#REF!</v>
      </c>
      <c r="D704" s="41" t="e">
        <f>#REF!</f>
        <v>#REF!</v>
      </c>
    </row>
    <row r="705" spans="1:4">
      <c r="A705" s="35" t="s">
        <v>3861</v>
      </c>
      <c r="B705" s="35" t="e">
        <f>#REF!</f>
        <v>#REF!</v>
      </c>
      <c r="C705" s="41" t="e">
        <f>#REF!</f>
        <v>#REF!</v>
      </c>
      <c r="D705" s="41" t="e">
        <f>#REF!</f>
        <v>#REF!</v>
      </c>
    </row>
    <row r="706" spans="1:4">
      <c r="A706" s="35" t="s">
        <v>3861</v>
      </c>
      <c r="B706" s="35" t="e">
        <f>#REF!</f>
        <v>#REF!</v>
      </c>
      <c r="C706" s="41" t="e">
        <f>#REF!</f>
        <v>#REF!</v>
      </c>
      <c r="D706" s="41" t="e">
        <f>#REF!</f>
        <v>#REF!</v>
      </c>
    </row>
    <row r="707" spans="1:4">
      <c r="A707" s="35" t="s">
        <v>3861</v>
      </c>
      <c r="B707" s="35" t="e">
        <f>#REF!</f>
        <v>#REF!</v>
      </c>
      <c r="C707" s="41" t="e">
        <f>#REF!</f>
        <v>#REF!</v>
      </c>
      <c r="D707" s="41" t="e">
        <f>#REF!</f>
        <v>#REF!</v>
      </c>
    </row>
    <row r="708" spans="1:4">
      <c r="A708" s="35" t="s">
        <v>3861</v>
      </c>
      <c r="B708" s="35" t="e">
        <f>#REF!</f>
        <v>#REF!</v>
      </c>
      <c r="C708" s="41" t="e">
        <f>#REF!</f>
        <v>#REF!</v>
      </c>
      <c r="D708" s="41" t="e">
        <f>#REF!</f>
        <v>#REF!</v>
      </c>
    </row>
    <row r="709" spans="1:4">
      <c r="A709" s="35" t="s">
        <v>3861</v>
      </c>
      <c r="B709" s="35" t="e">
        <f>#REF!</f>
        <v>#REF!</v>
      </c>
      <c r="C709" s="41" t="e">
        <f>#REF!</f>
        <v>#REF!</v>
      </c>
      <c r="D709" s="41" t="e">
        <f>#REF!</f>
        <v>#REF!</v>
      </c>
    </row>
    <row r="710" spans="1:4">
      <c r="A710" s="35" t="s">
        <v>3861</v>
      </c>
      <c r="B710" s="35" t="e">
        <f>#REF!</f>
        <v>#REF!</v>
      </c>
      <c r="C710" s="41" t="e">
        <f>#REF!</f>
        <v>#REF!</v>
      </c>
      <c r="D710" s="41" t="e">
        <f>#REF!</f>
        <v>#REF!</v>
      </c>
    </row>
    <row r="711" spans="1:4">
      <c r="A711" s="35" t="s">
        <v>3861</v>
      </c>
      <c r="B711" s="35" t="e">
        <f>#REF!</f>
        <v>#REF!</v>
      </c>
      <c r="C711" s="41" t="e">
        <f>#REF!</f>
        <v>#REF!</v>
      </c>
      <c r="D711" s="41" t="e">
        <f>#REF!</f>
        <v>#REF!</v>
      </c>
    </row>
    <row r="712" spans="1:4">
      <c r="A712" s="35" t="s">
        <v>3861</v>
      </c>
      <c r="B712" s="35" t="e">
        <f>#REF!</f>
        <v>#REF!</v>
      </c>
      <c r="C712" s="41" t="e">
        <f>#REF!</f>
        <v>#REF!</v>
      </c>
      <c r="D712" s="41" t="e">
        <f>#REF!</f>
        <v>#REF!</v>
      </c>
    </row>
    <row r="713" spans="1:4">
      <c r="A713" s="35" t="s">
        <v>3861</v>
      </c>
      <c r="B713" s="35" t="e">
        <f>#REF!</f>
        <v>#REF!</v>
      </c>
      <c r="C713" s="41" t="e">
        <f>#REF!</f>
        <v>#REF!</v>
      </c>
      <c r="D713" s="41" t="e">
        <f>#REF!</f>
        <v>#REF!</v>
      </c>
    </row>
    <row r="714" spans="1:4">
      <c r="A714" s="35" t="s">
        <v>3861</v>
      </c>
      <c r="B714" s="35" t="e">
        <f>#REF!</f>
        <v>#REF!</v>
      </c>
      <c r="C714" s="41" t="e">
        <f>#REF!</f>
        <v>#REF!</v>
      </c>
      <c r="D714" s="41" t="e">
        <f>#REF!</f>
        <v>#REF!</v>
      </c>
    </row>
    <row r="715" spans="1:4">
      <c r="A715" s="35" t="s">
        <v>3861</v>
      </c>
      <c r="B715" s="35" t="e">
        <f>#REF!</f>
        <v>#REF!</v>
      </c>
      <c r="C715" s="41" t="e">
        <f>#REF!</f>
        <v>#REF!</v>
      </c>
      <c r="D715" s="41" t="e">
        <f>#REF!</f>
        <v>#REF!</v>
      </c>
    </row>
    <row r="716" spans="1:4">
      <c r="A716" s="35" t="s">
        <v>3861</v>
      </c>
      <c r="B716" s="35" t="e">
        <f>#REF!</f>
        <v>#REF!</v>
      </c>
      <c r="C716" s="41" t="e">
        <f>#REF!</f>
        <v>#REF!</v>
      </c>
      <c r="D716" s="41" t="e">
        <f>#REF!</f>
        <v>#REF!</v>
      </c>
    </row>
    <row r="717" spans="1:4">
      <c r="A717" s="35" t="s">
        <v>3861</v>
      </c>
      <c r="B717" s="35" t="e">
        <f>#REF!</f>
        <v>#REF!</v>
      </c>
      <c r="C717" s="41" t="e">
        <f>#REF!</f>
        <v>#REF!</v>
      </c>
      <c r="D717" s="41" t="e">
        <f>#REF!</f>
        <v>#REF!</v>
      </c>
    </row>
    <row r="718" spans="1:4">
      <c r="A718" s="35" t="s">
        <v>3861</v>
      </c>
      <c r="B718" s="35" t="e">
        <f>#REF!</f>
        <v>#REF!</v>
      </c>
      <c r="C718" s="41" t="e">
        <f>#REF!</f>
        <v>#REF!</v>
      </c>
      <c r="D718" s="41" t="e">
        <f>#REF!</f>
        <v>#REF!</v>
      </c>
    </row>
    <row r="719" spans="1:4">
      <c r="A719" s="35" t="s">
        <v>3861</v>
      </c>
      <c r="B719" s="35" t="e">
        <f>#REF!</f>
        <v>#REF!</v>
      </c>
      <c r="C719" s="41" t="e">
        <f>#REF!</f>
        <v>#REF!</v>
      </c>
      <c r="D719" s="41" t="e">
        <f>#REF!</f>
        <v>#REF!</v>
      </c>
    </row>
    <row r="720" spans="1:4">
      <c r="A720" s="35" t="s">
        <v>3861</v>
      </c>
      <c r="B720" s="35" t="e">
        <f>#REF!</f>
        <v>#REF!</v>
      </c>
      <c r="C720" s="41" t="e">
        <f>#REF!</f>
        <v>#REF!</v>
      </c>
      <c r="D720" s="41" t="e">
        <f>#REF!</f>
        <v>#REF!</v>
      </c>
    </row>
    <row r="721" spans="1:4">
      <c r="A721" s="35" t="s">
        <v>3861</v>
      </c>
      <c r="B721" s="35" t="e">
        <f>#REF!</f>
        <v>#REF!</v>
      </c>
      <c r="C721" s="41" t="e">
        <f>#REF!</f>
        <v>#REF!</v>
      </c>
      <c r="D721" s="41" t="e">
        <f>#REF!</f>
        <v>#REF!</v>
      </c>
    </row>
    <row r="722" spans="1:4">
      <c r="A722" s="35" t="s">
        <v>3861</v>
      </c>
      <c r="B722" s="35" t="e">
        <f>#REF!</f>
        <v>#REF!</v>
      </c>
      <c r="C722" s="41" t="e">
        <f>#REF!</f>
        <v>#REF!</v>
      </c>
      <c r="D722" s="41" t="e">
        <f>#REF!</f>
        <v>#REF!</v>
      </c>
    </row>
    <row r="723" spans="1:4">
      <c r="A723" s="35" t="s">
        <v>3861</v>
      </c>
      <c r="B723" s="35" t="e">
        <f>#REF!</f>
        <v>#REF!</v>
      </c>
      <c r="C723" s="41" t="e">
        <f>#REF!</f>
        <v>#REF!</v>
      </c>
      <c r="D723" s="41" t="e">
        <f>#REF!</f>
        <v>#REF!</v>
      </c>
    </row>
    <row r="724" spans="1:4">
      <c r="A724" s="35" t="s">
        <v>3861</v>
      </c>
      <c r="B724" s="35" t="e">
        <f>#REF!</f>
        <v>#REF!</v>
      </c>
      <c r="C724" s="41" t="e">
        <f>#REF!</f>
        <v>#REF!</v>
      </c>
      <c r="D724" s="41" t="e">
        <f>#REF!</f>
        <v>#REF!</v>
      </c>
    </row>
    <row r="725" spans="1:4">
      <c r="A725" s="35" t="s">
        <v>3861</v>
      </c>
      <c r="B725" s="35" t="e">
        <f>#REF!</f>
        <v>#REF!</v>
      </c>
      <c r="C725" s="41" t="e">
        <f>#REF!</f>
        <v>#REF!</v>
      </c>
      <c r="D725" s="41" t="e">
        <f>#REF!</f>
        <v>#REF!</v>
      </c>
    </row>
    <row r="726" spans="1:4">
      <c r="A726" s="35" t="s">
        <v>3861</v>
      </c>
      <c r="B726" s="35" t="e">
        <f>#REF!</f>
        <v>#REF!</v>
      </c>
      <c r="C726" s="41" t="e">
        <f>#REF!</f>
        <v>#REF!</v>
      </c>
      <c r="D726" s="41" t="e">
        <f>#REF!</f>
        <v>#REF!</v>
      </c>
    </row>
    <row r="727" spans="1:4">
      <c r="A727" s="35" t="s">
        <v>3861</v>
      </c>
      <c r="B727" s="35" t="e">
        <f>#REF!</f>
        <v>#REF!</v>
      </c>
      <c r="C727" s="41" t="e">
        <f>#REF!</f>
        <v>#REF!</v>
      </c>
      <c r="D727" s="41" t="e">
        <f>#REF!</f>
        <v>#REF!</v>
      </c>
    </row>
    <row r="728" spans="1:4">
      <c r="A728" s="35" t="s">
        <v>3861</v>
      </c>
      <c r="B728" s="35" t="e">
        <f>#REF!</f>
        <v>#REF!</v>
      </c>
      <c r="C728" s="41" t="e">
        <f>#REF!</f>
        <v>#REF!</v>
      </c>
      <c r="D728" s="41" t="e">
        <f>#REF!</f>
        <v>#REF!</v>
      </c>
    </row>
    <row r="729" spans="1:4">
      <c r="A729" s="35" t="s">
        <v>3861</v>
      </c>
      <c r="B729" s="35" t="e">
        <f>#REF!</f>
        <v>#REF!</v>
      </c>
      <c r="C729" s="41" t="e">
        <f>#REF!</f>
        <v>#REF!</v>
      </c>
      <c r="D729" s="41" t="e">
        <f>#REF!</f>
        <v>#REF!</v>
      </c>
    </row>
    <row r="730" spans="1:4">
      <c r="A730" s="35" t="s">
        <v>3861</v>
      </c>
      <c r="B730" s="35" t="e">
        <f>#REF!</f>
        <v>#REF!</v>
      </c>
      <c r="C730" s="41" t="e">
        <f>#REF!</f>
        <v>#REF!</v>
      </c>
      <c r="D730" s="41" t="e">
        <f>#REF!</f>
        <v>#REF!</v>
      </c>
    </row>
    <row r="731" spans="1:4">
      <c r="A731" s="35" t="s">
        <v>3861</v>
      </c>
      <c r="B731" s="35" t="e">
        <f>#REF!</f>
        <v>#REF!</v>
      </c>
      <c r="C731" s="41" t="e">
        <f>#REF!</f>
        <v>#REF!</v>
      </c>
      <c r="D731" s="41" t="e">
        <f>#REF!</f>
        <v>#REF!</v>
      </c>
    </row>
    <row r="732" spans="1:4">
      <c r="A732" s="35" t="s">
        <v>3861</v>
      </c>
      <c r="B732" s="35" t="e">
        <f>#REF!</f>
        <v>#REF!</v>
      </c>
      <c r="C732" s="41" t="e">
        <f>#REF!</f>
        <v>#REF!</v>
      </c>
      <c r="D732" s="41" t="e">
        <f>#REF!</f>
        <v>#REF!</v>
      </c>
    </row>
    <row r="733" spans="1:4">
      <c r="A733" s="35" t="s">
        <v>3861</v>
      </c>
      <c r="B733" s="35" t="e">
        <f>#REF!</f>
        <v>#REF!</v>
      </c>
      <c r="C733" s="41" t="e">
        <f>#REF!</f>
        <v>#REF!</v>
      </c>
      <c r="D733" s="41" t="e">
        <f>#REF!</f>
        <v>#REF!</v>
      </c>
    </row>
    <row r="734" spans="1:4">
      <c r="A734" s="35" t="s">
        <v>3861</v>
      </c>
      <c r="B734" s="35" t="e">
        <f>#REF!</f>
        <v>#REF!</v>
      </c>
      <c r="C734" s="41" t="e">
        <f>#REF!</f>
        <v>#REF!</v>
      </c>
      <c r="D734" s="41" t="e">
        <f>#REF!</f>
        <v>#REF!</v>
      </c>
    </row>
    <row r="735" spans="1:4">
      <c r="A735" s="35" t="s">
        <v>3861</v>
      </c>
      <c r="B735" s="35" t="e">
        <f>#REF!</f>
        <v>#REF!</v>
      </c>
      <c r="C735" s="41" t="e">
        <f>#REF!</f>
        <v>#REF!</v>
      </c>
      <c r="D735" s="41" t="e">
        <f>#REF!</f>
        <v>#REF!</v>
      </c>
    </row>
    <row r="736" spans="1:4">
      <c r="A736" s="35" t="s">
        <v>3861</v>
      </c>
      <c r="B736" s="35" t="e">
        <f>#REF!</f>
        <v>#REF!</v>
      </c>
      <c r="C736" s="41" t="e">
        <f>#REF!</f>
        <v>#REF!</v>
      </c>
      <c r="D736" s="41" t="e">
        <f>#REF!</f>
        <v>#REF!</v>
      </c>
    </row>
    <row r="737" spans="1:6">
      <c r="A737" s="35" t="s">
        <v>3861</v>
      </c>
      <c r="B737" s="35" t="e">
        <f>#REF!</f>
        <v>#REF!</v>
      </c>
      <c r="C737" s="41" t="e">
        <f>#REF!</f>
        <v>#REF!</v>
      </c>
      <c r="D737" s="41" t="e">
        <f>#REF!</f>
        <v>#REF!</v>
      </c>
    </row>
    <row r="738" spans="1:6">
      <c r="A738" s="35" t="s">
        <v>3861</v>
      </c>
      <c r="B738" s="35" t="e">
        <f>#REF!</f>
        <v>#REF!</v>
      </c>
      <c r="C738" s="41" t="e">
        <f>#REF!</f>
        <v>#REF!</v>
      </c>
      <c r="D738" s="41" t="e">
        <f>#REF!</f>
        <v>#REF!</v>
      </c>
    </row>
    <row r="739" spans="1:6">
      <c r="A739" s="35" t="s">
        <v>3861</v>
      </c>
      <c r="B739" s="35" t="e">
        <f>#REF!</f>
        <v>#REF!</v>
      </c>
      <c r="C739" s="41" t="e">
        <f>#REF!</f>
        <v>#REF!</v>
      </c>
      <c r="D739" s="41" t="e">
        <f>#REF!</f>
        <v>#REF!</v>
      </c>
    </row>
    <row r="740" spans="1:6">
      <c r="A740" s="35" t="s">
        <v>3861</v>
      </c>
      <c r="B740" s="35" t="e">
        <f>#REF!</f>
        <v>#REF!</v>
      </c>
      <c r="C740" s="41" t="e">
        <f>#REF!</f>
        <v>#REF!</v>
      </c>
      <c r="D740" s="41" t="e">
        <f>#REF!</f>
        <v>#REF!</v>
      </c>
    </row>
    <row r="741" spans="1:6">
      <c r="A741" s="35" t="s">
        <v>3861</v>
      </c>
      <c r="B741" s="35" t="e">
        <f>#REF!</f>
        <v>#REF!</v>
      </c>
      <c r="C741" s="41" t="e">
        <f>#REF!</f>
        <v>#REF!</v>
      </c>
      <c r="D741" s="41" t="e">
        <f>#REF!</f>
        <v>#REF!</v>
      </c>
    </row>
    <row r="742" spans="1:6">
      <c r="A742" s="35" t="s">
        <v>3861</v>
      </c>
      <c r="B742" s="35" t="e">
        <f>#REF!</f>
        <v>#REF!</v>
      </c>
      <c r="C742" s="41" t="e">
        <f>#REF!</f>
        <v>#REF!</v>
      </c>
      <c r="D742" s="41" t="e">
        <f>#REF!</f>
        <v>#REF!</v>
      </c>
    </row>
    <row r="743" spans="1:6">
      <c r="A743" s="35" t="s">
        <v>3861</v>
      </c>
      <c r="B743" s="35" t="e">
        <f>#REF!</f>
        <v>#REF!</v>
      </c>
      <c r="C743" s="41" t="e">
        <f>#REF!</f>
        <v>#REF!</v>
      </c>
      <c r="D743" s="41" t="e">
        <f>#REF!</f>
        <v>#REF!</v>
      </c>
    </row>
    <row r="744" spans="1:6">
      <c r="A744" s="35" t="s">
        <v>3861</v>
      </c>
      <c r="B744" s="35" t="e">
        <f>#REF!</f>
        <v>#REF!</v>
      </c>
      <c r="C744" s="41" t="e">
        <f>#REF!</f>
        <v>#REF!</v>
      </c>
      <c r="D744" s="41" t="e">
        <f>#REF!</f>
        <v>#REF!</v>
      </c>
    </row>
    <row r="745" spans="1:6">
      <c r="A745" s="35" t="s">
        <v>3861</v>
      </c>
      <c r="B745" s="35" t="e">
        <f>#REF!</f>
        <v>#REF!</v>
      </c>
      <c r="C745" s="41" t="e">
        <f>#REF!</f>
        <v>#REF!</v>
      </c>
      <c r="D745" s="41" t="e">
        <f>#REF!</f>
        <v>#REF!</v>
      </c>
    </row>
    <row r="746" spans="1:6">
      <c r="A746" s="35" t="s">
        <v>3861</v>
      </c>
      <c r="B746" s="35" t="e">
        <f>#REF!</f>
        <v>#REF!</v>
      </c>
      <c r="C746" s="41" t="e">
        <f>#REF!</f>
        <v>#REF!</v>
      </c>
      <c r="D746" s="41" t="e">
        <f>#REF!</f>
        <v>#REF!</v>
      </c>
    </row>
    <row r="747" spans="1:6">
      <c r="A747" s="35" t="s">
        <v>3861</v>
      </c>
      <c r="B747" s="35" t="e">
        <f>#REF!</f>
        <v>#REF!</v>
      </c>
      <c r="C747" s="41" t="e">
        <f>#REF!</f>
        <v>#REF!</v>
      </c>
      <c r="D747" s="41" t="e">
        <f>#REF!</f>
        <v>#REF!</v>
      </c>
    </row>
    <row r="748" spans="1:6">
      <c r="A748" s="35" t="s">
        <v>3861</v>
      </c>
      <c r="B748" s="35" t="e">
        <f>#REF!</f>
        <v>#REF!</v>
      </c>
      <c r="C748" s="41" t="e">
        <f>#REF!</f>
        <v>#REF!</v>
      </c>
      <c r="D748" s="41" t="e">
        <f>#REF!</f>
        <v>#REF!</v>
      </c>
    </row>
    <row r="749" spans="1:6">
      <c r="A749" s="35" t="s">
        <v>3861</v>
      </c>
      <c r="B749" s="35" t="e">
        <f>#REF!</f>
        <v>#REF!</v>
      </c>
      <c r="C749" s="41" t="e">
        <f>#REF!</f>
        <v>#REF!</v>
      </c>
      <c r="D749" s="41" t="e">
        <f>#REF!</f>
        <v>#REF!</v>
      </c>
    </row>
    <row r="750" spans="1:6">
      <c r="A750" s="35" t="s">
        <v>3861</v>
      </c>
      <c r="B750" s="35" t="e">
        <f>#REF!</f>
        <v>#REF!</v>
      </c>
      <c r="C750" s="41" t="e">
        <f>#REF!</f>
        <v>#REF!</v>
      </c>
      <c r="D750" s="41" t="e">
        <f>#REF!</f>
        <v>#REF!</v>
      </c>
    </row>
    <row r="751" spans="1:6">
      <c r="A751" s="35" t="s">
        <v>3861</v>
      </c>
      <c r="B751" s="35" t="e">
        <f>#REF!</f>
        <v>#REF!</v>
      </c>
      <c r="C751" s="41" t="e">
        <f>#REF!</f>
        <v>#REF!</v>
      </c>
      <c r="D751" s="41" t="e">
        <f>#REF!</f>
        <v>#REF!</v>
      </c>
    </row>
    <row r="752" spans="1:6">
      <c r="A752" s="35" t="s">
        <v>2755</v>
      </c>
      <c r="B752" s="35" t="e">
        <f>#REF!</f>
        <v>#REF!</v>
      </c>
      <c r="C752" s="41" t="e">
        <f>#REF!</f>
        <v>#REF!</v>
      </c>
      <c r="D752" s="41" t="e">
        <f>#REF!</f>
        <v>#REF!</v>
      </c>
      <c r="E752" s="42" t="e">
        <f>SUMIFS(C:C,$A:$A,$A752)</f>
        <v>#REF!</v>
      </c>
      <c r="F752" s="42" t="e">
        <f>SUMIFS(D:D,$A:$A,$A752)</f>
        <v>#REF!</v>
      </c>
    </row>
    <row r="753" spans="1:4">
      <c r="A753" s="35" t="s">
        <v>2755</v>
      </c>
      <c r="B753" s="35" t="e">
        <f>#REF!</f>
        <v>#REF!</v>
      </c>
      <c r="C753" s="41" t="e">
        <f>#REF!</f>
        <v>#REF!</v>
      </c>
      <c r="D753" s="41" t="e">
        <f>#REF!</f>
        <v>#REF!</v>
      </c>
    </row>
    <row r="754" spans="1:4">
      <c r="A754" s="35" t="s">
        <v>2755</v>
      </c>
      <c r="B754" s="35" t="e">
        <f>#REF!</f>
        <v>#REF!</v>
      </c>
      <c r="C754" s="41" t="e">
        <f>#REF!</f>
        <v>#REF!</v>
      </c>
      <c r="D754" s="41" t="e">
        <f>#REF!</f>
        <v>#REF!</v>
      </c>
    </row>
    <row r="755" spans="1:4">
      <c r="A755" s="35" t="s">
        <v>2755</v>
      </c>
      <c r="B755" s="35" t="e">
        <f>#REF!</f>
        <v>#REF!</v>
      </c>
      <c r="C755" s="41" t="e">
        <f>#REF!</f>
        <v>#REF!</v>
      </c>
      <c r="D755" s="41" t="e">
        <f>#REF!</f>
        <v>#REF!</v>
      </c>
    </row>
    <row r="756" spans="1:4">
      <c r="A756" s="35" t="s">
        <v>2755</v>
      </c>
      <c r="B756" s="35" t="e">
        <f>#REF!</f>
        <v>#REF!</v>
      </c>
      <c r="C756" s="41" t="e">
        <f>#REF!</f>
        <v>#REF!</v>
      </c>
      <c r="D756" s="41" t="e">
        <f>#REF!</f>
        <v>#REF!</v>
      </c>
    </row>
    <row r="757" spans="1:4">
      <c r="A757" s="35" t="s">
        <v>2755</v>
      </c>
      <c r="B757" s="35" t="e">
        <f>#REF!</f>
        <v>#REF!</v>
      </c>
      <c r="C757" s="41" t="e">
        <f>#REF!</f>
        <v>#REF!</v>
      </c>
      <c r="D757" s="41" t="e">
        <f>#REF!</f>
        <v>#REF!</v>
      </c>
    </row>
    <row r="758" spans="1:4">
      <c r="A758" s="35" t="s">
        <v>2755</v>
      </c>
      <c r="B758" s="35" t="e">
        <f>#REF!</f>
        <v>#REF!</v>
      </c>
      <c r="C758" s="41" t="e">
        <f>#REF!</f>
        <v>#REF!</v>
      </c>
      <c r="D758" s="41" t="e">
        <f>#REF!</f>
        <v>#REF!</v>
      </c>
    </row>
    <row r="759" spans="1:4">
      <c r="A759" s="35" t="s">
        <v>2755</v>
      </c>
      <c r="B759" s="35" t="e">
        <f>#REF!</f>
        <v>#REF!</v>
      </c>
      <c r="C759" s="41" t="e">
        <f>#REF!</f>
        <v>#REF!</v>
      </c>
      <c r="D759" s="41" t="e">
        <f>#REF!</f>
        <v>#REF!</v>
      </c>
    </row>
    <row r="760" spans="1:4">
      <c r="A760" s="35" t="s">
        <v>2755</v>
      </c>
      <c r="B760" s="35" t="e">
        <f>#REF!</f>
        <v>#REF!</v>
      </c>
      <c r="C760" s="41" t="e">
        <f>#REF!</f>
        <v>#REF!</v>
      </c>
      <c r="D760" s="41" t="e">
        <f>#REF!</f>
        <v>#REF!</v>
      </c>
    </row>
    <row r="761" spans="1:4">
      <c r="A761" s="35" t="s">
        <v>2755</v>
      </c>
      <c r="B761" s="35" t="e">
        <f>#REF!</f>
        <v>#REF!</v>
      </c>
      <c r="C761" s="41" t="e">
        <f>#REF!</f>
        <v>#REF!</v>
      </c>
      <c r="D761" s="41" t="e">
        <f>#REF!</f>
        <v>#REF!</v>
      </c>
    </row>
    <row r="762" spans="1:4">
      <c r="A762" s="35" t="s">
        <v>2755</v>
      </c>
      <c r="B762" s="35" t="e">
        <f>#REF!</f>
        <v>#REF!</v>
      </c>
      <c r="C762" s="41" t="e">
        <f>#REF!</f>
        <v>#REF!</v>
      </c>
      <c r="D762" s="41" t="e">
        <f>#REF!</f>
        <v>#REF!</v>
      </c>
    </row>
    <row r="763" spans="1:4">
      <c r="A763" s="35" t="s">
        <v>2755</v>
      </c>
      <c r="B763" s="35" t="e">
        <f>#REF!</f>
        <v>#REF!</v>
      </c>
      <c r="C763" s="41" t="e">
        <f>#REF!</f>
        <v>#REF!</v>
      </c>
      <c r="D763" s="41" t="e">
        <f>#REF!</f>
        <v>#REF!</v>
      </c>
    </row>
    <row r="764" spans="1:4">
      <c r="A764" s="35" t="s">
        <v>2755</v>
      </c>
      <c r="B764" s="35" t="e">
        <f>#REF!</f>
        <v>#REF!</v>
      </c>
      <c r="C764" s="41" t="e">
        <f>#REF!</f>
        <v>#REF!</v>
      </c>
      <c r="D764" s="41" t="e">
        <f>#REF!</f>
        <v>#REF!</v>
      </c>
    </row>
    <row r="765" spans="1:4">
      <c r="A765" s="35" t="s">
        <v>2755</v>
      </c>
      <c r="B765" s="35" t="e">
        <f>#REF!</f>
        <v>#REF!</v>
      </c>
      <c r="C765" s="41" t="e">
        <f>#REF!</f>
        <v>#REF!</v>
      </c>
      <c r="D765" s="41" t="e">
        <f>#REF!</f>
        <v>#REF!</v>
      </c>
    </row>
    <row r="766" spans="1:4">
      <c r="A766" s="35" t="s">
        <v>2755</v>
      </c>
      <c r="B766" s="35" t="e">
        <f>#REF!</f>
        <v>#REF!</v>
      </c>
      <c r="C766" s="41" t="e">
        <f>#REF!</f>
        <v>#REF!</v>
      </c>
      <c r="D766" s="41" t="e">
        <f>#REF!</f>
        <v>#REF!</v>
      </c>
    </row>
    <row r="767" spans="1:4">
      <c r="A767" s="35" t="s">
        <v>2755</v>
      </c>
      <c r="B767" s="35" t="e">
        <f>#REF!</f>
        <v>#REF!</v>
      </c>
      <c r="C767" s="41" t="e">
        <f>#REF!</f>
        <v>#REF!</v>
      </c>
      <c r="D767" s="41" t="e">
        <f>#REF!</f>
        <v>#REF!</v>
      </c>
    </row>
    <row r="768" spans="1:4">
      <c r="A768" s="35" t="s">
        <v>2755</v>
      </c>
      <c r="B768" s="35" t="e">
        <f>#REF!</f>
        <v>#REF!</v>
      </c>
      <c r="C768" s="41" t="e">
        <f>#REF!</f>
        <v>#REF!</v>
      </c>
      <c r="D768" s="41" t="e">
        <f>#REF!</f>
        <v>#REF!</v>
      </c>
    </row>
    <row r="769" spans="1:6">
      <c r="A769" s="35" t="s">
        <v>2755</v>
      </c>
      <c r="B769" s="35" t="e">
        <f>#REF!</f>
        <v>#REF!</v>
      </c>
      <c r="C769" s="41" t="e">
        <f>#REF!</f>
        <v>#REF!</v>
      </c>
      <c r="D769" s="41" t="e">
        <f>#REF!</f>
        <v>#REF!</v>
      </c>
    </row>
    <row r="770" spans="1:6">
      <c r="A770" s="35" t="s">
        <v>2755</v>
      </c>
      <c r="B770" s="35" t="e">
        <f>#REF!</f>
        <v>#REF!</v>
      </c>
      <c r="C770" s="41" t="e">
        <f>#REF!</f>
        <v>#REF!</v>
      </c>
      <c r="D770" s="41" t="e">
        <f>#REF!</f>
        <v>#REF!</v>
      </c>
    </row>
    <row r="771" spans="1:6">
      <c r="A771" s="35" t="s">
        <v>2755</v>
      </c>
      <c r="B771" s="35" t="e">
        <f>#REF!</f>
        <v>#REF!</v>
      </c>
      <c r="C771" s="41" t="e">
        <f>#REF!</f>
        <v>#REF!</v>
      </c>
      <c r="D771" s="41" t="e">
        <f>#REF!</f>
        <v>#REF!</v>
      </c>
    </row>
    <row r="772" spans="1:6">
      <c r="A772" s="35" t="s">
        <v>2755</v>
      </c>
      <c r="B772" s="35" t="e">
        <f>#REF!</f>
        <v>#REF!</v>
      </c>
      <c r="C772" s="41" t="e">
        <f>#REF!</f>
        <v>#REF!</v>
      </c>
      <c r="D772" s="41" t="e">
        <f>#REF!</f>
        <v>#REF!</v>
      </c>
    </row>
    <row r="773" spans="1:6">
      <c r="A773" s="35" t="s">
        <v>2755</v>
      </c>
      <c r="B773" s="35" t="e">
        <f>#REF!</f>
        <v>#REF!</v>
      </c>
      <c r="C773" s="41" t="e">
        <f>#REF!</f>
        <v>#REF!</v>
      </c>
      <c r="D773" s="41" t="e">
        <f>#REF!</f>
        <v>#REF!</v>
      </c>
    </row>
    <row r="774" spans="1:6">
      <c r="A774" t="s">
        <v>3862</v>
      </c>
      <c r="B774" s="35" t="e">
        <f>#REF!</f>
        <v>#REF!</v>
      </c>
      <c r="C774" s="41" t="e">
        <f>#REF!</f>
        <v>#REF!</v>
      </c>
      <c r="D774" s="41" t="e">
        <f>#REF!</f>
        <v>#REF!</v>
      </c>
      <c r="E774" s="42" t="e">
        <f>SUMIFS(C:C,$A:$A,$A774)</f>
        <v>#REF!</v>
      </c>
      <c r="F774" s="42" t="e">
        <f>SUMIFS(D:D,$A:$A,$A774)</f>
        <v>#REF!</v>
      </c>
    </row>
    <row r="775" spans="1:6">
      <c r="A775" s="35" t="s">
        <v>3862</v>
      </c>
      <c r="B775" s="35" t="e">
        <f>#REF!</f>
        <v>#REF!</v>
      </c>
      <c r="C775" s="41" t="e">
        <f>#REF!</f>
        <v>#REF!</v>
      </c>
      <c r="D775" s="41" t="e">
        <f>#REF!</f>
        <v>#REF!</v>
      </c>
    </row>
    <row r="776" spans="1:6">
      <c r="A776" s="35" t="s">
        <v>3862</v>
      </c>
      <c r="B776" s="35" t="e">
        <f>#REF!</f>
        <v>#REF!</v>
      </c>
      <c r="C776" s="41" t="e">
        <f>#REF!</f>
        <v>#REF!</v>
      </c>
      <c r="D776" s="41" t="e">
        <f>#REF!</f>
        <v>#REF!</v>
      </c>
    </row>
    <row r="777" spans="1:6">
      <c r="A777" s="35" t="s">
        <v>3862</v>
      </c>
      <c r="B777" s="35" t="e">
        <f>#REF!</f>
        <v>#REF!</v>
      </c>
      <c r="C777" s="41" t="e">
        <f>#REF!</f>
        <v>#REF!</v>
      </c>
      <c r="D777" s="41" t="e">
        <f>#REF!</f>
        <v>#REF!</v>
      </c>
    </row>
    <row r="778" spans="1:6">
      <c r="A778" s="35" t="s">
        <v>3862</v>
      </c>
      <c r="B778" s="35" t="e">
        <f>#REF!</f>
        <v>#REF!</v>
      </c>
      <c r="C778" s="41" t="e">
        <f>#REF!</f>
        <v>#REF!</v>
      </c>
      <c r="D778" s="41" t="e">
        <f>#REF!</f>
        <v>#REF!</v>
      </c>
    </row>
    <row r="779" spans="1:6">
      <c r="A779" s="35" t="s">
        <v>3862</v>
      </c>
      <c r="B779" s="35" t="e">
        <f>#REF!</f>
        <v>#REF!</v>
      </c>
      <c r="C779" s="41" t="e">
        <f>#REF!</f>
        <v>#REF!</v>
      </c>
      <c r="D779" s="41" t="e">
        <f>#REF!</f>
        <v>#REF!</v>
      </c>
    </row>
    <row r="780" spans="1:6">
      <c r="A780" s="35" t="s">
        <v>3862</v>
      </c>
      <c r="B780" s="35" t="e">
        <f>#REF!</f>
        <v>#REF!</v>
      </c>
      <c r="C780" s="41" t="e">
        <f>#REF!</f>
        <v>#REF!</v>
      </c>
      <c r="D780" s="41" t="e">
        <f>#REF!</f>
        <v>#REF!</v>
      </c>
    </row>
    <row r="781" spans="1:6">
      <c r="A781" s="35" t="s">
        <v>3862</v>
      </c>
      <c r="B781" s="35" t="e">
        <f>#REF!</f>
        <v>#REF!</v>
      </c>
      <c r="C781" s="41" t="e">
        <f>#REF!</f>
        <v>#REF!</v>
      </c>
      <c r="D781" s="41" t="e">
        <f>#REF!</f>
        <v>#REF!</v>
      </c>
    </row>
    <row r="782" spans="1:6">
      <c r="A782" s="35" t="s">
        <v>3862</v>
      </c>
      <c r="B782" s="35" t="e">
        <f>#REF!</f>
        <v>#REF!</v>
      </c>
      <c r="C782" s="41" t="e">
        <f>#REF!</f>
        <v>#REF!</v>
      </c>
      <c r="D782" s="41" t="e">
        <f>#REF!</f>
        <v>#REF!</v>
      </c>
    </row>
    <row r="783" spans="1:6">
      <c r="A783" s="35" t="s">
        <v>3862</v>
      </c>
      <c r="B783" s="35" t="e">
        <f>#REF!</f>
        <v>#REF!</v>
      </c>
      <c r="C783" s="41" t="e">
        <f>#REF!</f>
        <v>#REF!</v>
      </c>
      <c r="D783" s="41" t="e">
        <f>#REF!</f>
        <v>#REF!</v>
      </c>
    </row>
    <row r="784" spans="1:6">
      <c r="A784" s="35" t="s">
        <v>3862</v>
      </c>
      <c r="B784" s="35" t="e">
        <f>#REF!</f>
        <v>#REF!</v>
      </c>
      <c r="C784" s="41" t="e">
        <f>#REF!</f>
        <v>#REF!</v>
      </c>
      <c r="D784" s="41" t="e">
        <f>#REF!</f>
        <v>#REF!</v>
      </c>
    </row>
    <row r="785" spans="1:4">
      <c r="A785" s="35" t="s">
        <v>3862</v>
      </c>
      <c r="B785" s="35" t="e">
        <f>#REF!</f>
        <v>#REF!</v>
      </c>
      <c r="C785" s="41" t="e">
        <f>#REF!</f>
        <v>#REF!</v>
      </c>
      <c r="D785" s="41" t="e">
        <f>#REF!</f>
        <v>#REF!</v>
      </c>
    </row>
    <row r="786" spans="1:4">
      <c r="A786" s="35" t="s">
        <v>3862</v>
      </c>
      <c r="B786" s="35" t="e">
        <f>#REF!</f>
        <v>#REF!</v>
      </c>
      <c r="C786" s="41" t="e">
        <f>#REF!</f>
        <v>#REF!</v>
      </c>
      <c r="D786" s="41" t="e">
        <f>#REF!</f>
        <v>#REF!</v>
      </c>
    </row>
    <row r="787" spans="1:4">
      <c r="A787" s="35" t="s">
        <v>3862</v>
      </c>
      <c r="B787" s="35" t="e">
        <f>#REF!</f>
        <v>#REF!</v>
      </c>
      <c r="C787" s="41" t="e">
        <f>#REF!</f>
        <v>#REF!</v>
      </c>
      <c r="D787" s="41" t="e">
        <f>#REF!</f>
        <v>#REF!</v>
      </c>
    </row>
    <row r="788" spans="1:4">
      <c r="A788" s="35" t="s">
        <v>3862</v>
      </c>
      <c r="B788" s="35" t="e">
        <f>#REF!</f>
        <v>#REF!</v>
      </c>
      <c r="C788" s="41" t="e">
        <f>#REF!</f>
        <v>#REF!</v>
      </c>
      <c r="D788" s="41" t="e">
        <f>#REF!</f>
        <v>#REF!</v>
      </c>
    </row>
    <row r="789" spans="1:4">
      <c r="A789" s="35" t="s">
        <v>3862</v>
      </c>
      <c r="B789" s="35" t="e">
        <f>#REF!</f>
        <v>#REF!</v>
      </c>
      <c r="C789" s="41" t="e">
        <f>#REF!</f>
        <v>#REF!</v>
      </c>
      <c r="D789" s="41" t="e">
        <f>#REF!</f>
        <v>#REF!</v>
      </c>
    </row>
    <row r="790" spans="1:4">
      <c r="A790" s="35" t="s">
        <v>3862</v>
      </c>
      <c r="B790" s="35" t="e">
        <f>#REF!</f>
        <v>#REF!</v>
      </c>
      <c r="C790" s="41" t="e">
        <f>#REF!</f>
        <v>#REF!</v>
      </c>
      <c r="D790" s="41" t="e">
        <f>#REF!</f>
        <v>#REF!</v>
      </c>
    </row>
    <row r="791" spans="1:4">
      <c r="A791" s="35" t="s">
        <v>3862</v>
      </c>
      <c r="B791" s="35" t="e">
        <f>#REF!</f>
        <v>#REF!</v>
      </c>
      <c r="C791" s="41" t="e">
        <f>#REF!</f>
        <v>#REF!</v>
      </c>
      <c r="D791" s="41" t="e">
        <f>#REF!</f>
        <v>#REF!</v>
      </c>
    </row>
    <row r="792" spans="1:4">
      <c r="A792" s="35" t="s">
        <v>3862</v>
      </c>
      <c r="B792" s="35" t="e">
        <f>#REF!</f>
        <v>#REF!</v>
      </c>
      <c r="C792" s="41" t="e">
        <f>#REF!</f>
        <v>#REF!</v>
      </c>
      <c r="D792" s="41" t="e">
        <f>#REF!</f>
        <v>#REF!</v>
      </c>
    </row>
    <row r="793" spans="1:4">
      <c r="A793" s="35" t="s">
        <v>3862</v>
      </c>
      <c r="B793" s="35" t="e">
        <f>#REF!</f>
        <v>#REF!</v>
      </c>
      <c r="C793" s="41" t="e">
        <f>#REF!</f>
        <v>#REF!</v>
      </c>
      <c r="D793" s="41" t="e">
        <f>#REF!</f>
        <v>#REF!</v>
      </c>
    </row>
    <row r="794" spans="1:4">
      <c r="A794" s="35" t="s">
        <v>3862</v>
      </c>
      <c r="B794" s="35" t="e">
        <f>#REF!</f>
        <v>#REF!</v>
      </c>
      <c r="C794" s="41" t="e">
        <f>#REF!</f>
        <v>#REF!</v>
      </c>
      <c r="D794" s="41" t="e">
        <f>#REF!</f>
        <v>#REF!</v>
      </c>
    </row>
    <row r="795" spans="1:4">
      <c r="A795" s="35" t="s">
        <v>3862</v>
      </c>
      <c r="B795" s="35" t="e">
        <f>#REF!</f>
        <v>#REF!</v>
      </c>
      <c r="C795" s="41" t="e">
        <f>#REF!</f>
        <v>#REF!</v>
      </c>
      <c r="D795" s="41" t="e">
        <f>#REF!</f>
        <v>#REF!</v>
      </c>
    </row>
    <row r="796" spans="1:4">
      <c r="A796" s="35" t="s">
        <v>3862</v>
      </c>
      <c r="B796" s="35" t="e">
        <f>#REF!</f>
        <v>#REF!</v>
      </c>
      <c r="C796" s="41" t="e">
        <f>#REF!</f>
        <v>#REF!</v>
      </c>
      <c r="D796" s="41" t="e">
        <f>#REF!</f>
        <v>#REF!</v>
      </c>
    </row>
    <row r="797" spans="1:4">
      <c r="A797" s="35" t="s">
        <v>3862</v>
      </c>
      <c r="B797" s="35" t="e">
        <f>#REF!</f>
        <v>#REF!</v>
      </c>
      <c r="C797" s="41" t="e">
        <f>#REF!</f>
        <v>#REF!</v>
      </c>
      <c r="D797" s="41" t="e">
        <f>#REF!</f>
        <v>#REF!</v>
      </c>
    </row>
    <row r="798" spans="1:4">
      <c r="A798" s="35" t="s">
        <v>3862</v>
      </c>
      <c r="B798" s="35" t="e">
        <f>#REF!</f>
        <v>#REF!</v>
      </c>
      <c r="C798" s="41" t="e">
        <f>#REF!</f>
        <v>#REF!</v>
      </c>
      <c r="D798" s="41" t="e">
        <f>#REF!</f>
        <v>#REF!</v>
      </c>
    </row>
    <row r="799" spans="1:4">
      <c r="A799" s="35" t="s">
        <v>3862</v>
      </c>
      <c r="B799" s="35" t="e">
        <f>#REF!</f>
        <v>#REF!</v>
      </c>
      <c r="C799" s="41" t="e">
        <f>#REF!</f>
        <v>#REF!</v>
      </c>
      <c r="D799" s="41" t="e">
        <f>#REF!</f>
        <v>#REF!</v>
      </c>
    </row>
    <row r="800" spans="1:4">
      <c r="A800" s="35" t="s">
        <v>3862</v>
      </c>
      <c r="B800" s="35" t="e">
        <f>#REF!</f>
        <v>#REF!</v>
      </c>
      <c r="C800" s="41" t="e">
        <f>#REF!</f>
        <v>#REF!</v>
      </c>
      <c r="D800" s="41" t="e">
        <f>#REF!</f>
        <v>#REF!</v>
      </c>
    </row>
    <row r="801" spans="1:4">
      <c r="A801" s="35" t="s">
        <v>3862</v>
      </c>
      <c r="B801" s="35" t="e">
        <f>#REF!</f>
        <v>#REF!</v>
      </c>
      <c r="C801" s="41" t="e">
        <f>#REF!</f>
        <v>#REF!</v>
      </c>
      <c r="D801" s="41" t="e">
        <f>#REF!</f>
        <v>#REF!</v>
      </c>
    </row>
    <row r="802" spans="1:4">
      <c r="A802" s="35" t="s">
        <v>3862</v>
      </c>
      <c r="B802" s="35" t="e">
        <f>#REF!</f>
        <v>#REF!</v>
      </c>
      <c r="C802" s="41" t="e">
        <f>#REF!</f>
        <v>#REF!</v>
      </c>
      <c r="D802" s="41" t="e">
        <f>#REF!</f>
        <v>#REF!</v>
      </c>
    </row>
    <row r="803" spans="1:4">
      <c r="A803" s="35" t="s">
        <v>3862</v>
      </c>
      <c r="B803" s="35" t="e">
        <f>#REF!</f>
        <v>#REF!</v>
      </c>
      <c r="C803" s="41" t="e">
        <f>#REF!</f>
        <v>#REF!</v>
      </c>
      <c r="D803" s="41" t="e">
        <f>#REF!</f>
        <v>#REF!</v>
      </c>
    </row>
    <row r="804" spans="1:4">
      <c r="A804" s="35" t="s">
        <v>3862</v>
      </c>
      <c r="B804" s="35" t="e">
        <f>#REF!</f>
        <v>#REF!</v>
      </c>
      <c r="C804" s="41" t="e">
        <f>#REF!</f>
        <v>#REF!</v>
      </c>
      <c r="D804" s="41" t="e">
        <f>#REF!</f>
        <v>#REF!</v>
      </c>
    </row>
    <row r="805" spans="1:4">
      <c r="A805" s="35" t="s">
        <v>3862</v>
      </c>
      <c r="B805" s="35" t="e">
        <f>#REF!</f>
        <v>#REF!</v>
      </c>
      <c r="C805" s="41" t="e">
        <f>#REF!</f>
        <v>#REF!</v>
      </c>
      <c r="D805" s="41" t="e">
        <f>#REF!</f>
        <v>#REF!</v>
      </c>
    </row>
    <row r="806" spans="1:4">
      <c r="A806" s="35" t="s">
        <v>3862</v>
      </c>
      <c r="B806" s="35" t="e">
        <f>#REF!</f>
        <v>#REF!</v>
      </c>
      <c r="C806" s="41" t="e">
        <f>#REF!</f>
        <v>#REF!</v>
      </c>
      <c r="D806" s="41" t="e">
        <f>#REF!</f>
        <v>#REF!</v>
      </c>
    </row>
    <row r="807" spans="1:4">
      <c r="A807" s="35" t="s">
        <v>3862</v>
      </c>
      <c r="B807" s="35" t="e">
        <f>#REF!</f>
        <v>#REF!</v>
      </c>
      <c r="C807" s="41" t="e">
        <f>#REF!</f>
        <v>#REF!</v>
      </c>
      <c r="D807" s="41" t="e">
        <f>#REF!</f>
        <v>#REF!</v>
      </c>
    </row>
    <row r="808" spans="1:4">
      <c r="A808" s="35" t="s">
        <v>3862</v>
      </c>
      <c r="B808" s="35" t="e">
        <f>#REF!</f>
        <v>#REF!</v>
      </c>
      <c r="C808" s="41" t="e">
        <f>#REF!</f>
        <v>#REF!</v>
      </c>
      <c r="D808" s="41" t="e">
        <f>#REF!</f>
        <v>#REF!</v>
      </c>
    </row>
    <row r="809" spans="1:4">
      <c r="A809" s="35" t="s">
        <v>3862</v>
      </c>
      <c r="B809" s="35" t="e">
        <f>#REF!</f>
        <v>#REF!</v>
      </c>
      <c r="C809" s="41" t="e">
        <f>#REF!</f>
        <v>#REF!</v>
      </c>
      <c r="D809" s="41" t="e">
        <f>#REF!</f>
        <v>#REF!</v>
      </c>
    </row>
    <row r="810" spans="1:4">
      <c r="A810" s="35" t="s">
        <v>3862</v>
      </c>
      <c r="B810" s="35" t="e">
        <f>#REF!</f>
        <v>#REF!</v>
      </c>
      <c r="C810" s="41" t="e">
        <f>#REF!</f>
        <v>#REF!</v>
      </c>
      <c r="D810" s="41" t="e">
        <f>#REF!</f>
        <v>#REF!</v>
      </c>
    </row>
    <row r="811" spans="1:4">
      <c r="A811" s="35" t="s">
        <v>3862</v>
      </c>
      <c r="B811" s="35" t="e">
        <f>#REF!</f>
        <v>#REF!</v>
      </c>
      <c r="C811" s="41" t="e">
        <f>#REF!</f>
        <v>#REF!</v>
      </c>
      <c r="D811" s="41" t="e">
        <f>#REF!</f>
        <v>#REF!</v>
      </c>
    </row>
    <row r="812" spans="1:4">
      <c r="A812" s="35" t="s">
        <v>3862</v>
      </c>
      <c r="B812" s="35" t="e">
        <f>#REF!</f>
        <v>#REF!</v>
      </c>
      <c r="C812" s="41" t="e">
        <f>#REF!</f>
        <v>#REF!</v>
      </c>
      <c r="D812" s="41" t="e">
        <f>#REF!</f>
        <v>#REF!</v>
      </c>
    </row>
    <row r="813" spans="1:4">
      <c r="A813" s="35" t="s">
        <v>3862</v>
      </c>
      <c r="B813" s="35" t="e">
        <f>#REF!</f>
        <v>#REF!</v>
      </c>
      <c r="C813" s="41" t="e">
        <f>#REF!</f>
        <v>#REF!</v>
      </c>
      <c r="D813" s="41" t="e">
        <f>#REF!</f>
        <v>#REF!</v>
      </c>
    </row>
    <row r="814" spans="1:4">
      <c r="A814" s="35" t="s">
        <v>3862</v>
      </c>
      <c r="B814" s="35" t="e">
        <f>#REF!</f>
        <v>#REF!</v>
      </c>
      <c r="C814" s="41" t="e">
        <f>#REF!</f>
        <v>#REF!</v>
      </c>
      <c r="D814" s="41" t="e">
        <f>#REF!</f>
        <v>#REF!</v>
      </c>
    </row>
    <row r="815" spans="1:4">
      <c r="A815" s="35" t="s">
        <v>3862</v>
      </c>
      <c r="B815" s="35" t="e">
        <f>#REF!</f>
        <v>#REF!</v>
      </c>
      <c r="C815" s="41" t="e">
        <f>#REF!</f>
        <v>#REF!</v>
      </c>
      <c r="D815" s="41" t="e">
        <f>#REF!</f>
        <v>#REF!</v>
      </c>
    </row>
    <row r="816" spans="1:4">
      <c r="A816" s="35" t="s">
        <v>3862</v>
      </c>
      <c r="B816" s="35" t="e">
        <f>#REF!</f>
        <v>#REF!</v>
      </c>
      <c r="C816" s="41" t="e">
        <f>#REF!</f>
        <v>#REF!</v>
      </c>
      <c r="D816" s="41" t="e">
        <f>#REF!</f>
        <v>#REF!</v>
      </c>
    </row>
    <row r="817" spans="1:4">
      <c r="A817" s="35" t="s">
        <v>3862</v>
      </c>
      <c r="B817" s="35" t="e">
        <f>#REF!</f>
        <v>#REF!</v>
      </c>
      <c r="C817" s="41" t="e">
        <f>#REF!</f>
        <v>#REF!</v>
      </c>
      <c r="D817" s="41" t="e">
        <f>#REF!</f>
        <v>#REF!</v>
      </c>
    </row>
    <row r="818" spans="1:4">
      <c r="A818" s="35" t="s">
        <v>3862</v>
      </c>
      <c r="B818" s="35" t="e">
        <f>#REF!</f>
        <v>#REF!</v>
      </c>
      <c r="C818" s="41" t="e">
        <f>#REF!</f>
        <v>#REF!</v>
      </c>
      <c r="D818" s="41" t="e">
        <f>#REF!</f>
        <v>#REF!</v>
      </c>
    </row>
    <row r="819" spans="1:4">
      <c r="A819" s="35" t="s">
        <v>3862</v>
      </c>
      <c r="B819" s="35" t="e">
        <f>#REF!</f>
        <v>#REF!</v>
      </c>
      <c r="C819" s="41" t="e">
        <f>#REF!</f>
        <v>#REF!</v>
      </c>
      <c r="D819" s="41" t="e">
        <f>#REF!</f>
        <v>#REF!</v>
      </c>
    </row>
    <row r="820" spans="1:4">
      <c r="A820" s="35" t="s">
        <v>3862</v>
      </c>
      <c r="B820" s="35" t="e">
        <f>#REF!</f>
        <v>#REF!</v>
      </c>
      <c r="C820" s="41" t="e">
        <f>#REF!</f>
        <v>#REF!</v>
      </c>
      <c r="D820" s="41" t="e">
        <f>#REF!</f>
        <v>#REF!</v>
      </c>
    </row>
    <row r="821" spans="1:4">
      <c r="A821" s="35" t="s">
        <v>3862</v>
      </c>
      <c r="B821" s="35" t="e">
        <f>#REF!</f>
        <v>#REF!</v>
      </c>
      <c r="C821" s="41" t="e">
        <f>#REF!</f>
        <v>#REF!</v>
      </c>
      <c r="D821" s="41" t="e">
        <f>#REF!</f>
        <v>#REF!</v>
      </c>
    </row>
    <row r="822" spans="1:4">
      <c r="A822" s="35" t="s">
        <v>3862</v>
      </c>
      <c r="B822" s="35" t="e">
        <f>#REF!</f>
        <v>#REF!</v>
      </c>
      <c r="C822" s="41" t="e">
        <f>#REF!</f>
        <v>#REF!</v>
      </c>
      <c r="D822" s="41" t="e">
        <f>#REF!</f>
        <v>#REF!</v>
      </c>
    </row>
    <row r="823" spans="1:4">
      <c r="A823" s="35" t="s">
        <v>3862</v>
      </c>
      <c r="B823" s="35" t="e">
        <f>#REF!</f>
        <v>#REF!</v>
      </c>
      <c r="C823" s="41" t="e">
        <f>#REF!</f>
        <v>#REF!</v>
      </c>
      <c r="D823" s="41" t="e">
        <f>#REF!</f>
        <v>#REF!</v>
      </c>
    </row>
    <row r="824" spans="1:4">
      <c r="A824" s="35" t="s">
        <v>3862</v>
      </c>
      <c r="B824" s="35" t="e">
        <f>#REF!</f>
        <v>#REF!</v>
      </c>
      <c r="C824" s="41" t="e">
        <f>#REF!</f>
        <v>#REF!</v>
      </c>
      <c r="D824" s="41" t="e">
        <f>#REF!</f>
        <v>#REF!</v>
      </c>
    </row>
    <row r="825" spans="1:4">
      <c r="A825" s="35" t="s">
        <v>3862</v>
      </c>
      <c r="B825" s="35" t="e">
        <f>#REF!</f>
        <v>#REF!</v>
      </c>
      <c r="C825" s="41" t="e">
        <f>#REF!</f>
        <v>#REF!</v>
      </c>
      <c r="D825" s="41" t="e">
        <f>#REF!</f>
        <v>#REF!</v>
      </c>
    </row>
    <row r="826" spans="1:4">
      <c r="A826" s="35" t="s">
        <v>3862</v>
      </c>
      <c r="B826" s="35" t="e">
        <f>#REF!</f>
        <v>#REF!</v>
      </c>
      <c r="C826" s="41" t="e">
        <f>#REF!</f>
        <v>#REF!</v>
      </c>
      <c r="D826" s="41" t="e">
        <f>#REF!</f>
        <v>#REF!</v>
      </c>
    </row>
    <row r="827" spans="1:4">
      <c r="A827" s="35" t="s">
        <v>3862</v>
      </c>
      <c r="B827" s="35" t="e">
        <f>#REF!</f>
        <v>#REF!</v>
      </c>
      <c r="C827" s="41" t="e">
        <f>#REF!</f>
        <v>#REF!</v>
      </c>
      <c r="D827" s="41" t="e">
        <f>#REF!</f>
        <v>#REF!</v>
      </c>
    </row>
    <row r="828" spans="1:4">
      <c r="A828" s="35" t="s">
        <v>3862</v>
      </c>
      <c r="B828" s="35" t="e">
        <f>#REF!</f>
        <v>#REF!</v>
      </c>
      <c r="C828" s="41" t="e">
        <f>#REF!</f>
        <v>#REF!</v>
      </c>
      <c r="D828" s="41" t="e">
        <f>#REF!</f>
        <v>#REF!</v>
      </c>
    </row>
    <row r="829" spans="1:4">
      <c r="A829" s="35" t="s">
        <v>3862</v>
      </c>
      <c r="B829" s="35" t="e">
        <f>#REF!</f>
        <v>#REF!</v>
      </c>
      <c r="C829" s="41" t="e">
        <f>#REF!</f>
        <v>#REF!</v>
      </c>
      <c r="D829" s="41" t="e">
        <f>#REF!</f>
        <v>#REF!</v>
      </c>
    </row>
    <row r="830" spans="1:4">
      <c r="A830" s="35" t="s">
        <v>3862</v>
      </c>
      <c r="B830" s="35" t="e">
        <f>#REF!</f>
        <v>#REF!</v>
      </c>
      <c r="C830" s="41" t="e">
        <f>#REF!</f>
        <v>#REF!</v>
      </c>
      <c r="D830" s="41" t="e">
        <f>#REF!</f>
        <v>#REF!</v>
      </c>
    </row>
    <row r="831" spans="1:4">
      <c r="A831" s="35" t="s">
        <v>3862</v>
      </c>
      <c r="B831" s="35" t="e">
        <f>#REF!</f>
        <v>#REF!</v>
      </c>
      <c r="C831" s="41" t="e">
        <f>#REF!</f>
        <v>#REF!</v>
      </c>
      <c r="D831" s="41" t="e">
        <f>#REF!</f>
        <v>#REF!</v>
      </c>
    </row>
    <row r="832" spans="1:4">
      <c r="A832" s="35" t="s">
        <v>3862</v>
      </c>
      <c r="B832" s="35" t="e">
        <f>#REF!</f>
        <v>#REF!</v>
      </c>
      <c r="C832" s="41" t="e">
        <f>#REF!</f>
        <v>#REF!</v>
      </c>
      <c r="D832" s="41" t="e">
        <f>#REF!</f>
        <v>#REF!</v>
      </c>
    </row>
    <row r="833" spans="1:4">
      <c r="A833" s="35" t="s">
        <v>3862</v>
      </c>
      <c r="B833" s="35" t="e">
        <f>#REF!</f>
        <v>#REF!</v>
      </c>
      <c r="C833" s="41" t="e">
        <f>#REF!</f>
        <v>#REF!</v>
      </c>
      <c r="D833" s="41" t="e">
        <f>#REF!</f>
        <v>#REF!</v>
      </c>
    </row>
    <row r="834" spans="1:4">
      <c r="A834" s="35" t="s">
        <v>3862</v>
      </c>
      <c r="B834" s="35" t="e">
        <f>#REF!</f>
        <v>#REF!</v>
      </c>
      <c r="C834" s="41" t="e">
        <f>#REF!</f>
        <v>#REF!</v>
      </c>
      <c r="D834" s="41" t="e">
        <f>#REF!</f>
        <v>#REF!</v>
      </c>
    </row>
    <row r="835" spans="1:4">
      <c r="A835" s="35" t="s">
        <v>3862</v>
      </c>
      <c r="B835" s="35" t="e">
        <f>#REF!</f>
        <v>#REF!</v>
      </c>
      <c r="C835" s="41" t="e">
        <f>#REF!</f>
        <v>#REF!</v>
      </c>
      <c r="D835" s="41" t="e">
        <f>#REF!</f>
        <v>#REF!</v>
      </c>
    </row>
    <row r="836" spans="1:4">
      <c r="A836" s="35" t="s">
        <v>3862</v>
      </c>
      <c r="B836" s="35" t="e">
        <f>#REF!</f>
        <v>#REF!</v>
      </c>
      <c r="C836" s="41" t="e">
        <f>#REF!</f>
        <v>#REF!</v>
      </c>
      <c r="D836" s="41" t="e">
        <f>#REF!</f>
        <v>#REF!</v>
      </c>
    </row>
    <row r="837" spans="1:4">
      <c r="A837" s="35" t="s">
        <v>3862</v>
      </c>
      <c r="B837" s="35" t="e">
        <f>#REF!</f>
        <v>#REF!</v>
      </c>
      <c r="C837" s="41" t="e">
        <f>#REF!</f>
        <v>#REF!</v>
      </c>
      <c r="D837" s="41" t="e">
        <f>#REF!</f>
        <v>#REF!</v>
      </c>
    </row>
    <row r="838" spans="1:4">
      <c r="A838" s="35" t="s">
        <v>3862</v>
      </c>
      <c r="B838" s="35" t="e">
        <f>#REF!</f>
        <v>#REF!</v>
      </c>
      <c r="C838" s="41" t="e">
        <f>#REF!</f>
        <v>#REF!</v>
      </c>
      <c r="D838" s="41" t="e">
        <f>#REF!</f>
        <v>#REF!</v>
      </c>
    </row>
    <row r="839" spans="1:4">
      <c r="A839" s="35" t="s">
        <v>3862</v>
      </c>
      <c r="B839" s="35" t="e">
        <f>#REF!</f>
        <v>#REF!</v>
      </c>
      <c r="C839" s="41" t="e">
        <f>#REF!</f>
        <v>#REF!</v>
      </c>
      <c r="D839" s="41" t="e">
        <f>#REF!</f>
        <v>#REF!</v>
      </c>
    </row>
    <row r="840" spans="1:4">
      <c r="A840" s="35" t="s">
        <v>3862</v>
      </c>
      <c r="B840" s="35" t="e">
        <f>#REF!</f>
        <v>#REF!</v>
      </c>
      <c r="C840" s="41" t="e">
        <f>#REF!</f>
        <v>#REF!</v>
      </c>
      <c r="D840" s="41" t="e">
        <f>#REF!</f>
        <v>#REF!</v>
      </c>
    </row>
    <row r="841" spans="1:4">
      <c r="A841" s="35" t="s">
        <v>3862</v>
      </c>
      <c r="B841" s="35" t="e">
        <f>#REF!</f>
        <v>#REF!</v>
      </c>
      <c r="C841" s="41" t="e">
        <f>#REF!</f>
        <v>#REF!</v>
      </c>
      <c r="D841" s="41" t="e">
        <f>#REF!</f>
        <v>#REF!</v>
      </c>
    </row>
    <row r="842" spans="1:4">
      <c r="A842" s="35" t="s">
        <v>3862</v>
      </c>
      <c r="B842" s="35" t="e">
        <f>#REF!</f>
        <v>#REF!</v>
      </c>
      <c r="C842" s="41" t="e">
        <f>#REF!</f>
        <v>#REF!</v>
      </c>
      <c r="D842" s="41" t="e">
        <f>#REF!</f>
        <v>#REF!</v>
      </c>
    </row>
    <row r="843" spans="1:4">
      <c r="A843" s="35" t="s">
        <v>3862</v>
      </c>
      <c r="B843" s="35" t="e">
        <f>#REF!</f>
        <v>#REF!</v>
      </c>
      <c r="C843" s="41" t="e">
        <f>#REF!</f>
        <v>#REF!</v>
      </c>
      <c r="D843" s="41" t="e">
        <f>#REF!</f>
        <v>#REF!</v>
      </c>
    </row>
    <row r="844" spans="1:4">
      <c r="A844" s="35" t="s">
        <v>3862</v>
      </c>
      <c r="B844" s="35" t="e">
        <f>#REF!</f>
        <v>#REF!</v>
      </c>
      <c r="C844" s="41" t="e">
        <f>#REF!</f>
        <v>#REF!</v>
      </c>
      <c r="D844" s="41" t="e">
        <f>#REF!</f>
        <v>#REF!</v>
      </c>
    </row>
    <row r="845" spans="1:4">
      <c r="A845" s="35" t="s">
        <v>3862</v>
      </c>
      <c r="B845" s="35" t="e">
        <f>#REF!</f>
        <v>#REF!</v>
      </c>
      <c r="C845" s="41" t="e">
        <f>#REF!</f>
        <v>#REF!</v>
      </c>
      <c r="D845" s="41" t="e">
        <f>#REF!</f>
        <v>#REF!</v>
      </c>
    </row>
    <row r="846" spans="1:4">
      <c r="A846" s="35" t="s">
        <v>3862</v>
      </c>
      <c r="B846" s="35" t="e">
        <f>#REF!</f>
        <v>#REF!</v>
      </c>
      <c r="C846" s="41" t="e">
        <f>#REF!</f>
        <v>#REF!</v>
      </c>
      <c r="D846" s="41" t="e">
        <f>#REF!</f>
        <v>#REF!</v>
      </c>
    </row>
    <row r="847" spans="1:4">
      <c r="A847" s="35" t="s">
        <v>3862</v>
      </c>
      <c r="B847" s="35" t="e">
        <f>#REF!</f>
        <v>#REF!</v>
      </c>
      <c r="C847" s="41" t="e">
        <f>#REF!</f>
        <v>#REF!</v>
      </c>
      <c r="D847" s="41" t="e">
        <f>#REF!</f>
        <v>#REF!</v>
      </c>
    </row>
    <row r="848" spans="1:4">
      <c r="A848" s="35" t="s">
        <v>3862</v>
      </c>
      <c r="B848" s="35" t="e">
        <f>#REF!</f>
        <v>#REF!</v>
      </c>
      <c r="C848" s="41" t="e">
        <f>#REF!</f>
        <v>#REF!</v>
      </c>
      <c r="D848" s="41" t="e">
        <f>#REF!</f>
        <v>#REF!</v>
      </c>
    </row>
    <row r="849" spans="1:4">
      <c r="A849" s="35" t="s">
        <v>3862</v>
      </c>
      <c r="B849" s="35" t="e">
        <f>#REF!</f>
        <v>#REF!</v>
      </c>
      <c r="C849" s="41" t="e">
        <f>#REF!</f>
        <v>#REF!</v>
      </c>
      <c r="D849" s="41" t="e">
        <f>#REF!</f>
        <v>#REF!</v>
      </c>
    </row>
    <row r="850" spans="1:4">
      <c r="A850" s="35" t="s">
        <v>3862</v>
      </c>
      <c r="B850" s="35" t="e">
        <f>#REF!</f>
        <v>#REF!</v>
      </c>
      <c r="C850" s="41" t="e">
        <f>#REF!</f>
        <v>#REF!</v>
      </c>
      <c r="D850" s="41" t="e">
        <f>#REF!</f>
        <v>#REF!</v>
      </c>
    </row>
    <row r="851" spans="1:4">
      <c r="A851" s="35" t="s">
        <v>3862</v>
      </c>
      <c r="B851" s="35" t="e">
        <f>#REF!</f>
        <v>#REF!</v>
      </c>
      <c r="C851" s="41" t="e">
        <f>#REF!</f>
        <v>#REF!</v>
      </c>
      <c r="D851" s="41" t="e">
        <f>#REF!</f>
        <v>#REF!</v>
      </c>
    </row>
    <row r="852" spans="1:4">
      <c r="A852" s="35" t="s">
        <v>3862</v>
      </c>
      <c r="B852" s="35" t="e">
        <f>#REF!</f>
        <v>#REF!</v>
      </c>
      <c r="C852" s="41" t="e">
        <f>#REF!</f>
        <v>#REF!</v>
      </c>
      <c r="D852" s="41" t="e">
        <f>#REF!</f>
        <v>#REF!</v>
      </c>
    </row>
    <row r="853" spans="1:4">
      <c r="A853" s="35" t="s">
        <v>3862</v>
      </c>
      <c r="B853" s="35" t="e">
        <f>#REF!</f>
        <v>#REF!</v>
      </c>
      <c r="C853" s="41" t="e">
        <f>#REF!</f>
        <v>#REF!</v>
      </c>
      <c r="D853" s="41" t="e">
        <f>#REF!</f>
        <v>#REF!</v>
      </c>
    </row>
    <row r="854" spans="1:4">
      <c r="A854" s="35" t="s">
        <v>3862</v>
      </c>
      <c r="B854" s="35" t="e">
        <f>#REF!</f>
        <v>#REF!</v>
      </c>
      <c r="C854" s="41" t="e">
        <f>#REF!</f>
        <v>#REF!</v>
      </c>
      <c r="D854" s="41" t="e">
        <f>#REF!</f>
        <v>#REF!</v>
      </c>
    </row>
    <row r="855" spans="1:4">
      <c r="A855" s="35" t="s">
        <v>3862</v>
      </c>
      <c r="B855" s="35" t="e">
        <f>#REF!</f>
        <v>#REF!</v>
      </c>
      <c r="C855" s="41" t="e">
        <f>#REF!</f>
        <v>#REF!</v>
      </c>
      <c r="D855" s="41" t="e">
        <f>#REF!</f>
        <v>#REF!</v>
      </c>
    </row>
    <row r="856" spans="1:4">
      <c r="A856" s="35" t="s">
        <v>3862</v>
      </c>
      <c r="B856" s="35" t="e">
        <f>#REF!</f>
        <v>#REF!</v>
      </c>
      <c r="C856" s="41" t="e">
        <f>#REF!</f>
        <v>#REF!</v>
      </c>
      <c r="D856" s="41" t="e">
        <f>#REF!</f>
        <v>#REF!</v>
      </c>
    </row>
    <row r="857" spans="1:4">
      <c r="A857" s="35" t="s">
        <v>3862</v>
      </c>
      <c r="B857" s="35" t="e">
        <f>#REF!</f>
        <v>#REF!</v>
      </c>
      <c r="C857" s="41" t="e">
        <f>#REF!</f>
        <v>#REF!</v>
      </c>
      <c r="D857" s="41" t="e">
        <f>#REF!</f>
        <v>#REF!</v>
      </c>
    </row>
    <row r="858" spans="1:4">
      <c r="A858" s="35" t="s">
        <v>3862</v>
      </c>
      <c r="B858" s="35" t="e">
        <f>#REF!</f>
        <v>#REF!</v>
      </c>
      <c r="C858" s="41" t="e">
        <f>#REF!</f>
        <v>#REF!</v>
      </c>
      <c r="D858" s="41" t="e">
        <f>#REF!</f>
        <v>#REF!</v>
      </c>
    </row>
    <row r="859" spans="1:4">
      <c r="A859" s="35" t="s">
        <v>3862</v>
      </c>
      <c r="B859" s="35" t="e">
        <f>#REF!</f>
        <v>#REF!</v>
      </c>
      <c r="C859" s="41" t="e">
        <f>#REF!</f>
        <v>#REF!</v>
      </c>
      <c r="D859" s="41" t="e">
        <f>#REF!</f>
        <v>#REF!</v>
      </c>
    </row>
    <row r="860" spans="1:4">
      <c r="A860" s="35" t="s">
        <v>3862</v>
      </c>
      <c r="B860" s="35" t="e">
        <f>#REF!</f>
        <v>#REF!</v>
      </c>
      <c r="C860" s="41" t="e">
        <f>#REF!</f>
        <v>#REF!</v>
      </c>
      <c r="D860" s="41" t="e">
        <f>#REF!</f>
        <v>#REF!</v>
      </c>
    </row>
    <row r="861" spans="1:4">
      <c r="A861" s="35" t="s">
        <v>3862</v>
      </c>
      <c r="B861" s="35" t="e">
        <f>#REF!</f>
        <v>#REF!</v>
      </c>
      <c r="C861" s="41" t="e">
        <f>#REF!</f>
        <v>#REF!</v>
      </c>
      <c r="D861" s="41" t="e">
        <f>#REF!</f>
        <v>#REF!</v>
      </c>
    </row>
    <row r="862" spans="1:4">
      <c r="A862" s="35" t="s">
        <v>3862</v>
      </c>
      <c r="B862" s="35" t="e">
        <f>#REF!</f>
        <v>#REF!</v>
      </c>
      <c r="C862" s="41" t="e">
        <f>#REF!</f>
        <v>#REF!</v>
      </c>
      <c r="D862" s="41" t="e">
        <f>#REF!</f>
        <v>#REF!</v>
      </c>
    </row>
    <row r="863" spans="1:4">
      <c r="A863" s="35" t="s">
        <v>3862</v>
      </c>
      <c r="B863" s="35" t="e">
        <f>#REF!</f>
        <v>#REF!</v>
      </c>
      <c r="C863" s="41" t="e">
        <f>#REF!</f>
        <v>#REF!</v>
      </c>
      <c r="D863" s="41" t="e">
        <f>#REF!</f>
        <v>#REF!</v>
      </c>
    </row>
    <row r="864" spans="1:4">
      <c r="A864" s="35" t="s">
        <v>3862</v>
      </c>
      <c r="B864" s="35" t="e">
        <f>#REF!</f>
        <v>#REF!</v>
      </c>
      <c r="C864" s="41" t="e">
        <f>#REF!</f>
        <v>#REF!</v>
      </c>
      <c r="D864" s="41" t="e">
        <f>#REF!</f>
        <v>#REF!</v>
      </c>
    </row>
    <row r="865" spans="1:4">
      <c r="A865" s="35" t="s">
        <v>3862</v>
      </c>
      <c r="B865" s="35" t="e">
        <f>#REF!</f>
        <v>#REF!</v>
      </c>
      <c r="C865" s="41" t="e">
        <f>#REF!</f>
        <v>#REF!</v>
      </c>
      <c r="D865" s="41" t="e">
        <f>#REF!</f>
        <v>#REF!</v>
      </c>
    </row>
    <row r="866" spans="1:4">
      <c r="A866" s="35" t="s">
        <v>3862</v>
      </c>
      <c r="B866" s="35" t="e">
        <f>#REF!</f>
        <v>#REF!</v>
      </c>
      <c r="C866" s="41" t="e">
        <f>#REF!</f>
        <v>#REF!</v>
      </c>
      <c r="D866" s="41" t="e">
        <f>#REF!</f>
        <v>#REF!</v>
      </c>
    </row>
    <row r="867" spans="1:4">
      <c r="A867" s="35" t="s">
        <v>3862</v>
      </c>
      <c r="B867" s="35" t="e">
        <f>#REF!</f>
        <v>#REF!</v>
      </c>
      <c r="C867" s="41" t="e">
        <f>#REF!</f>
        <v>#REF!</v>
      </c>
      <c r="D867" s="41" t="e">
        <f>#REF!</f>
        <v>#REF!</v>
      </c>
    </row>
    <row r="868" spans="1:4">
      <c r="A868" s="35" t="s">
        <v>3862</v>
      </c>
      <c r="B868" s="35" t="e">
        <f>#REF!</f>
        <v>#REF!</v>
      </c>
      <c r="C868" s="41" t="e">
        <f>#REF!</f>
        <v>#REF!</v>
      </c>
      <c r="D868" s="41" t="e">
        <f>#REF!</f>
        <v>#REF!</v>
      </c>
    </row>
    <row r="869" spans="1:4">
      <c r="A869" s="35" t="s">
        <v>3862</v>
      </c>
      <c r="B869" s="35" t="e">
        <f>#REF!</f>
        <v>#REF!</v>
      </c>
      <c r="C869" s="41" t="e">
        <f>#REF!</f>
        <v>#REF!</v>
      </c>
      <c r="D869" s="41" t="e">
        <f>#REF!</f>
        <v>#REF!</v>
      </c>
    </row>
    <row r="870" spans="1:4">
      <c r="A870" s="35" t="s">
        <v>3862</v>
      </c>
      <c r="B870" s="35" t="e">
        <f>#REF!</f>
        <v>#REF!</v>
      </c>
      <c r="C870" s="41" t="e">
        <f>#REF!</f>
        <v>#REF!</v>
      </c>
      <c r="D870" s="41" t="e">
        <f>#REF!</f>
        <v>#REF!</v>
      </c>
    </row>
    <row r="871" spans="1:4">
      <c r="A871" s="35" t="s">
        <v>3862</v>
      </c>
      <c r="B871" s="35" t="e">
        <f>#REF!</f>
        <v>#REF!</v>
      </c>
      <c r="C871" s="41" t="e">
        <f>#REF!</f>
        <v>#REF!</v>
      </c>
      <c r="D871" s="41" t="e">
        <f>#REF!</f>
        <v>#REF!</v>
      </c>
    </row>
    <row r="872" spans="1:4">
      <c r="A872" s="35" t="s">
        <v>3862</v>
      </c>
      <c r="B872" s="35" t="e">
        <f>#REF!</f>
        <v>#REF!</v>
      </c>
      <c r="C872" s="41" t="e">
        <f>#REF!</f>
        <v>#REF!</v>
      </c>
      <c r="D872" s="41" t="e">
        <f>#REF!</f>
        <v>#REF!</v>
      </c>
    </row>
    <row r="873" spans="1:4">
      <c r="A873" s="35" t="s">
        <v>3862</v>
      </c>
      <c r="B873" s="35" t="e">
        <f>#REF!</f>
        <v>#REF!</v>
      </c>
      <c r="C873" s="41" t="e">
        <f>#REF!</f>
        <v>#REF!</v>
      </c>
      <c r="D873" s="41" t="e">
        <f>#REF!</f>
        <v>#REF!</v>
      </c>
    </row>
    <row r="874" spans="1:4">
      <c r="A874" s="35" t="s">
        <v>3862</v>
      </c>
      <c r="B874" s="35" t="e">
        <f>#REF!</f>
        <v>#REF!</v>
      </c>
      <c r="C874" s="41" t="e">
        <f>#REF!</f>
        <v>#REF!</v>
      </c>
      <c r="D874" s="41" t="e">
        <f>#REF!</f>
        <v>#REF!</v>
      </c>
    </row>
    <row r="875" spans="1:4">
      <c r="A875" s="35" t="s">
        <v>3862</v>
      </c>
      <c r="B875" s="35" t="e">
        <f>#REF!</f>
        <v>#REF!</v>
      </c>
      <c r="C875" s="41" t="e">
        <f>#REF!</f>
        <v>#REF!</v>
      </c>
      <c r="D875" s="41" t="e">
        <f>#REF!</f>
        <v>#REF!</v>
      </c>
    </row>
    <row r="876" spans="1:4">
      <c r="A876" s="35" t="s">
        <v>3862</v>
      </c>
      <c r="B876" s="35" t="e">
        <f>#REF!</f>
        <v>#REF!</v>
      </c>
      <c r="C876" s="41" t="e">
        <f>#REF!</f>
        <v>#REF!</v>
      </c>
      <c r="D876" s="41" t="e">
        <f>#REF!</f>
        <v>#REF!</v>
      </c>
    </row>
    <row r="877" spans="1:4">
      <c r="A877" s="35" t="s">
        <v>3862</v>
      </c>
      <c r="B877" s="35" t="e">
        <f>#REF!</f>
        <v>#REF!</v>
      </c>
      <c r="C877" s="41" t="e">
        <f>#REF!</f>
        <v>#REF!</v>
      </c>
      <c r="D877" s="41" t="e">
        <f>#REF!</f>
        <v>#REF!</v>
      </c>
    </row>
    <row r="878" spans="1:4">
      <c r="A878" s="35" t="s">
        <v>3862</v>
      </c>
      <c r="B878" s="35" t="e">
        <f>#REF!</f>
        <v>#REF!</v>
      </c>
      <c r="C878" s="41" t="e">
        <f>#REF!</f>
        <v>#REF!</v>
      </c>
      <c r="D878" s="41" t="e">
        <f>#REF!</f>
        <v>#REF!</v>
      </c>
    </row>
    <row r="879" spans="1:4">
      <c r="A879" s="35" t="s">
        <v>3862</v>
      </c>
      <c r="B879" s="35" t="e">
        <f>#REF!</f>
        <v>#REF!</v>
      </c>
      <c r="C879" s="41" t="e">
        <f>#REF!</f>
        <v>#REF!</v>
      </c>
      <c r="D879" s="41" t="e">
        <f>#REF!</f>
        <v>#REF!</v>
      </c>
    </row>
    <row r="880" spans="1:4">
      <c r="A880" s="35" t="s">
        <v>3862</v>
      </c>
      <c r="B880" s="35" t="e">
        <f>#REF!</f>
        <v>#REF!</v>
      </c>
      <c r="C880" s="41" t="e">
        <f>#REF!</f>
        <v>#REF!</v>
      </c>
      <c r="D880" s="41" t="e">
        <f>#REF!</f>
        <v>#REF!</v>
      </c>
    </row>
    <row r="881" spans="1:4">
      <c r="A881" s="35" t="s">
        <v>3862</v>
      </c>
      <c r="B881" s="35" t="e">
        <f>#REF!</f>
        <v>#REF!</v>
      </c>
      <c r="C881" s="41" t="e">
        <f>#REF!</f>
        <v>#REF!</v>
      </c>
      <c r="D881" s="41" t="e">
        <f>#REF!</f>
        <v>#REF!</v>
      </c>
    </row>
    <row r="882" spans="1:4">
      <c r="A882" s="35" t="s">
        <v>3862</v>
      </c>
      <c r="B882" s="35" t="e">
        <f>#REF!</f>
        <v>#REF!</v>
      </c>
      <c r="C882" s="41" t="e">
        <f>#REF!</f>
        <v>#REF!</v>
      </c>
      <c r="D882" s="41" t="e">
        <f>#REF!</f>
        <v>#REF!</v>
      </c>
    </row>
    <row r="883" spans="1:4">
      <c r="A883" s="35" t="s">
        <v>3862</v>
      </c>
      <c r="B883" s="35" t="e">
        <f>#REF!</f>
        <v>#REF!</v>
      </c>
      <c r="C883" s="41" t="e">
        <f>#REF!</f>
        <v>#REF!</v>
      </c>
      <c r="D883" s="41" t="e">
        <f>#REF!</f>
        <v>#REF!</v>
      </c>
    </row>
    <row r="884" spans="1:4">
      <c r="A884" s="35" t="s">
        <v>3862</v>
      </c>
      <c r="B884" s="35" t="e">
        <f>#REF!</f>
        <v>#REF!</v>
      </c>
      <c r="C884" s="41" t="e">
        <f>#REF!</f>
        <v>#REF!</v>
      </c>
      <c r="D884" s="41" t="e">
        <f>#REF!</f>
        <v>#REF!</v>
      </c>
    </row>
    <row r="885" spans="1:4">
      <c r="A885" s="35" t="s">
        <v>3862</v>
      </c>
      <c r="B885" s="35" t="e">
        <f>#REF!</f>
        <v>#REF!</v>
      </c>
      <c r="C885" s="41" t="e">
        <f>#REF!</f>
        <v>#REF!</v>
      </c>
      <c r="D885" s="41" t="e">
        <f>#REF!</f>
        <v>#REF!</v>
      </c>
    </row>
    <row r="886" spans="1:4">
      <c r="A886" s="35" t="s">
        <v>3862</v>
      </c>
      <c r="B886" s="35" t="e">
        <f>#REF!</f>
        <v>#REF!</v>
      </c>
      <c r="C886" s="41" t="e">
        <f>#REF!</f>
        <v>#REF!</v>
      </c>
      <c r="D886" s="41" t="e">
        <f>#REF!</f>
        <v>#REF!</v>
      </c>
    </row>
    <row r="887" spans="1:4">
      <c r="A887" s="35" t="s">
        <v>3862</v>
      </c>
      <c r="B887" s="35" t="e">
        <f>#REF!</f>
        <v>#REF!</v>
      </c>
      <c r="C887" s="41" t="e">
        <f>#REF!</f>
        <v>#REF!</v>
      </c>
      <c r="D887" s="41" t="e">
        <f>#REF!</f>
        <v>#REF!</v>
      </c>
    </row>
    <row r="888" spans="1:4">
      <c r="A888" s="35" t="s">
        <v>3862</v>
      </c>
      <c r="B888" s="35" t="e">
        <f>#REF!</f>
        <v>#REF!</v>
      </c>
      <c r="C888" s="41" t="e">
        <f>#REF!</f>
        <v>#REF!</v>
      </c>
      <c r="D888" s="41" t="e">
        <f>#REF!</f>
        <v>#REF!</v>
      </c>
    </row>
    <row r="889" spans="1:4">
      <c r="A889" s="35" t="s">
        <v>3862</v>
      </c>
      <c r="B889" s="35" t="e">
        <f>#REF!</f>
        <v>#REF!</v>
      </c>
      <c r="C889" s="41" t="e">
        <f>#REF!</f>
        <v>#REF!</v>
      </c>
      <c r="D889" s="41" t="e">
        <f>#REF!</f>
        <v>#REF!</v>
      </c>
    </row>
    <row r="890" spans="1:4">
      <c r="A890" s="35" t="s">
        <v>3862</v>
      </c>
      <c r="B890" s="35" t="e">
        <f>#REF!</f>
        <v>#REF!</v>
      </c>
      <c r="C890" s="41" t="e">
        <f>#REF!</f>
        <v>#REF!</v>
      </c>
      <c r="D890" s="41" t="e">
        <f>#REF!</f>
        <v>#REF!</v>
      </c>
    </row>
    <row r="891" spans="1:4">
      <c r="A891" s="35" t="s">
        <v>3862</v>
      </c>
      <c r="B891" s="35" t="e">
        <f>#REF!</f>
        <v>#REF!</v>
      </c>
      <c r="C891" s="41" t="e">
        <f>#REF!</f>
        <v>#REF!</v>
      </c>
      <c r="D891" s="41" t="e">
        <f>#REF!</f>
        <v>#REF!</v>
      </c>
    </row>
    <row r="892" spans="1:4">
      <c r="A892" s="35" t="s">
        <v>3862</v>
      </c>
      <c r="B892" s="35" t="e">
        <f>#REF!</f>
        <v>#REF!</v>
      </c>
      <c r="C892" s="41" t="e">
        <f>#REF!</f>
        <v>#REF!</v>
      </c>
      <c r="D892" s="41" t="e">
        <f>#REF!</f>
        <v>#REF!</v>
      </c>
    </row>
    <row r="893" spans="1:4">
      <c r="A893" s="35" t="s">
        <v>3862</v>
      </c>
      <c r="B893" s="35" t="e">
        <f>#REF!</f>
        <v>#REF!</v>
      </c>
      <c r="C893" s="41" t="e">
        <f>#REF!</f>
        <v>#REF!</v>
      </c>
      <c r="D893" s="41" t="e">
        <f>#REF!</f>
        <v>#REF!</v>
      </c>
    </row>
    <row r="894" spans="1:4">
      <c r="A894" s="35" t="s">
        <v>3862</v>
      </c>
      <c r="B894" s="35" t="e">
        <f>#REF!</f>
        <v>#REF!</v>
      </c>
      <c r="C894" s="41" t="e">
        <f>#REF!</f>
        <v>#REF!</v>
      </c>
      <c r="D894" s="41" t="e">
        <f>#REF!</f>
        <v>#REF!</v>
      </c>
    </row>
    <row r="895" spans="1:4">
      <c r="A895" s="35" t="s">
        <v>3862</v>
      </c>
      <c r="B895" s="35" t="e">
        <f>#REF!</f>
        <v>#REF!</v>
      </c>
      <c r="C895" s="41" t="e">
        <f>#REF!</f>
        <v>#REF!</v>
      </c>
      <c r="D895" s="41" t="e">
        <f>#REF!</f>
        <v>#REF!</v>
      </c>
    </row>
    <row r="896" spans="1:4">
      <c r="A896" s="35" t="s">
        <v>3862</v>
      </c>
      <c r="B896" s="35" t="e">
        <f>#REF!</f>
        <v>#REF!</v>
      </c>
      <c r="C896" s="41" t="e">
        <f>#REF!</f>
        <v>#REF!</v>
      </c>
      <c r="D896" s="41" t="e">
        <f>#REF!</f>
        <v>#REF!</v>
      </c>
    </row>
    <row r="897" spans="1:4">
      <c r="A897" s="35" t="s">
        <v>3862</v>
      </c>
      <c r="B897" s="35" t="e">
        <f>#REF!</f>
        <v>#REF!</v>
      </c>
      <c r="C897" s="41" t="e">
        <f>#REF!</f>
        <v>#REF!</v>
      </c>
      <c r="D897" s="41" t="e">
        <f>#REF!</f>
        <v>#REF!</v>
      </c>
    </row>
    <row r="898" spans="1:4">
      <c r="A898" s="35" t="s">
        <v>3862</v>
      </c>
      <c r="B898" s="35" t="e">
        <f>#REF!</f>
        <v>#REF!</v>
      </c>
      <c r="C898" s="41" t="e">
        <f>#REF!</f>
        <v>#REF!</v>
      </c>
      <c r="D898" s="41" t="e">
        <f>#REF!</f>
        <v>#REF!</v>
      </c>
    </row>
    <row r="899" spans="1:4">
      <c r="A899" s="35" t="s">
        <v>3862</v>
      </c>
      <c r="B899" s="35" t="e">
        <f>#REF!</f>
        <v>#REF!</v>
      </c>
      <c r="C899" s="41" t="e">
        <f>#REF!</f>
        <v>#REF!</v>
      </c>
      <c r="D899" s="41" t="e">
        <f>#REF!</f>
        <v>#REF!</v>
      </c>
    </row>
    <row r="900" spans="1:4">
      <c r="A900" s="35" t="s">
        <v>3862</v>
      </c>
      <c r="B900" s="35" t="e">
        <f>#REF!</f>
        <v>#REF!</v>
      </c>
      <c r="C900" s="41" t="e">
        <f>#REF!</f>
        <v>#REF!</v>
      </c>
      <c r="D900" s="41" t="e">
        <f>#REF!</f>
        <v>#REF!</v>
      </c>
    </row>
    <row r="901" spans="1:4">
      <c r="A901" s="35" t="s">
        <v>3862</v>
      </c>
      <c r="B901" s="35" t="e">
        <f>#REF!</f>
        <v>#REF!</v>
      </c>
      <c r="C901" s="41" t="e">
        <f>#REF!</f>
        <v>#REF!</v>
      </c>
      <c r="D901" s="41" t="e">
        <f>#REF!</f>
        <v>#REF!</v>
      </c>
    </row>
    <row r="902" spans="1:4">
      <c r="A902" s="35" t="s">
        <v>3862</v>
      </c>
      <c r="B902" s="35" t="e">
        <f>#REF!</f>
        <v>#REF!</v>
      </c>
      <c r="C902" s="41" t="e">
        <f>#REF!</f>
        <v>#REF!</v>
      </c>
      <c r="D902" s="41" t="e">
        <f>#REF!</f>
        <v>#REF!</v>
      </c>
    </row>
    <row r="903" spans="1:4">
      <c r="A903" s="35" t="s">
        <v>3862</v>
      </c>
      <c r="B903" s="35" t="e">
        <f>#REF!</f>
        <v>#REF!</v>
      </c>
      <c r="C903" s="41" t="e">
        <f>#REF!</f>
        <v>#REF!</v>
      </c>
      <c r="D903" s="41" t="e">
        <f>#REF!</f>
        <v>#REF!</v>
      </c>
    </row>
    <row r="904" spans="1:4">
      <c r="A904" s="35" t="s">
        <v>3862</v>
      </c>
      <c r="B904" s="35" t="e">
        <f>#REF!</f>
        <v>#REF!</v>
      </c>
      <c r="C904" s="41" t="e">
        <f>#REF!</f>
        <v>#REF!</v>
      </c>
      <c r="D904" s="41" t="e">
        <f>#REF!</f>
        <v>#REF!</v>
      </c>
    </row>
    <row r="905" spans="1:4">
      <c r="A905" s="35" t="s">
        <v>3862</v>
      </c>
      <c r="B905" s="35" t="e">
        <f>#REF!</f>
        <v>#REF!</v>
      </c>
      <c r="C905" s="41" t="e">
        <f>#REF!</f>
        <v>#REF!</v>
      </c>
      <c r="D905" s="41" t="e">
        <f>#REF!</f>
        <v>#REF!</v>
      </c>
    </row>
    <row r="906" spans="1:4">
      <c r="A906" s="35" t="s">
        <v>3862</v>
      </c>
      <c r="B906" s="35" t="e">
        <f>#REF!</f>
        <v>#REF!</v>
      </c>
      <c r="C906" s="41" t="e">
        <f>#REF!</f>
        <v>#REF!</v>
      </c>
      <c r="D906" s="41" t="e">
        <f>#REF!</f>
        <v>#REF!</v>
      </c>
    </row>
    <row r="907" spans="1:4">
      <c r="A907" s="35" t="s">
        <v>3862</v>
      </c>
      <c r="B907" s="35" t="e">
        <f>#REF!</f>
        <v>#REF!</v>
      </c>
      <c r="C907" s="41" t="e">
        <f>#REF!</f>
        <v>#REF!</v>
      </c>
      <c r="D907" s="41" t="e">
        <f>#REF!</f>
        <v>#REF!</v>
      </c>
    </row>
    <row r="908" spans="1:4">
      <c r="A908" s="35" t="s">
        <v>3862</v>
      </c>
      <c r="B908" s="35" t="e">
        <f>#REF!</f>
        <v>#REF!</v>
      </c>
      <c r="C908" s="41" t="e">
        <f>#REF!</f>
        <v>#REF!</v>
      </c>
      <c r="D908" s="41" t="e">
        <f>#REF!</f>
        <v>#REF!</v>
      </c>
    </row>
    <row r="909" spans="1:4">
      <c r="A909" s="35" t="s">
        <v>3862</v>
      </c>
      <c r="B909" s="35" t="e">
        <f>#REF!</f>
        <v>#REF!</v>
      </c>
      <c r="C909" s="41" t="e">
        <f>#REF!</f>
        <v>#REF!</v>
      </c>
      <c r="D909" s="41" t="e">
        <f>#REF!</f>
        <v>#REF!</v>
      </c>
    </row>
    <row r="910" spans="1:4">
      <c r="A910" s="35" t="s">
        <v>3862</v>
      </c>
      <c r="B910" s="35" t="e">
        <f>#REF!</f>
        <v>#REF!</v>
      </c>
      <c r="C910" s="41" t="e">
        <f>#REF!</f>
        <v>#REF!</v>
      </c>
      <c r="D910" s="41" t="e">
        <f>#REF!</f>
        <v>#REF!</v>
      </c>
    </row>
    <row r="911" spans="1:4">
      <c r="A911" s="35" t="s">
        <v>3862</v>
      </c>
      <c r="B911" s="35" t="e">
        <f>#REF!</f>
        <v>#REF!</v>
      </c>
      <c r="C911" s="41" t="e">
        <f>#REF!</f>
        <v>#REF!</v>
      </c>
      <c r="D911" s="41" t="e">
        <f>#REF!</f>
        <v>#REF!</v>
      </c>
    </row>
    <row r="912" spans="1:4">
      <c r="A912" s="35" t="s">
        <v>3862</v>
      </c>
      <c r="B912" s="35" t="e">
        <f>#REF!</f>
        <v>#REF!</v>
      </c>
      <c r="C912" s="41" t="e">
        <f>#REF!</f>
        <v>#REF!</v>
      </c>
      <c r="D912" s="41" t="e">
        <f>#REF!</f>
        <v>#REF!</v>
      </c>
    </row>
    <row r="913" spans="1:4">
      <c r="A913" s="35" t="s">
        <v>3862</v>
      </c>
      <c r="B913" s="35" t="e">
        <f>#REF!</f>
        <v>#REF!</v>
      </c>
      <c r="C913" s="41" t="e">
        <f>#REF!</f>
        <v>#REF!</v>
      </c>
      <c r="D913" s="41" t="e">
        <f>#REF!</f>
        <v>#REF!</v>
      </c>
    </row>
    <row r="914" spans="1:4">
      <c r="A914" s="35" t="s">
        <v>3862</v>
      </c>
      <c r="B914" s="35" t="e">
        <f>#REF!</f>
        <v>#REF!</v>
      </c>
      <c r="C914" s="41" t="e">
        <f>#REF!</f>
        <v>#REF!</v>
      </c>
      <c r="D914" s="41" t="e">
        <f>#REF!</f>
        <v>#REF!</v>
      </c>
    </row>
    <row r="915" spans="1:4">
      <c r="A915" s="35" t="s">
        <v>3862</v>
      </c>
      <c r="B915" s="35" t="e">
        <f>#REF!</f>
        <v>#REF!</v>
      </c>
      <c r="C915" s="41" t="e">
        <f>#REF!</f>
        <v>#REF!</v>
      </c>
      <c r="D915" s="41" t="e">
        <f>#REF!</f>
        <v>#REF!</v>
      </c>
    </row>
    <row r="916" spans="1:4">
      <c r="A916" s="35" t="s">
        <v>3862</v>
      </c>
      <c r="B916" s="35" t="e">
        <f>#REF!</f>
        <v>#REF!</v>
      </c>
      <c r="C916" s="41" t="e">
        <f>#REF!</f>
        <v>#REF!</v>
      </c>
      <c r="D916" s="41" t="e">
        <f>#REF!</f>
        <v>#REF!</v>
      </c>
    </row>
    <row r="917" spans="1:4">
      <c r="A917" s="35" t="s">
        <v>3862</v>
      </c>
      <c r="B917" s="35" t="e">
        <f>#REF!</f>
        <v>#REF!</v>
      </c>
      <c r="C917" s="41" t="e">
        <f>#REF!</f>
        <v>#REF!</v>
      </c>
      <c r="D917" s="41" t="e">
        <f>#REF!</f>
        <v>#REF!</v>
      </c>
    </row>
    <row r="918" spans="1:4">
      <c r="A918" s="35" t="s">
        <v>3862</v>
      </c>
      <c r="B918" s="35" t="e">
        <f>#REF!</f>
        <v>#REF!</v>
      </c>
      <c r="C918" s="41" t="e">
        <f>#REF!</f>
        <v>#REF!</v>
      </c>
      <c r="D918" s="41" t="e">
        <f>#REF!</f>
        <v>#REF!</v>
      </c>
    </row>
    <row r="919" spans="1:4">
      <c r="A919" s="35" t="s">
        <v>3862</v>
      </c>
      <c r="B919" s="35" t="e">
        <f>#REF!</f>
        <v>#REF!</v>
      </c>
      <c r="C919" s="41" t="e">
        <f>#REF!</f>
        <v>#REF!</v>
      </c>
      <c r="D919" s="41" t="e">
        <f>#REF!</f>
        <v>#REF!</v>
      </c>
    </row>
    <row r="920" spans="1:4">
      <c r="A920" s="35" t="s">
        <v>3862</v>
      </c>
      <c r="B920" s="35" t="e">
        <f>#REF!</f>
        <v>#REF!</v>
      </c>
      <c r="C920" s="41" t="e">
        <f>#REF!</f>
        <v>#REF!</v>
      </c>
      <c r="D920" s="41" t="e">
        <f>#REF!</f>
        <v>#REF!</v>
      </c>
    </row>
    <row r="921" spans="1:4">
      <c r="A921" s="35" t="s">
        <v>3862</v>
      </c>
      <c r="B921" s="35" t="e">
        <f>#REF!</f>
        <v>#REF!</v>
      </c>
      <c r="C921" s="41" t="e">
        <f>#REF!</f>
        <v>#REF!</v>
      </c>
      <c r="D921" s="41" t="e">
        <f>#REF!</f>
        <v>#REF!</v>
      </c>
    </row>
    <row r="922" spans="1:4">
      <c r="A922" s="35" t="s">
        <v>3862</v>
      </c>
      <c r="B922" s="35" t="e">
        <f>#REF!</f>
        <v>#REF!</v>
      </c>
      <c r="C922" s="41" t="e">
        <f>#REF!</f>
        <v>#REF!</v>
      </c>
      <c r="D922" s="41" t="e">
        <f>#REF!</f>
        <v>#REF!</v>
      </c>
    </row>
    <row r="923" spans="1:4">
      <c r="A923" s="35" t="s">
        <v>3862</v>
      </c>
      <c r="B923" s="35" t="e">
        <f>#REF!</f>
        <v>#REF!</v>
      </c>
      <c r="C923" s="41" t="e">
        <f>#REF!</f>
        <v>#REF!</v>
      </c>
      <c r="D923" s="41" t="e">
        <f>#REF!</f>
        <v>#REF!</v>
      </c>
    </row>
    <row r="924" spans="1:4">
      <c r="A924" s="35" t="s">
        <v>3862</v>
      </c>
      <c r="B924" s="35" t="e">
        <f>#REF!</f>
        <v>#REF!</v>
      </c>
      <c r="C924" s="41" t="e">
        <f>#REF!</f>
        <v>#REF!</v>
      </c>
      <c r="D924" s="41" t="e">
        <f>#REF!</f>
        <v>#REF!</v>
      </c>
    </row>
    <row r="925" spans="1:4">
      <c r="A925" s="35" t="s">
        <v>3862</v>
      </c>
      <c r="B925" s="35" t="e">
        <f>#REF!</f>
        <v>#REF!</v>
      </c>
      <c r="C925" s="41" t="e">
        <f>#REF!</f>
        <v>#REF!</v>
      </c>
      <c r="D925" s="41" t="e">
        <f>#REF!</f>
        <v>#REF!</v>
      </c>
    </row>
    <row r="926" spans="1:4">
      <c r="A926" s="35" t="s">
        <v>3862</v>
      </c>
      <c r="B926" s="35" t="e">
        <f>#REF!</f>
        <v>#REF!</v>
      </c>
      <c r="C926" s="41" t="e">
        <f>#REF!</f>
        <v>#REF!</v>
      </c>
      <c r="D926" s="41" t="e">
        <f>#REF!</f>
        <v>#REF!</v>
      </c>
    </row>
    <row r="927" spans="1:4">
      <c r="A927" s="35" t="s">
        <v>3862</v>
      </c>
      <c r="B927" s="35" t="e">
        <f>#REF!</f>
        <v>#REF!</v>
      </c>
      <c r="C927" s="41" t="e">
        <f>#REF!</f>
        <v>#REF!</v>
      </c>
      <c r="D927" s="41" t="e">
        <f>#REF!</f>
        <v>#REF!</v>
      </c>
    </row>
    <row r="928" spans="1:4">
      <c r="A928" s="35" t="s">
        <v>3862</v>
      </c>
      <c r="B928" s="35" t="e">
        <f>#REF!</f>
        <v>#REF!</v>
      </c>
      <c r="C928" s="41" t="e">
        <f>#REF!</f>
        <v>#REF!</v>
      </c>
      <c r="D928" s="41" t="e">
        <f>#REF!</f>
        <v>#REF!</v>
      </c>
    </row>
    <row r="929" spans="1:4">
      <c r="A929" s="35" t="s">
        <v>3862</v>
      </c>
      <c r="B929" s="35" t="e">
        <f>#REF!</f>
        <v>#REF!</v>
      </c>
      <c r="C929" s="41" t="e">
        <f>#REF!</f>
        <v>#REF!</v>
      </c>
      <c r="D929" s="41" t="e">
        <f>#REF!</f>
        <v>#REF!</v>
      </c>
    </row>
    <row r="930" spans="1:4">
      <c r="A930" s="35" t="s">
        <v>3862</v>
      </c>
      <c r="B930" s="35" t="e">
        <f>#REF!</f>
        <v>#REF!</v>
      </c>
      <c r="C930" s="41" t="e">
        <f>#REF!</f>
        <v>#REF!</v>
      </c>
      <c r="D930" s="41" t="e">
        <f>#REF!</f>
        <v>#REF!</v>
      </c>
    </row>
    <row r="931" spans="1:4">
      <c r="A931" s="35" t="s">
        <v>3862</v>
      </c>
      <c r="B931" s="35" t="e">
        <f>#REF!</f>
        <v>#REF!</v>
      </c>
      <c r="C931" s="41" t="e">
        <f>#REF!</f>
        <v>#REF!</v>
      </c>
      <c r="D931" s="41" t="e">
        <f>#REF!</f>
        <v>#REF!</v>
      </c>
    </row>
    <row r="932" spans="1:4">
      <c r="A932" s="35" t="s">
        <v>3862</v>
      </c>
      <c r="B932" s="35" t="e">
        <f>#REF!</f>
        <v>#REF!</v>
      </c>
      <c r="C932" s="41" t="e">
        <f>#REF!</f>
        <v>#REF!</v>
      </c>
      <c r="D932" s="41" t="e">
        <f>#REF!</f>
        <v>#REF!</v>
      </c>
    </row>
    <row r="933" spans="1:4">
      <c r="A933" s="35" t="s">
        <v>3862</v>
      </c>
      <c r="B933" s="35" t="e">
        <f>#REF!</f>
        <v>#REF!</v>
      </c>
      <c r="C933" s="41" t="e">
        <f>#REF!</f>
        <v>#REF!</v>
      </c>
      <c r="D933" s="41" t="e">
        <f>#REF!</f>
        <v>#REF!</v>
      </c>
    </row>
    <row r="934" spans="1:4">
      <c r="A934" s="35" t="s">
        <v>3862</v>
      </c>
      <c r="B934" s="35" t="e">
        <f>#REF!</f>
        <v>#REF!</v>
      </c>
      <c r="C934" s="41" t="e">
        <f>#REF!</f>
        <v>#REF!</v>
      </c>
      <c r="D934" s="41" t="e">
        <f>#REF!</f>
        <v>#REF!</v>
      </c>
    </row>
    <row r="935" spans="1:4">
      <c r="A935" s="35" t="s">
        <v>3862</v>
      </c>
      <c r="B935" s="35" t="e">
        <f>#REF!</f>
        <v>#REF!</v>
      </c>
      <c r="C935" s="41" t="e">
        <f>#REF!</f>
        <v>#REF!</v>
      </c>
      <c r="D935" s="41" t="e">
        <f>#REF!</f>
        <v>#REF!</v>
      </c>
    </row>
    <row r="936" spans="1:4">
      <c r="A936" s="35" t="s">
        <v>3862</v>
      </c>
      <c r="B936" s="35" t="e">
        <f>#REF!</f>
        <v>#REF!</v>
      </c>
      <c r="C936" s="41" t="e">
        <f>#REF!</f>
        <v>#REF!</v>
      </c>
      <c r="D936" s="41" t="e">
        <f>#REF!</f>
        <v>#REF!</v>
      </c>
    </row>
    <row r="937" spans="1:4">
      <c r="A937" s="35" t="s">
        <v>3862</v>
      </c>
      <c r="B937" s="35" t="e">
        <f>#REF!</f>
        <v>#REF!</v>
      </c>
      <c r="C937" s="41" t="e">
        <f>#REF!</f>
        <v>#REF!</v>
      </c>
      <c r="D937" s="41" t="e">
        <f>#REF!</f>
        <v>#REF!</v>
      </c>
    </row>
    <row r="938" spans="1:4">
      <c r="A938" s="35" t="s">
        <v>3862</v>
      </c>
      <c r="B938" s="35" t="e">
        <f>#REF!</f>
        <v>#REF!</v>
      </c>
      <c r="C938" s="41" t="e">
        <f>#REF!</f>
        <v>#REF!</v>
      </c>
      <c r="D938" s="41" t="e">
        <f>#REF!</f>
        <v>#REF!</v>
      </c>
    </row>
    <row r="939" spans="1:4">
      <c r="A939" s="35" t="s">
        <v>3862</v>
      </c>
      <c r="B939" s="35" t="e">
        <f>#REF!</f>
        <v>#REF!</v>
      </c>
      <c r="C939" s="41" t="e">
        <f>#REF!</f>
        <v>#REF!</v>
      </c>
      <c r="D939" s="41" t="e">
        <f>#REF!</f>
        <v>#REF!</v>
      </c>
    </row>
    <row r="940" spans="1:4">
      <c r="A940" s="35" t="s">
        <v>3862</v>
      </c>
      <c r="B940" s="35" t="e">
        <f>#REF!</f>
        <v>#REF!</v>
      </c>
      <c r="C940" s="41" t="e">
        <f>#REF!</f>
        <v>#REF!</v>
      </c>
      <c r="D940" s="41" t="e">
        <f>#REF!</f>
        <v>#REF!</v>
      </c>
    </row>
    <row r="941" spans="1:4">
      <c r="A941" s="35" t="s">
        <v>3862</v>
      </c>
      <c r="B941" s="35" t="e">
        <f>#REF!</f>
        <v>#REF!</v>
      </c>
      <c r="C941" s="41" t="e">
        <f>#REF!</f>
        <v>#REF!</v>
      </c>
      <c r="D941" s="41" t="e">
        <f>#REF!</f>
        <v>#REF!</v>
      </c>
    </row>
    <row r="942" spans="1:4">
      <c r="A942" s="35" t="s">
        <v>3862</v>
      </c>
      <c r="B942" s="35" t="e">
        <f>#REF!</f>
        <v>#REF!</v>
      </c>
      <c r="C942" s="41" t="e">
        <f>#REF!</f>
        <v>#REF!</v>
      </c>
      <c r="D942" s="41" t="e">
        <f>#REF!</f>
        <v>#REF!</v>
      </c>
    </row>
    <row r="943" spans="1:4">
      <c r="A943" s="35" t="s">
        <v>3862</v>
      </c>
      <c r="B943" s="35" t="e">
        <f>#REF!</f>
        <v>#REF!</v>
      </c>
      <c r="C943" s="41" t="e">
        <f>#REF!</f>
        <v>#REF!</v>
      </c>
      <c r="D943" s="41" t="e">
        <f>#REF!</f>
        <v>#REF!</v>
      </c>
    </row>
    <row r="944" spans="1:4">
      <c r="A944" s="35" t="s">
        <v>3862</v>
      </c>
      <c r="B944" s="35" t="e">
        <f>#REF!</f>
        <v>#REF!</v>
      </c>
      <c r="C944" s="41" t="e">
        <f>#REF!</f>
        <v>#REF!</v>
      </c>
      <c r="D944" s="41" t="e">
        <f>#REF!</f>
        <v>#REF!</v>
      </c>
    </row>
    <row r="945" spans="1:4">
      <c r="A945" s="35" t="s">
        <v>3862</v>
      </c>
      <c r="B945" s="35" t="e">
        <f>#REF!</f>
        <v>#REF!</v>
      </c>
      <c r="C945" s="41" t="e">
        <f>#REF!</f>
        <v>#REF!</v>
      </c>
      <c r="D945" s="41" t="e">
        <f>#REF!</f>
        <v>#REF!</v>
      </c>
    </row>
    <row r="946" spans="1:4">
      <c r="A946" s="35" t="s">
        <v>3862</v>
      </c>
      <c r="B946" s="35" t="e">
        <f>#REF!</f>
        <v>#REF!</v>
      </c>
      <c r="C946" s="41" t="e">
        <f>#REF!</f>
        <v>#REF!</v>
      </c>
      <c r="D946" s="41" t="e">
        <f>#REF!</f>
        <v>#REF!</v>
      </c>
    </row>
    <row r="947" spans="1:4">
      <c r="A947" s="35" t="s">
        <v>3862</v>
      </c>
      <c r="B947" s="35" t="e">
        <f>#REF!</f>
        <v>#REF!</v>
      </c>
      <c r="C947" s="41" t="e">
        <f>#REF!</f>
        <v>#REF!</v>
      </c>
      <c r="D947" s="41" t="e">
        <f>#REF!</f>
        <v>#REF!</v>
      </c>
    </row>
    <row r="948" spans="1:4">
      <c r="A948" s="35" t="s">
        <v>3862</v>
      </c>
      <c r="B948" s="35" t="e">
        <f>#REF!</f>
        <v>#REF!</v>
      </c>
      <c r="C948" s="41" t="e">
        <f>#REF!</f>
        <v>#REF!</v>
      </c>
      <c r="D948" s="41" t="e">
        <f>#REF!</f>
        <v>#REF!</v>
      </c>
    </row>
    <row r="949" spans="1:4">
      <c r="A949" s="35" t="s">
        <v>3862</v>
      </c>
      <c r="B949" s="35" t="e">
        <f>#REF!</f>
        <v>#REF!</v>
      </c>
      <c r="C949" s="41" t="e">
        <f>#REF!</f>
        <v>#REF!</v>
      </c>
      <c r="D949" s="41" t="e">
        <f>#REF!</f>
        <v>#REF!</v>
      </c>
    </row>
    <row r="950" spans="1:4">
      <c r="A950" s="35" t="s">
        <v>3862</v>
      </c>
      <c r="B950" s="35" t="e">
        <f>#REF!</f>
        <v>#REF!</v>
      </c>
      <c r="C950" s="41" t="e">
        <f>#REF!</f>
        <v>#REF!</v>
      </c>
      <c r="D950" s="41" t="e">
        <f>#REF!</f>
        <v>#REF!</v>
      </c>
    </row>
    <row r="951" spans="1:4">
      <c r="A951" s="35" t="s">
        <v>3862</v>
      </c>
      <c r="B951" s="35" t="e">
        <f>#REF!</f>
        <v>#REF!</v>
      </c>
      <c r="C951" s="41" t="e">
        <f>#REF!</f>
        <v>#REF!</v>
      </c>
      <c r="D951" s="41" t="e">
        <f>#REF!</f>
        <v>#REF!</v>
      </c>
    </row>
    <row r="952" spans="1:4">
      <c r="A952" s="35" t="s">
        <v>3862</v>
      </c>
      <c r="B952" s="35" t="e">
        <f>#REF!</f>
        <v>#REF!</v>
      </c>
      <c r="C952" s="41" t="e">
        <f>#REF!</f>
        <v>#REF!</v>
      </c>
      <c r="D952" s="41" t="e">
        <f>#REF!</f>
        <v>#REF!</v>
      </c>
    </row>
    <row r="953" spans="1:4">
      <c r="A953" s="35" t="s">
        <v>3862</v>
      </c>
      <c r="B953" s="35" t="e">
        <f>#REF!</f>
        <v>#REF!</v>
      </c>
      <c r="C953" s="41" t="e">
        <f>#REF!</f>
        <v>#REF!</v>
      </c>
      <c r="D953" s="41" t="e">
        <f>#REF!</f>
        <v>#REF!</v>
      </c>
    </row>
    <row r="954" spans="1:4">
      <c r="A954" s="35" t="s">
        <v>3862</v>
      </c>
      <c r="B954" s="35" t="e">
        <f>#REF!</f>
        <v>#REF!</v>
      </c>
      <c r="C954" s="41" t="e">
        <f>#REF!</f>
        <v>#REF!</v>
      </c>
      <c r="D954" s="41" t="e">
        <f>#REF!</f>
        <v>#REF!</v>
      </c>
    </row>
    <row r="955" spans="1:4">
      <c r="A955" s="35" t="s">
        <v>3862</v>
      </c>
      <c r="B955" s="35" t="e">
        <f>#REF!</f>
        <v>#REF!</v>
      </c>
      <c r="C955" s="41" t="e">
        <f>#REF!</f>
        <v>#REF!</v>
      </c>
      <c r="D955" s="41" t="e">
        <f>#REF!</f>
        <v>#REF!</v>
      </c>
    </row>
    <row r="956" spans="1:4">
      <c r="A956" s="35" t="s">
        <v>3862</v>
      </c>
      <c r="B956" s="35" t="e">
        <f>#REF!</f>
        <v>#REF!</v>
      </c>
      <c r="C956" s="41" t="e">
        <f>#REF!</f>
        <v>#REF!</v>
      </c>
      <c r="D956" s="41" t="e">
        <f>#REF!</f>
        <v>#REF!</v>
      </c>
    </row>
    <row r="957" spans="1:4">
      <c r="A957" s="35" t="s">
        <v>3862</v>
      </c>
      <c r="B957" s="35" t="e">
        <f>#REF!</f>
        <v>#REF!</v>
      </c>
      <c r="C957" s="41" t="e">
        <f>#REF!</f>
        <v>#REF!</v>
      </c>
      <c r="D957" s="41" t="e">
        <f>#REF!</f>
        <v>#REF!</v>
      </c>
    </row>
    <row r="958" spans="1:4">
      <c r="A958" s="35" t="s">
        <v>3862</v>
      </c>
      <c r="B958" s="35" t="e">
        <f>#REF!</f>
        <v>#REF!</v>
      </c>
      <c r="C958" s="41" t="e">
        <f>#REF!</f>
        <v>#REF!</v>
      </c>
      <c r="D958" s="41" t="e">
        <f>#REF!</f>
        <v>#REF!</v>
      </c>
    </row>
    <row r="959" spans="1:4">
      <c r="A959" s="35" t="s">
        <v>3862</v>
      </c>
      <c r="B959" s="35" t="e">
        <f>#REF!</f>
        <v>#REF!</v>
      </c>
      <c r="C959" s="41" t="e">
        <f>#REF!</f>
        <v>#REF!</v>
      </c>
      <c r="D959" s="41" t="e">
        <f>#REF!</f>
        <v>#REF!</v>
      </c>
    </row>
    <row r="960" spans="1:4">
      <c r="A960" s="35" t="s">
        <v>3862</v>
      </c>
      <c r="B960" s="35" t="e">
        <f>#REF!</f>
        <v>#REF!</v>
      </c>
      <c r="C960" s="41" t="e">
        <f>#REF!</f>
        <v>#REF!</v>
      </c>
      <c r="D960" s="41" t="e">
        <f>#REF!</f>
        <v>#REF!</v>
      </c>
    </row>
    <row r="961" spans="1:6">
      <c r="A961" s="35" t="s">
        <v>3862</v>
      </c>
      <c r="B961" s="35" t="e">
        <f>#REF!</f>
        <v>#REF!</v>
      </c>
      <c r="C961" s="41" t="e">
        <f>#REF!</f>
        <v>#REF!</v>
      </c>
      <c r="D961" s="41" t="e">
        <f>#REF!</f>
        <v>#REF!</v>
      </c>
    </row>
    <row r="962" spans="1:6">
      <c r="A962" s="35" t="s">
        <v>3862</v>
      </c>
      <c r="B962" s="35" t="e">
        <f>#REF!</f>
        <v>#REF!</v>
      </c>
      <c r="C962" s="41" t="e">
        <f>#REF!</f>
        <v>#REF!</v>
      </c>
      <c r="D962" s="41" t="e">
        <f>#REF!</f>
        <v>#REF!</v>
      </c>
    </row>
    <row r="963" spans="1:6">
      <c r="A963" s="35" t="s">
        <v>3862</v>
      </c>
      <c r="B963" s="35" t="e">
        <f>#REF!</f>
        <v>#REF!</v>
      </c>
      <c r="C963" s="41" t="e">
        <f>#REF!</f>
        <v>#REF!</v>
      </c>
      <c r="D963" s="41" t="e">
        <f>#REF!</f>
        <v>#REF!</v>
      </c>
    </row>
    <row r="964" spans="1:6">
      <c r="A964" s="35" t="s">
        <v>3862</v>
      </c>
      <c r="B964" s="35" t="e">
        <f>#REF!</f>
        <v>#REF!</v>
      </c>
      <c r="C964" s="41" t="e">
        <f>#REF!</f>
        <v>#REF!</v>
      </c>
      <c r="D964" s="41" t="e">
        <f>#REF!</f>
        <v>#REF!</v>
      </c>
    </row>
    <row r="965" spans="1:6">
      <c r="A965" s="35" t="s">
        <v>3862</v>
      </c>
      <c r="B965" s="35" t="e">
        <f>#REF!</f>
        <v>#REF!</v>
      </c>
      <c r="C965" s="41" t="e">
        <f>#REF!</f>
        <v>#REF!</v>
      </c>
      <c r="D965" s="41" t="e">
        <f>#REF!</f>
        <v>#REF!</v>
      </c>
    </row>
    <row r="966" spans="1:6">
      <c r="A966" s="35" t="s">
        <v>3862</v>
      </c>
      <c r="B966" s="35" t="e">
        <f>#REF!</f>
        <v>#REF!</v>
      </c>
      <c r="C966" s="41" t="e">
        <f>#REF!</f>
        <v>#REF!</v>
      </c>
      <c r="D966" s="41" t="e">
        <f>#REF!</f>
        <v>#REF!</v>
      </c>
    </row>
    <row r="967" spans="1:6">
      <c r="A967" s="35" t="s">
        <v>3862</v>
      </c>
      <c r="B967" s="35" t="e">
        <f>#REF!</f>
        <v>#REF!</v>
      </c>
      <c r="C967" s="41" t="e">
        <f>#REF!</f>
        <v>#REF!</v>
      </c>
      <c r="D967" s="41" t="e">
        <f>#REF!</f>
        <v>#REF!</v>
      </c>
    </row>
    <row r="968" spans="1:6">
      <c r="A968" s="35" t="s">
        <v>3862</v>
      </c>
      <c r="B968" s="35" t="e">
        <f>#REF!</f>
        <v>#REF!</v>
      </c>
      <c r="C968" s="41" t="e">
        <f>#REF!</f>
        <v>#REF!</v>
      </c>
      <c r="D968" s="41" t="e">
        <f>#REF!</f>
        <v>#REF!</v>
      </c>
    </row>
    <row r="969" spans="1:6">
      <c r="A969" s="35" t="s">
        <v>3862</v>
      </c>
      <c r="B969" s="35" t="e">
        <f>#REF!</f>
        <v>#REF!</v>
      </c>
      <c r="C969" s="41" t="e">
        <f>#REF!</f>
        <v>#REF!</v>
      </c>
      <c r="D969" s="41" t="e">
        <f>#REF!</f>
        <v>#REF!</v>
      </c>
    </row>
    <row r="970" spans="1:6">
      <c r="A970" s="35" t="s">
        <v>3862</v>
      </c>
      <c r="B970" s="35" t="e">
        <f>#REF!</f>
        <v>#REF!</v>
      </c>
      <c r="C970" s="41" t="e">
        <f>#REF!</f>
        <v>#REF!</v>
      </c>
      <c r="D970" s="41" t="e">
        <f>#REF!</f>
        <v>#REF!</v>
      </c>
    </row>
    <row r="971" spans="1:6">
      <c r="A971" s="35" t="s">
        <v>3862</v>
      </c>
      <c r="B971" s="35" t="e">
        <f>#REF!</f>
        <v>#REF!</v>
      </c>
      <c r="C971" s="41" t="e">
        <f>#REF!</f>
        <v>#REF!</v>
      </c>
      <c r="D971" s="41" t="e">
        <f>#REF!</f>
        <v>#REF!</v>
      </c>
    </row>
    <row r="972" spans="1:6">
      <c r="A972" s="35" t="s">
        <v>3862</v>
      </c>
      <c r="B972" s="35" t="e">
        <f>#REF!</f>
        <v>#REF!</v>
      </c>
      <c r="C972" s="41" t="e">
        <f>#REF!</f>
        <v>#REF!</v>
      </c>
      <c r="D972" s="41" t="e">
        <f>#REF!</f>
        <v>#REF!</v>
      </c>
    </row>
    <row r="973" spans="1:6">
      <c r="A973" s="35" t="s">
        <v>3862</v>
      </c>
      <c r="B973" s="35" t="e">
        <f>#REF!</f>
        <v>#REF!</v>
      </c>
      <c r="C973" s="41" t="e">
        <f>#REF!</f>
        <v>#REF!</v>
      </c>
      <c r="D973" s="41" t="e">
        <f>#REF!</f>
        <v>#REF!</v>
      </c>
    </row>
    <row r="974" spans="1:6">
      <c r="A974" s="35" t="s">
        <v>3862</v>
      </c>
      <c r="B974" s="35" t="e">
        <f>#REF!</f>
        <v>#REF!</v>
      </c>
      <c r="C974" s="41" t="e">
        <f>#REF!</f>
        <v>#REF!</v>
      </c>
      <c r="D974" s="41" t="e">
        <f>#REF!</f>
        <v>#REF!</v>
      </c>
    </row>
    <row r="975" spans="1:6">
      <c r="A975" t="s">
        <v>3864</v>
      </c>
      <c r="B975" s="35" t="e">
        <f>#REF!</f>
        <v>#REF!</v>
      </c>
      <c r="C975" s="41" t="e">
        <f>#REF!</f>
        <v>#REF!</v>
      </c>
      <c r="D975" s="41" t="e">
        <f>#REF!</f>
        <v>#REF!</v>
      </c>
      <c r="E975" s="42" t="e">
        <f>SUMIFS(C:C,$A:$A,$A975)</f>
        <v>#REF!</v>
      </c>
      <c r="F975" s="42" t="e">
        <f>SUMIFS(D:D,$A:$A,$A975)</f>
        <v>#REF!</v>
      </c>
    </row>
    <row r="976" spans="1:6">
      <c r="A976" s="35" t="s">
        <v>3864</v>
      </c>
      <c r="B976" s="35" t="e">
        <f>#REF!</f>
        <v>#REF!</v>
      </c>
      <c r="C976" s="41" t="e">
        <f>#REF!</f>
        <v>#REF!</v>
      </c>
      <c r="D976" s="41" t="e">
        <f>#REF!</f>
        <v>#REF!</v>
      </c>
    </row>
    <row r="977" spans="1:4">
      <c r="A977" s="35" t="s">
        <v>3864</v>
      </c>
      <c r="B977" s="35" t="e">
        <f>#REF!</f>
        <v>#REF!</v>
      </c>
      <c r="C977" s="41" t="e">
        <f>#REF!</f>
        <v>#REF!</v>
      </c>
      <c r="D977" s="41" t="e">
        <f>#REF!</f>
        <v>#REF!</v>
      </c>
    </row>
    <row r="978" spans="1:4">
      <c r="A978" s="35" t="s">
        <v>3864</v>
      </c>
      <c r="B978" s="35" t="e">
        <f>#REF!</f>
        <v>#REF!</v>
      </c>
      <c r="C978" s="41" t="e">
        <f>#REF!</f>
        <v>#REF!</v>
      </c>
      <c r="D978" s="41" t="e">
        <f>#REF!</f>
        <v>#REF!</v>
      </c>
    </row>
    <row r="979" spans="1:4">
      <c r="A979" s="35" t="s">
        <v>3864</v>
      </c>
      <c r="B979" s="35" t="e">
        <f>#REF!</f>
        <v>#REF!</v>
      </c>
      <c r="C979" s="41" t="e">
        <f>#REF!</f>
        <v>#REF!</v>
      </c>
      <c r="D979" s="41" t="e">
        <f>#REF!</f>
        <v>#REF!</v>
      </c>
    </row>
    <row r="980" spans="1:4">
      <c r="A980" s="35" t="s">
        <v>3864</v>
      </c>
      <c r="B980" s="35" t="e">
        <f>#REF!</f>
        <v>#REF!</v>
      </c>
      <c r="C980" s="41" t="e">
        <f>#REF!</f>
        <v>#REF!</v>
      </c>
      <c r="D980" s="41" t="e">
        <f>#REF!</f>
        <v>#REF!</v>
      </c>
    </row>
    <row r="981" spans="1:4">
      <c r="A981" s="35" t="s">
        <v>3864</v>
      </c>
      <c r="B981" s="35" t="e">
        <f>#REF!</f>
        <v>#REF!</v>
      </c>
      <c r="C981" s="41" t="e">
        <f>#REF!</f>
        <v>#REF!</v>
      </c>
      <c r="D981" s="41" t="e">
        <f>#REF!</f>
        <v>#REF!</v>
      </c>
    </row>
    <row r="982" spans="1:4">
      <c r="A982" s="35" t="s">
        <v>3864</v>
      </c>
      <c r="B982" s="35" t="e">
        <f>#REF!</f>
        <v>#REF!</v>
      </c>
      <c r="C982" s="41" t="e">
        <f>#REF!</f>
        <v>#REF!</v>
      </c>
      <c r="D982" s="41" t="e">
        <f>#REF!</f>
        <v>#REF!</v>
      </c>
    </row>
    <row r="983" spans="1:4">
      <c r="A983" s="35" t="s">
        <v>3864</v>
      </c>
      <c r="B983" s="35" t="e">
        <f>#REF!</f>
        <v>#REF!</v>
      </c>
      <c r="C983" s="41" t="e">
        <f>#REF!</f>
        <v>#REF!</v>
      </c>
      <c r="D983" s="41" t="e">
        <f>#REF!</f>
        <v>#REF!</v>
      </c>
    </row>
    <row r="984" spans="1:4">
      <c r="A984" s="35" t="s">
        <v>3864</v>
      </c>
      <c r="B984" s="35" t="e">
        <f>#REF!</f>
        <v>#REF!</v>
      </c>
      <c r="C984" s="41" t="e">
        <f>#REF!</f>
        <v>#REF!</v>
      </c>
      <c r="D984" s="41" t="e">
        <f>#REF!</f>
        <v>#REF!</v>
      </c>
    </row>
    <row r="985" spans="1:4">
      <c r="A985" s="35" t="s">
        <v>3864</v>
      </c>
      <c r="B985" s="35" t="e">
        <f>#REF!</f>
        <v>#REF!</v>
      </c>
      <c r="C985" s="41" t="e">
        <f>#REF!</f>
        <v>#REF!</v>
      </c>
      <c r="D985" s="41" t="e">
        <f>#REF!</f>
        <v>#REF!</v>
      </c>
    </row>
    <row r="986" spans="1:4">
      <c r="A986" s="35" t="s">
        <v>3864</v>
      </c>
      <c r="B986" s="35" t="e">
        <f>#REF!</f>
        <v>#REF!</v>
      </c>
      <c r="C986" s="41" t="e">
        <f>#REF!</f>
        <v>#REF!</v>
      </c>
      <c r="D986" s="41" t="e">
        <f>#REF!</f>
        <v>#REF!</v>
      </c>
    </row>
    <row r="987" spans="1:4">
      <c r="A987" s="35" t="s">
        <v>3864</v>
      </c>
      <c r="B987" s="35" t="e">
        <f>#REF!</f>
        <v>#REF!</v>
      </c>
      <c r="C987" s="41" t="e">
        <f>#REF!</f>
        <v>#REF!</v>
      </c>
      <c r="D987" s="41" t="e">
        <f>#REF!</f>
        <v>#REF!</v>
      </c>
    </row>
    <row r="988" spans="1:4">
      <c r="A988" s="35" t="s">
        <v>3864</v>
      </c>
      <c r="B988" s="35" t="e">
        <f>#REF!</f>
        <v>#REF!</v>
      </c>
      <c r="C988" s="41" t="e">
        <f>#REF!</f>
        <v>#REF!</v>
      </c>
      <c r="D988" s="41" t="e">
        <f>#REF!</f>
        <v>#REF!</v>
      </c>
    </row>
    <row r="989" spans="1:4">
      <c r="A989" s="35" t="s">
        <v>3864</v>
      </c>
      <c r="B989" s="35" t="e">
        <f>#REF!</f>
        <v>#REF!</v>
      </c>
      <c r="C989" s="41" t="e">
        <f>#REF!</f>
        <v>#REF!</v>
      </c>
      <c r="D989" s="41" t="e">
        <f>#REF!</f>
        <v>#REF!</v>
      </c>
    </row>
    <row r="990" spans="1:4">
      <c r="A990" s="35" t="s">
        <v>3864</v>
      </c>
      <c r="B990" s="35" t="e">
        <f>#REF!</f>
        <v>#REF!</v>
      </c>
      <c r="C990" s="41" t="e">
        <f>#REF!</f>
        <v>#REF!</v>
      </c>
      <c r="D990" s="41" t="e">
        <f>#REF!</f>
        <v>#REF!</v>
      </c>
    </row>
    <row r="991" spans="1:4">
      <c r="A991" s="35" t="s">
        <v>3864</v>
      </c>
      <c r="B991" s="35" t="e">
        <f>#REF!</f>
        <v>#REF!</v>
      </c>
      <c r="C991" s="41" t="e">
        <f>#REF!</f>
        <v>#REF!</v>
      </c>
      <c r="D991" s="41" t="e">
        <f>#REF!</f>
        <v>#REF!</v>
      </c>
    </row>
    <row r="992" spans="1:4">
      <c r="A992" s="35" t="s">
        <v>3864</v>
      </c>
      <c r="B992" s="35" t="e">
        <f>#REF!</f>
        <v>#REF!</v>
      </c>
      <c r="C992" s="41" t="e">
        <f>#REF!</f>
        <v>#REF!</v>
      </c>
      <c r="D992" s="41" t="e">
        <f>#REF!</f>
        <v>#REF!</v>
      </c>
    </row>
    <row r="993" spans="1:4">
      <c r="A993" s="35" t="s">
        <v>3864</v>
      </c>
      <c r="B993" s="35" t="e">
        <f>#REF!</f>
        <v>#REF!</v>
      </c>
      <c r="C993" s="41" t="e">
        <f>#REF!</f>
        <v>#REF!</v>
      </c>
      <c r="D993" s="41" t="e">
        <f>#REF!</f>
        <v>#REF!</v>
      </c>
    </row>
    <row r="994" spans="1:4">
      <c r="A994" s="35" t="s">
        <v>3864</v>
      </c>
      <c r="B994" s="35" t="e">
        <f>#REF!</f>
        <v>#REF!</v>
      </c>
      <c r="C994" s="41" t="e">
        <f>#REF!</f>
        <v>#REF!</v>
      </c>
      <c r="D994" s="41" t="e">
        <f>#REF!</f>
        <v>#REF!</v>
      </c>
    </row>
    <row r="995" spans="1:4">
      <c r="A995" s="35" t="s">
        <v>3864</v>
      </c>
      <c r="B995" s="35" t="e">
        <f>#REF!</f>
        <v>#REF!</v>
      </c>
      <c r="C995" s="41" t="e">
        <f>#REF!</f>
        <v>#REF!</v>
      </c>
      <c r="D995" s="41" t="e">
        <f>#REF!</f>
        <v>#REF!</v>
      </c>
    </row>
    <row r="996" spans="1:4">
      <c r="A996" s="35" t="s">
        <v>3864</v>
      </c>
      <c r="B996" s="35" t="e">
        <f>#REF!</f>
        <v>#REF!</v>
      </c>
      <c r="C996" s="41" t="e">
        <f>#REF!</f>
        <v>#REF!</v>
      </c>
      <c r="D996" s="41" t="e">
        <f>#REF!</f>
        <v>#REF!</v>
      </c>
    </row>
    <row r="997" spans="1:4">
      <c r="A997" s="35" t="s">
        <v>3864</v>
      </c>
      <c r="B997" s="35" t="e">
        <f>#REF!</f>
        <v>#REF!</v>
      </c>
      <c r="C997" s="41" t="e">
        <f>#REF!</f>
        <v>#REF!</v>
      </c>
      <c r="D997" s="41" t="e">
        <f>#REF!</f>
        <v>#REF!</v>
      </c>
    </row>
    <row r="998" spans="1:4">
      <c r="A998" s="35" t="s">
        <v>3864</v>
      </c>
      <c r="B998" s="35" t="e">
        <f>#REF!</f>
        <v>#REF!</v>
      </c>
      <c r="C998" s="41" t="e">
        <f>#REF!</f>
        <v>#REF!</v>
      </c>
      <c r="D998" s="41" t="e">
        <f>#REF!</f>
        <v>#REF!</v>
      </c>
    </row>
    <row r="999" spans="1:4">
      <c r="A999" s="35" t="s">
        <v>3864</v>
      </c>
      <c r="B999" s="35" t="e">
        <f>#REF!</f>
        <v>#REF!</v>
      </c>
      <c r="C999" s="41" t="e">
        <f>#REF!</f>
        <v>#REF!</v>
      </c>
      <c r="D999" s="41" t="e">
        <f>#REF!</f>
        <v>#REF!</v>
      </c>
    </row>
    <row r="1000" spans="1:4">
      <c r="A1000" s="35" t="s">
        <v>3864</v>
      </c>
      <c r="B1000" s="35" t="e">
        <f>#REF!</f>
        <v>#REF!</v>
      </c>
      <c r="C1000" s="41" t="e">
        <f>#REF!</f>
        <v>#REF!</v>
      </c>
      <c r="D1000" s="41" t="e">
        <f>#REF!</f>
        <v>#REF!</v>
      </c>
    </row>
    <row r="1001" spans="1:4">
      <c r="A1001" s="35" t="s">
        <v>3864</v>
      </c>
      <c r="B1001" s="35" t="e">
        <f>#REF!</f>
        <v>#REF!</v>
      </c>
      <c r="C1001" s="41" t="e">
        <f>#REF!</f>
        <v>#REF!</v>
      </c>
      <c r="D1001" s="41" t="e">
        <f>#REF!</f>
        <v>#REF!</v>
      </c>
    </row>
    <row r="1002" spans="1:4">
      <c r="A1002" s="35" t="s">
        <v>3864</v>
      </c>
      <c r="B1002" s="35" t="e">
        <f>#REF!</f>
        <v>#REF!</v>
      </c>
      <c r="C1002" s="41" t="e">
        <f>#REF!</f>
        <v>#REF!</v>
      </c>
      <c r="D1002" s="41" t="e">
        <f>#REF!</f>
        <v>#REF!</v>
      </c>
    </row>
    <row r="1003" spans="1:4">
      <c r="A1003" s="35" t="s">
        <v>3864</v>
      </c>
      <c r="B1003" s="35" t="e">
        <f>#REF!</f>
        <v>#REF!</v>
      </c>
      <c r="C1003" s="41" t="e">
        <f>#REF!</f>
        <v>#REF!</v>
      </c>
      <c r="D1003" s="41" t="e">
        <f>#REF!</f>
        <v>#REF!</v>
      </c>
    </row>
    <row r="1004" spans="1:4">
      <c r="A1004" s="35" t="s">
        <v>3864</v>
      </c>
      <c r="B1004" s="35" t="e">
        <f>#REF!</f>
        <v>#REF!</v>
      </c>
      <c r="C1004" s="41" t="e">
        <f>#REF!</f>
        <v>#REF!</v>
      </c>
      <c r="D1004" s="41" t="e">
        <f>#REF!</f>
        <v>#REF!</v>
      </c>
    </row>
    <row r="1005" spans="1:4">
      <c r="A1005" s="35" t="s">
        <v>3864</v>
      </c>
      <c r="B1005" s="35" t="e">
        <f>#REF!</f>
        <v>#REF!</v>
      </c>
      <c r="C1005" s="41" t="e">
        <f>#REF!</f>
        <v>#REF!</v>
      </c>
      <c r="D1005" s="41" t="e">
        <f>#REF!</f>
        <v>#REF!</v>
      </c>
    </row>
    <row r="1006" spans="1:4">
      <c r="A1006" s="35" t="s">
        <v>3864</v>
      </c>
      <c r="B1006" s="35" t="e">
        <f>#REF!</f>
        <v>#REF!</v>
      </c>
      <c r="C1006" s="41" t="e">
        <f>#REF!</f>
        <v>#REF!</v>
      </c>
      <c r="D1006" s="41" t="e">
        <f>#REF!</f>
        <v>#REF!</v>
      </c>
    </row>
    <row r="1007" spans="1:4">
      <c r="A1007" s="35" t="s">
        <v>3864</v>
      </c>
      <c r="B1007" s="35" t="e">
        <f>#REF!</f>
        <v>#REF!</v>
      </c>
      <c r="C1007" s="41" t="e">
        <f>#REF!</f>
        <v>#REF!</v>
      </c>
      <c r="D1007" s="41" t="e">
        <f>#REF!</f>
        <v>#REF!</v>
      </c>
    </row>
    <row r="1008" spans="1:4">
      <c r="A1008" s="35" t="s">
        <v>3864</v>
      </c>
      <c r="B1008" s="35" t="e">
        <f>#REF!</f>
        <v>#REF!</v>
      </c>
      <c r="C1008" s="41" t="e">
        <f>#REF!</f>
        <v>#REF!</v>
      </c>
      <c r="D1008" s="41" t="e">
        <f>#REF!</f>
        <v>#REF!</v>
      </c>
    </row>
    <row r="1009" spans="1:4">
      <c r="A1009" s="35" t="s">
        <v>3864</v>
      </c>
      <c r="B1009" s="35" t="e">
        <f>#REF!</f>
        <v>#REF!</v>
      </c>
      <c r="C1009" s="41" t="e">
        <f>#REF!</f>
        <v>#REF!</v>
      </c>
      <c r="D1009" s="41" t="e">
        <f>#REF!</f>
        <v>#REF!</v>
      </c>
    </row>
    <row r="1010" spans="1:4">
      <c r="A1010" s="35" t="s">
        <v>3864</v>
      </c>
      <c r="B1010" s="35" t="e">
        <f>#REF!</f>
        <v>#REF!</v>
      </c>
      <c r="C1010" s="41" t="e">
        <f>#REF!</f>
        <v>#REF!</v>
      </c>
      <c r="D1010" s="41" t="e">
        <f>#REF!</f>
        <v>#REF!</v>
      </c>
    </row>
    <row r="1011" spans="1:4">
      <c r="A1011" s="35" t="s">
        <v>3864</v>
      </c>
      <c r="B1011" s="35" t="e">
        <f>#REF!</f>
        <v>#REF!</v>
      </c>
      <c r="C1011" s="41" t="e">
        <f>#REF!</f>
        <v>#REF!</v>
      </c>
      <c r="D1011" s="41" t="e">
        <f>#REF!</f>
        <v>#REF!</v>
      </c>
    </row>
    <row r="1012" spans="1:4">
      <c r="A1012" s="35" t="s">
        <v>3864</v>
      </c>
      <c r="B1012" s="35" t="e">
        <f>#REF!</f>
        <v>#REF!</v>
      </c>
      <c r="C1012" s="41" t="e">
        <f>#REF!</f>
        <v>#REF!</v>
      </c>
      <c r="D1012" s="41" t="e">
        <f>#REF!</f>
        <v>#REF!</v>
      </c>
    </row>
    <row r="1013" spans="1:4">
      <c r="A1013" s="35" t="s">
        <v>3864</v>
      </c>
      <c r="B1013" s="35" t="e">
        <f>#REF!</f>
        <v>#REF!</v>
      </c>
      <c r="C1013" s="41" t="e">
        <f>#REF!</f>
        <v>#REF!</v>
      </c>
      <c r="D1013" s="41" t="e">
        <f>#REF!</f>
        <v>#REF!</v>
      </c>
    </row>
    <row r="1014" spans="1:4">
      <c r="A1014" s="35" t="s">
        <v>3864</v>
      </c>
      <c r="B1014" s="35" t="e">
        <f>#REF!</f>
        <v>#REF!</v>
      </c>
      <c r="C1014" s="41" t="e">
        <f>#REF!</f>
        <v>#REF!</v>
      </c>
      <c r="D1014" s="41" t="e">
        <f>#REF!</f>
        <v>#REF!</v>
      </c>
    </row>
    <row r="1015" spans="1:4">
      <c r="A1015" s="35" t="s">
        <v>3864</v>
      </c>
      <c r="B1015" s="35" t="e">
        <f>#REF!</f>
        <v>#REF!</v>
      </c>
      <c r="C1015" s="41" t="e">
        <f>#REF!</f>
        <v>#REF!</v>
      </c>
      <c r="D1015" s="41" t="e">
        <f>#REF!</f>
        <v>#REF!</v>
      </c>
    </row>
    <row r="1016" spans="1:4">
      <c r="A1016" s="35" t="s">
        <v>3864</v>
      </c>
      <c r="B1016" s="35" t="e">
        <f>#REF!</f>
        <v>#REF!</v>
      </c>
      <c r="C1016" s="41" t="e">
        <f>#REF!</f>
        <v>#REF!</v>
      </c>
      <c r="D1016" s="41" t="e">
        <f>#REF!</f>
        <v>#REF!</v>
      </c>
    </row>
    <row r="1017" spans="1:4">
      <c r="A1017" s="35" t="s">
        <v>3864</v>
      </c>
      <c r="B1017" s="35" t="e">
        <f>#REF!</f>
        <v>#REF!</v>
      </c>
      <c r="C1017" s="41" t="e">
        <f>#REF!</f>
        <v>#REF!</v>
      </c>
      <c r="D1017" s="41" t="e">
        <f>#REF!</f>
        <v>#REF!</v>
      </c>
    </row>
    <row r="1018" spans="1:4">
      <c r="A1018" s="35" t="s">
        <v>3864</v>
      </c>
      <c r="B1018" s="35" t="e">
        <f>#REF!</f>
        <v>#REF!</v>
      </c>
      <c r="C1018" s="41" t="e">
        <f>#REF!</f>
        <v>#REF!</v>
      </c>
      <c r="D1018" s="41" t="e">
        <f>#REF!</f>
        <v>#REF!</v>
      </c>
    </row>
    <row r="1019" spans="1:4">
      <c r="A1019" s="35" t="s">
        <v>3864</v>
      </c>
      <c r="B1019" s="35" t="e">
        <f>#REF!</f>
        <v>#REF!</v>
      </c>
      <c r="C1019" s="41" t="e">
        <f>#REF!</f>
        <v>#REF!</v>
      </c>
      <c r="D1019" s="41" t="e">
        <f>#REF!</f>
        <v>#REF!</v>
      </c>
    </row>
    <row r="1020" spans="1:4">
      <c r="A1020" s="35" t="s">
        <v>3864</v>
      </c>
      <c r="B1020" s="35" t="e">
        <f>#REF!</f>
        <v>#REF!</v>
      </c>
      <c r="C1020" s="41" t="e">
        <f>#REF!</f>
        <v>#REF!</v>
      </c>
      <c r="D1020" s="41" t="e">
        <f>#REF!</f>
        <v>#REF!</v>
      </c>
    </row>
    <row r="1021" spans="1:4">
      <c r="A1021" s="35" t="s">
        <v>3864</v>
      </c>
      <c r="B1021" s="35" t="e">
        <f>#REF!</f>
        <v>#REF!</v>
      </c>
      <c r="C1021" s="41" t="e">
        <f>#REF!</f>
        <v>#REF!</v>
      </c>
      <c r="D1021" s="41" t="e">
        <f>#REF!</f>
        <v>#REF!</v>
      </c>
    </row>
    <row r="1022" spans="1:4">
      <c r="A1022" s="35" t="s">
        <v>3864</v>
      </c>
      <c r="B1022" s="35" t="e">
        <f>#REF!</f>
        <v>#REF!</v>
      </c>
      <c r="C1022" s="41" t="e">
        <f>#REF!</f>
        <v>#REF!</v>
      </c>
      <c r="D1022" s="41" t="e">
        <f>#REF!</f>
        <v>#REF!</v>
      </c>
    </row>
    <row r="1023" spans="1:4">
      <c r="A1023" s="35" t="s">
        <v>3864</v>
      </c>
      <c r="B1023" s="35" t="e">
        <f>#REF!</f>
        <v>#REF!</v>
      </c>
      <c r="C1023" s="41" t="e">
        <f>#REF!</f>
        <v>#REF!</v>
      </c>
      <c r="D1023" s="41" t="e">
        <f>#REF!</f>
        <v>#REF!</v>
      </c>
    </row>
    <row r="1024" spans="1:4">
      <c r="A1024" s="35" t="s">
        <v>3864</v>
      </c>
      <c r="B1024" s="35" t="e">
        <f>#REF!</f>
        <v>#REF!</v>
      </c>
      <c r="C1024" s="41" t="e">
        <f>#REF!</f>
        <v>#REF!</v>
      </c>
      <c r="D1024" s="41" t="e">
        <f>#REF!</f>
        <v>#REF!</v>
      </c>
    </row>
    <row r="1025" spans="1:4">
      <c r="A1025" s="35" t="s">
        <v>3864</v>
      </c>
      <c r="B1025" s="35" t="e">
        <f>#REF!</f>
        <v>#REF!</v>
      </c>
      <c r="C1025" s="41" t="e">
        <f>#REF!</f>
        <v>#REF!</v>
      </c>
      <c r="D1025" s="41" t="e">
        <f>#REF!</f>
        <v>#REF!</v>
      </c>
    </row>
    <row r="1026" spans="1:4">
      <c r="A1026" s="35" t="s">
        <v>3864</v>
      </c>
      <c r="B1026" s="35" t="e">
        <f>#REF!</f>
        <v>#REF!</v>
      </c>
      <c r="C1026" s="41" t="e">
        <f>#REF!</f>
        <v>#REF!</v>
      </c>
      <c r="D1026" s="41" t="e">
        <f>#REF!</f>
        <v>#REF!</v>
      </c>
    </row>
    <row r="1027" spans="1:4">
      <c r="A1027" s="35" t="s">
        <v>3864</v>
      </c>
      <c r="B1027" s="35" t="e">
        <f>#REF!</f>
        <v>#REF!</v>
      </c>
      <c r="C1027" s="41" t="e">
        <f>#REF!</f>
        <v>#REF!</v>
      </c>
      <c r="D1027" s="41" t="e">
        <f>#REF!</f>
        <v>#REF!</v>
      </c>
    </row>
    <row r="1028" spans="1:4">
      <c r="A1028" s="35" t="s">
        <v>3864</v>
      </c>
      <c r="B1028" s="35" t="e">
        <f>#REF!</f>
        <v>#REF!</v>
      </c>
      <c r="C1028" s="41" t="e">
        <f>#REF!</f>
        <v>#REF!</v>
      </c>
      <c r="D1028" s="41" t="e">
        <f>#REF!</f>
        <v>#REF!</v>
      </c>
    </row>
    <row r="1029" spans="1:4">
      <c r="A1029" s="35" t="s">
        <v>3864</v>
      </c>
      <c r="B1029" s="35" t="e">
        <f>#REF!</f>
        <v>#REF!</v>
      </c>
      <c r="C1029" s="41" t="e">
        <f>#REF!</f>
        <v>#REF!</v>
      </c>
      <c r="D1029" s="41" t="e">
        <f>#REF!</f>
        <v>#REF!</v>
      </c>
    </row>
    <row r="1030" spans="1:4">
      <c r="A1030" s="35" t="s">
        <v>3864</v>
      </c>
      <c r="B1030" s="35" t="e">
        <f>#REF!</f>
        <v>#REF!</v>
      </c>
      <c r="C1030" s="41" t="e">
        <f>#REF!</f>
        <v>#REF!</v>
      </c>
      <c r="D1030" s="41" t="e">
        <f>#REF!</f>
        <v>#REF!</v>
      </c>
    </row>
    <row r="1031" spans="1:4">
      <c r="A1031" s="35" t="s">
        <v>3864</v>
      </c>
      <c r="B1031" s="35" t="e">
        <f>#REF!</f>
        <v>#REF!</v>
      </c>
      <c r="C1031" s="41" t="e">
        <f>#REF!</f>
        <v>#REF!</v>
      </c>
      <c r="D1031" s="41" t="e">
        <f>#REF!</f>
        <v>#REF!</v>
      </c>
    </row>
    <row r="1032" spans="1:4">
      <c r="A1032" s="35" t="s">
        <v>3864</v>
      </c>
      <c r="B1032" s="35" t="e">
        <f>#REF!</f>
        <v>#REF!</v>
      </c>
      <c r="C1032" s="41" t="e">
        <f>#REF!</f>
        <v>#REF!</v>
      </c>
      <c r="D1032" s="41" t="e">
        <f>#REF!</f>
        <v>#REF!</v>
      </c>
    </row>
    <row r="1033" spans="1:4">
      <c r="A1033" s="35" t="s">
        <v>3864</v>
      </c>
      <c r="B1033" s="35" t="e">
        <f>#REF!</f>
        <v>#REF!</v>
      </c>
      <c r="C1033" s="41" t="e">
        <f>#REF!</f>
        <v>#REF!</v>
      </c>
      <c r="D1033" s="41" t="e">
        <f>#REF!</f>
        <v>#REF!</v>
      </c>
    </row>
    <row r="1034" spans="1:4">
      <c r="A1034" s="35" t="s">
        <v>3864</v>
      </c>
      <c r="B1034" s="35" t="e">
        <f>#REF!</f>
        <v>#REF!</v>
      </c>
      <c r="C1034" s="41" t="e">
        <f>#REF!</f>
        <v>#REF!</v>
      </c>
      <c r="D1034" s="41" t="e">
        <f>#REF!</f>
        <v>#REF!</v>
      </c>
    </row>
    <row r="1035" spans="1:4">
      <c r="A1035" s="35" t="s">
        <v>3864</v>
      </c>
      <c r="B1035" s="35" t="e">
        <f>#REF!</f>
        <v>#REF!</v>
      </c>
      <c r="C1035" s="41" t="e">
        <f>#REF!</f>
        <v>#REF!</v>
      </c>
      <c r="D1035" s="41" t="e">
        <f>#REF!</f>
        <v>#REF!</v>
      </c>
    </row>
    <row r="1036" spans="1:4">
      <c r="A1036" s="35" t="s">
        <v>3864</v>
      </c>
      <c r="B1036" s="35" t="e">
        <f>#REF!</f>
        <v>#REF!</v>
      </c>
      <c r="C1036" s="41" t="e">
        <f>#REF!</f>
        <v>#REF!</v>
      </c>
      <c r="D1036" s="41" t="e">
        <f>#REF!</f>
        <v>#REF!</v>
      </c>
    </row>
    <row r="1037" spans="1:4">
      <c r="A1037" s="35" t="s">
        <v>3864</v>
      </c>
      <c r="B1037" s="35" t="e">
        <f>#REF!</f>
        <v>#REF!</v>
      </c>
      <c r="C1037" s="41" t="e">
        <f>#REF!</f>
        <v>#REF!</v>
      </c>
      <c r="D1037" s="41" t="e">
        <f>#REF!</f>
        <v>#REF!</v>
      </c>
    </row>
    <row r="1038" spans="1:4">
      <c r="A1038" s="35" t="s">
        <v>3864</v>
      </c>
      <c r="B1038" s="35" t="e">
        <f>#REF!</f>
        <v>#REF!</v>
      </c>
      <c r="C1038" s="41" t="e">
        <f>#REF!</f>
        <v>#REF!</v>
      </c>
      <c r="D1038" s="41" t="e">
        <f>#REF!</f>
        <v>#REF!</v>
      </c>
    </row>
    <row r="1039" spans="1:4">
      <c r="A1039" s="35" t="s">
        <v>3864</v>
      </c>
      <c r="B1039" s="35" t="e">
        <f>#REF!</f>
        <v>#REF!</v>
      </c>
      <c r="C1039" s="41" t="e">
        <f>#REF!</f>
        <v>#REF!</v>
      </c>
      <c r="D1039" s="41" t="e">
        <f>#REF!</f>
        <v>#REF!</v>
      </c>
    </row>
    <row r="1040" spans="1:4">
      <c r="A1040" s="35" t="s">
        <v>3864</v>
      </c>
      <c r="B1040" s="35" t="e">
        <f>#REF!</f>
        <v>#REF!</v>
      </c>
      <c r="C1040" s="41" t="e">
        <f>#REF!</f>
        <v>#REF!</v>
      </c>
      <c r="D1040" s="41" t="e">
        <f>#REF!</f>
        <v>#REF!</v>
      </c>
    </row>
    <row r="1041" spans="1:4">
      <c r="A1041" s="35" t="s">
        <v>3864</v>
      </c>
      <c r="B1041" s="35" t="e">
        <f>#REF!</f>
        <v>#REF!</v>
      </c>
      <c r="C1041" s="41" t="e">
        <f>#REF!</f>
        <v>#REF!</v>
      </c>
      <c r="D1041" s="41" t="e">
        <f>#REF!</f>
        <v>#REF!</v>
      </c>
    </row>
    <row r="1042" spans="1:4">
      <c r="A1042" s="35" t="s">
        <v>3864</v>
      </c>
      <c r="B1042" s="35" t="e">
        <f>#REF!</f>
        <v>#REF!</v>
      </c>
      <c r="C1042" s="41" t="e">
        <f>#REF!</f>
        <v>#REF!</v>
      </c>
      <c r="D1042" s="41" t="e">
        <f>#REF!</f>
        <v>#REF!</v>
      </c>
    </row>
    <row r="1043" spans="1:4">
      <c r="A1043" s="35" t="s">
        <v>3864</v>
      </c>
      <c r="B1043" s="35" t="e">
        <f>#REF!</f>
        <v>#REF!</v>
      </c>
      <c r="C1043" s="41" t="e">
        <f>#REF!</f>
        <v>#REF!</v>
      </c>
      <c r="D1043" s="41" t="e">
        <f>#REF!</f>
        <v>#REF!</v>
      </c>
    </row>
    <row r="1044" spans="1:4">
      <c r="A1044" s="35" t="s">
        <v>3864</v>
      </c>
      <c r="B1044" s="35" t="e">
        <f>#REF!</f>
        <v>#REF!</v>
      </c>
      <c r="C1044" s="41" t="e">
        <f>#REF!</f>
        <v>#REF!</v>
      </c>
      <c r="D1044" s="41" t="e">
        <f>#REF!</f>
        <v>#REF!</v>
      </c>
    </row>
    <row r="1045" spans="1:4">
      <c r="A1045" s="35" t="s">
        <v>3864</v>
      </c>
      <c r="B1045" s="35" t="e">
        <f>#REF!</f>
        <v>#REF!</v>
      </c>
      <c r="C1045" s="41" t="e">
        <f>#REF!</f>
        <v>#REF!</v>
      </c>
      <c r="D1045" s="41" t="e">
        <f>#REF!</f>
        <v>#REF!</v>
      </c>
    </row>
    <row r="1046" spans="1:4">
      <c r="A1046" s="35" t="s">
        <v>3864</v>
      </c>
      <c r="B1046" s="35" t="e">
        <f>#REF!</f>
        <v>#REF!</v>
      </c>
      <c r="C1046" s="41" t="e">
        <f>#REF!</f>
        <v>#REF!</v>
      </c>
      <c r="D1046" s="41" t="e">
        <f>#REF!</f>
        <v>#REF!</v>
      </c>
    </row>
    <row r="1047" spans="1:4">
      <c r="A1047" s="35" t="s">
        <v>3864</v>
      </c>
      <c r="B1047" s="35" t="e">
        <f>#REF!</f>
        <v>#REF!</v>
      </c>
      <c r="C1047" s="41" t="e">
        <f>#REF!</f>
        <v>#REF!</v>
      </c>
      <c r="D1047" s="41" t="e">
        <f>#REF!</f>
        <v>#REF!</v>
      </c>
    </row>
    <row r="1048" spans="1:4">
      <c r="A1048" s="35" t="s">
        <v>3864</v>
      </c>
      <c r="B1048" s="35" t="e">
        <f>#REF!</f>
        <v>#REF!</v>
      </c>
      <c r="C1048" s="41" t="e">
        <f>#REF!</f>
        <v>#REF!</v>
      </c>
      <c r="D1048" s="41" t="e">
        <f>#REF!</f>
        <v>#REF!</v>
      </c>
    </row>
    <row r="1049" spans="1:4">
      <c r="A1049" s="35" t="s">
        <v>3864</v>
      </c>
      <c r="B1049" s="35" t="e">
        <f>#REF!</f>
        <v>#REF!</v>
      </c>
      <c r="C1049" s="41" t="e">
        <f>#REF!</f>
        <v>#REF!</v>
      </c>
      <c r="D1049" s="41" t="e">
        <f>#REF!</f>
        <v>#REF!</v>
      </c>
    </row>
    <row r="1050" spans="1:4">
      <c r="A1050" s="35" t="s">
        <v>3864</v>
      </c>
      <c r="B1050" s="35" t="e">
        <f>#REF!</f>
        <v>#REF!</v>
      </c>
      <c r="C1050" s="41" t="e">
        <f>#REF!</f>
        <v>#REF!</v>
      </c>
      <c r="D1050" s="41" t="e">
        <f>#REF!</f>
        <v>#REF!</v>
      </c>
    </row>
    <row r="1051" spans="1:4">
      <c r="A1051" s="35" t="s">
        <v>3864</v>
      </c>
      <c r="B1051" s="35" t="e">
        <f>#REF!</f>
        <v>#REF!</v>
      </c>
      <c r="C1051" s="41" t="e">
        <f>#REF!</f>
        <v>#REF!</v>
      </c>
      <c r="D1051" s="41" t="e">
        <f>#REF!</f>
        <v>#REF!</v>
      </c>
    </row>
    <row r="1052" spans="1:4">
      <c r="A1052" s="35" t="s">
        <v>3864</v>
      </c>
      <c r="B1052" s="35" t="e">
        <f>#REF!</f>
        <v>#REF!</v>
      </c>
      <c r="C1052" s="41" t="e">
        <f>#REF!</f>
        <v>#REF!</v>
      </c>
      <c r="D1052" s="41" t="e">
        <f>#REF!</f>
        <v>#REF!</v>
      </c>
    </row>
    <row r="1053" spans="1:4">
      <c r="A1053" s="35" t="s">
        <v>3864</v>
      </c>
      <c r="B1053" s="35" t="e">
        <f>#REF!</f>
        <v>#REF!</v>
      </c>
      <c r="C1053" s="41" t="e">
        <f>#REF!</f>
        <v>#REF!</v>
      </c>
      <c r="D1053" s="41" t="e">
        <f>#REF!</f>
        <v>#REF!</v>
      </c>
    </row>
    <row r="1054" spans="1:4">
      <c r="A1054" s="35" t="s">
        <v>3864</v>
      </c>
      <c r="B1054" s="35" t="e">
        <f>#REF!</f>
        <v>#REF!</v>
      </c>
      <c r="C1054" s="41" t="e">
        <f>#REF!</f>
        <v>#REF!</v>
      </c>
      <c r="D1054" s="41" t="e">
        <f>#REF!</f>
        <v>#REF!</v>
      </c>
    </row>
    <row r="1055" spans="1:4">
      <c r="A1055" s="35" t="s">
        <v>3864</v>
      </c>
      <c r="B1055" s="35" t="e">
        <f>#REF!</f>
        <v>#REF!</v>
      </c>
      <c r="C1055" s="41" t="e">
        <f>#REF!</f>
        <v>#REF!</v>
      </c>
      <c r="D1055" s="41" t="e">
        <f>#REF!</f>
        <v>#REF!</v>
      </c>
    </row>
    <row r="1056" spans="1:4">
      <c r="A1056" s="35" t="s">
        <v>3864</v>
      </c>
      <c r="B1056" s="35" t="e">
        <f>#REF!</f>
        <v>#REF!</v>
      </c>
      <c r="C1056" s="41" t="e">
        <f>#REF!</f>
        <v>#REF!</v>
      </c>
      <c r="D1056" s="41" t="e">
        <f>#REF!</f>
        <v>#REF!</v>
      </c>
    </row>
    <row r="1057" spans="1:4">
      <c r="A1057" s="35" t="s">
        <v>3864</v>
      </c>
      <c r="B1057" s="35" t="e">
        <f>#REF!</f>
        <v>#REF!</v>
      </c>
      <c r="C1057" s="41" t="e">
        <f>#REF!</f>
        <v>#REF!</v>
      </c>
      <c r="D1057" s="41" t="e">
        <f>#REF!</f>
        <v>#REF!</v>
      </c>
    </row>
    <row r="1058" spans="1:4">
      <c r="A1058" s="35" t="s">
        <v>3864</v>
      </c>
      <c r="B1058" s="35" t="e">
        <f>#REF!</f>
        <v>#REF!</v>
      </c>
      <c r="C1058" s="41" t="e">
        <f>#REF!</f>
        <v>#REF!</v>
      </c>
      <c r="D1058" s="41" t="e">
        <f>#REF!</f>
        <v>#REF!</v>
      </c>
    </row>
    <row r="1059" spans="1:4">
      <c r="A1059" s="35" t="s">
        <v>3864</v>
      </c>
      <c r="B1059" s="35" t="e">
        <f>#REF!</f>
        <v>#REF!</v>
      </c>
      <c r="C1059" s="41" t="e">
        <f>#REF!</f>
        <v>#REF!</v>
      </c>
      <c r="D1059" s="41" t="e">
        <f>#REF!</f>
        <v>#REF!</v>
      </c>
    </row>
    <row r="1060" spans="1:4">
      <c r="A1060" s="35" t="s">
        <v>3864</v>
      </c>
      <c r="B1060" s="35" t="e">
        <f>#REF!</f>
        <v>#REF!</v>
      </c>
      <c r="C1060" s="41" t="e">
        <f>#REF!</f>
        <v>#REF!</v>
      </c>
      <c r="D1060" s="41" t="e">
        <f>#REF!</f>
        <v>#REF!</v>
      </c>
    </row>
    <row r="1061" spans="1:4">
      <c r="A1061" s="35" t="s">
        <v>3864</v>
      </c>
      <c r="B1061" s="35" t="e">
        <f>#REF!</f>
        <v>#REF!</v>
      </c>
      <c r="C1061" s="41" t="e">
        <f>#REF!</f>
        <v>#REF!</v>
      </c>
      <c r="D1061" s="41" t="e">
        <f>#REF!</f>
        <v>#REF!</v>
      </c>
    </row>
    <row r="1062" spans="1:4">
      <c r="A1062" s="35" t="s">
        <v>3864</v>
      </c>
      <c r="B1062" s="35" t="e">
        <f>#REF!</f>
        <v>#REF!</v>
      </c>
      <c r="C1062" s="41" t="e">
        <f>#REF!</f>
        <v>#REF!</v>
      </c>
      <c r="D1062" s="41" t="e">
        <f>#REF!</f>
        <v>#REF!</v>
      </c>
    </row>
    <row r="1063" spans="1:4">
      <c r="A1063" s="35" t="s">
        <v>3864</v>
      </c>
      <c r="B1063" s="35" t="e">
        <f>#REF!</f>
        <v>#REF!</v>
      </c>
      <c r="C1063" s="41" t="e">
        <f>#REF!</f>
        <v>#REF!</v>
      </c>
      <c r="D1063" s="41" t="e">
        <f>#REF!</f>
        <v>#REF!</v>
      </c>
    </row>
    <row r="1064" spans="1:4">
      <c r="A1064" s="35" t="s">
        <v>3864</v>
      </c>
      <c r="B1064" s="35" t="e">
        <f>#REF!</f>
        <v>#REF!</v>
      </c>
      <c r="C1064" s="41" t="e">
        <f>#REF!</f>
        <v>#REF!</v>
      </c>
      <c r="D1064" s="41" t="e">
        <f>#REF!</f>
        <v>#REF!</v>
      </c>
    </row>
    <row r="1065" spans="1:4">
      <c r="A1065" s="35" t="s">
        <v>3864</v>
      </c>
      <c r="B1065" s="35" t="e">
        <f>#REF!</f>
        <v>#REF!</v>
      </c>
      <c r="C1065" s="41" t="e">
        <f>#REF!</f>
        <v>#REF!</v>
      </c>
      <c r="D1065" s="41" t="e">
        <f>#REF!</f>
        <v>#REF!</v>
      </c>
    </row>
    <row r="1066" spans="1:4">
      <c r="A1066" s="35" t="s">
        <v>3864</v>
      </c>
      <c r="B1066" s="35" t="e">
        <f>#REF!</f>
        <v>#REF!</v>
      </c>
      <c r="C1066" s="41" t="e">
        <f>#REF!</f>
        <v>#REF!</v>
      </c>
      <c r="D1066" s="41" t="e">
        <f>#REF!</f>
        <v>#REF!</v>
      </c>
    </row>
    <row r="1067" spans="1:4">
      <c r="A1067" s="35" t="s">
        <v>3864</v>
      </c>
      <c r="B1067" s="35" t="e">
        <f>#REF!</f>
        <v>#REF!</v>
      </c>
      <c r="C1067" s="41" t="e">
        <f>#REF!</f>
        <v>#REF!</v>
      </c>
      <c r="D1067" s="41" t="e">
        <f>#REF!</f>
        <v>#REF!</v>
      </c>
    </row>
    <row r="1068" spans="1:4">
      <c r="A1068" s="35" t="s">
        <v>3864</v>
      </c>
      <c r="B1068" s="35" t="e">
        <f>#REF!</f>
        <v>#REF!</v>
      </c>
      <c r="C1068" s="41" t="e">
        <f>#REF!</f>
        <v>#REF!</v>
      </c>
      <c r="D1068" s="41" t="e">
        <f>#REF!</f>
        <v>#REF!</v>
      </c>
    </row>
    <row r="1069" spans="1:4">
      <c r="A1069" s="35" t="s">
        <v>3864</v>
      </c>
      <c r="B1069" s="35" t="e">
        <f>#REF!</f>
        <v>#REF!</v>
      </c>
      <c r="C1069" s="41" t="e">
        <f>#REF!</f>
        <v>#REF!</v>
      </c>
      <c r="D1069" s="41" t="e">
        <f>#REF!</f>
        <v>#REF!</v>
      </c>
    </row>
    <row r="1070" spans="1:4">
      <c r="A1070" s="35" t="s">
        <v>3864</v>
      </c>
      <c r="B1070" s="35" t="e">
        <f>#REF!</f>
        <v>#REF!</v>
      </c>
      <c r="C1070" s="41" t="e">
        <f>#REF!</f>
        <v>#REF!</v>
      </c>
      <c r="D1070" s="41" t="e">
        <f>#REF!</f>
        <v>#REF!</v>
      </c>
    </row>
    <row r="1071" spans="1:4">
      <c r="A1071" s="35" t="s">
        <v>3864</v>
      </c>
      <c r="B1071" s="35" t="e">
        <f>#REF!</f>
        <v>#REF!</v>
      </c>
      <c r="C1071" s="41" t="e">
        <f>#REF!</f>
        <v>#REF!</v>
      </c>
      <c r="D1071" s="41" t="e">
        <f>#REF!</f>
        <v>#REF!</v>
      </c>
    </row>
    <row r="1072" spans="1:4">
      <c r="A1072" s="35" t="s">
        <v>3864</v>
      </c>
      <c r="B1072" s="35" t="e">
        <f>#REF!</f>
        <v>#REF!</v>
      </c>
      <c r="C1072" s="41" t="e">
        <f>#REF!</f>
        <v>#REF!</v>
      </c>
      <c r="D1072" s="41" t="e">
        <f>#REF!</f>
        <v>#REF!</v>
      </c>
    </row>
    <row r="1073" spans="1:4">
      <c r="A1073" s="35" t="s">
        <v>3864</v>
      </c>
      <c r="B1073" s="35" t="e">
        <f>#REF!</f>
        <v>#REF!</v>
      </c>
      <c r="C1073" s="41" t="e">
        <f>#REF!</f>
        <v>#REF!</v>
      </c>
      <c r="D1073" s="41" t="e">
        <f>#REF!</f>
        <v>#REF!</v>
      </c>
    </row>
    <row r="1074" spans="1:4">
      <c r="A1074" s="35" t="s">
        <v>3864</v>
      </c>
      <c r="B1074" s="35" t="e">
        <f>#REF!</f>
        <v>#REF!</v>
      </c>
      <c r="C1074" s="41" t="e">
        <f>#REF!</f>
        <v>#REF!</v>
      </c>
      <c r="D1074" s="41" t="e">
        <f>#REF!</f>
        <v>#REF!</v>
      </c>
    </row>
    <row r="1075" spans="1:4">
      <c r="A1075" s="35" t="s">
        <v>3864</v>
      </c>
      <c r="B1075" s="35" t="e">
        <f>#REF!</f>
        <v>#REF!</v>
      </c>
      <c r="C1075" s="41" t="e">
        <f>#REF!</f>
        <v>#REF!</v>
      </c>
      <c r="D1075" s="41" t="e">
        <f>#REF!</f>
        <v>#REF!</v>
      </c>
    </row>
    <row r="1076" spans="1:4">
      <c r="A1076" s="35" t="s">
        <v>3864</v>
      </c>
      <c r="B1076" s="35" t="e">
        <f>#REF!</f>
        <v>#REF!</v>
      </c>
      <c r="C1076" s="41" t="e">
        <f>#REF!</f>
        <v>#REF!</v>
      </c>
      <c r="D1076" s="41" t="e">
        <f>#REF!</f>
        <v>#REF!</v>
      </c>
    </row>
    <row r="1077" spans="1:4">
      <c r="A1077" s="35" t="s">
        <v>3864</v>
      </c>
      <c r="B1077" s="35" t="e">
        <f>#REF!</f>
        <v>#REF!</v>
      </c>
      <c r="C1077" s="41" t="e">
        <f>#REF!</f>
        <v>#REF!</v>
      </c>
      <c r="D1077" s="41" t="e">
        <f>#REF!</f>
        <v>#REF!</v>
      </c>
    </row>
    <row r="1078" spans="1:4">
      <c r="A1078" s="35" t="s">
        <v>3864</v>
      </c>
      <c r="B1078" s="35" t="e">
        <f>#REF!</f>
        <v>#REF!</v>
      </c>
      <c r="C1078" s="41" t="e">
        <f>#REF!</f>
        <v>#REF!</v>
      </c>
      <c r="D1078" s="41" t="e">
        <f>#REF!</f>
        <v>#REF!</v>
      </c>
    </row>
    <row r="1079" spans="1:4">
      <c r="A1079" s="35" t="s">
        <v>3864</v>
      </c>
      <c r="B1079" s="35" t="e">
        <f>#REF!</f>
        <v>#REF!</v>
      </c>
      <c r="C1079" s="41" t="e">
        <f>#REF!</f>
        <v>#REF!</v>
      </c>
      <c r="D1079" s="41" t="e">
        <f>#REF!</f>
        <v>#REF!</v>
      </c>
    </row>
    <row r="1080" spans="1:4">
      <c r="A1080" s="35" t="s">
        <v>3864</v>
      </c>
      <c r="B1080" s="35" t="e">
        <f>#REF!</f>
        <v>#REF!</v>
      </c>
      <c r="C1080" s="41" t="e">
        <f>#REF!</f>
        <v>#REF!</v>
      </c>
      <c r="D1080" s="41" t="e">
        <f>#REF!</f>
        <v>#REF!</v>
      </c>
    </row>
    <row r="1081" spans="1:4">
      <c r="A1081" s="35" t="s">
        <v>3864</v>
      </c>
      <c r="B1081" s="35" t="e">
        <f>#REF!</f>
        <v>#REF!</v>
      </c>
      <c r="C1081" s="41" t="e">
        <f>#REF!</f>
        <v>#REF!</v>
      </c>
      <c r="D1081" s="41" t="e">
        <f>#REF!</f>
        <v>#REF!</v>
      </c>
    </row>
    <row r="1082" spans="1:4">
      <c r="A1082" s="35" t="s">
        <v>3864</v>
      </c>
      <c r="B1082" s="35" t="e">
        <f>#REF!</f>
        <v>#REF!</v>
      </c>
      <c r="C1082" s="41" t="e">
        <f>#REF!</f>
        <v>#REF!</v>
      </c>
      <c r="D1082" s="41" t="e">
        <f>#REF!</f>
        <v>#REF!</v>
      </c>
    </row>
    <row r="1083" spans="1:4">
      <c r="A1083" s="35" t="s">
        <v>3864</v>
      </c>
      <c r="B1083" s="35" t="e">
        <f>#REF!</f>
        <v>#REF!</v>
      </c>
      <c r="C1083" s="41" t="e">
        <f>#REF!</f>
        <v>#REF!</v>
      </c>
      <c r="D1083" s="41" t="e">
        <f>#REF!</f>
        <v>#REF!</v>
      </c>
    </row>
    <row r="1084" spans="1:4">
      <c r="A1084" s="35" t="s">
        <v>3864</v>
      </c>
      <c r="B1084" s="35" t="e">
        <f>#REF!</f>
        <v>#REF!</v>
      </c>
      <c r="C1084" s="41" t="e">
        <f>#REF!</f>
        <v>#REF!</v>
      </c>
      <c r="D1084" s="41" t="e">
        <f>#REF!</f>
        <v>#REF!</v>
      </c>
    </row>
    <row r="1085" spans="1:4">
      <c r="A1085" s="35" t="s">
        <v>3864</v>
      </c>
      <c r="B1085" s="35" t="e">
        <f>#REF!</f>
        <v>#REF!</v>
      </c>
      <c r="C1085" s="41" t="e">
        <f>#REF!</f>
        <v>#REF!</v>
      </c>
      <c r="D1085" s="41" t="e">
        <f>#REF!</f>
        <v>#REF!</v>
      </c>
    </row>
    <row r="1086" spans="1:4">
      <c r="A1086" s="35" t="s">
        <v>3864</v>
      </c>
      <c r="B1086" s="35" t="e">
        <f>#REF!</f>
        <v>#REF!</v>
      </c>
      <c r="C1086" s="41" t="e">
        <f>#REF!</f>
        <v>#REF!</v>
      </c>
      <c r="D1086" s="41" t="e">
        <f>#REF!</f>
        <v>#REF!</v>
      </c>
    </row>
    <row r="1087" spans="1:4">
      <c r="A1087" s="35" t="s">
        <v>3864</v>
      </c>
      <c r="B1087" s="35" t="e">
        <f>#REF!</f>
        <v>#REF!</v>
      </c>
      <c r="C1087" s="41" t="e">
        <f>#REF!</f>
        <v>#REF!</v>
      </c>
      <c r="D1087" s="41" t="e">
        <f>#REF!</f>
        <v>#REF!</v>
      </c>
    </row>
    <row r="1088" spans="1:4">
      <c r="A1088" s="35" t="s">
        <v>3864</v>
      </c>
      <c r="B1088" s="35" t="e">
        <f>#REF!</f>
        <v>#REF!</v>
      </c>
      <c r="C1088" s="41" t="e">
        <f>#REF!</f>
        <v>#REF!</v>
      </c>
      <c r="D1088" s="41" t="e">
        <f>#REF!</f>
        <v>#REF!</v>
      </c>
    </row>
    <row r="1089" spans="1:4">
      <c r="A1089" s="35" t="s">
        <v>3864</v>
      </c>
      <c r="B1089" s="35" t="e">
        <f>#REF!</f>
        <v>#REF!</v>
      </c>
      <c r="C1089" s="41" t="e">
        <f>#REF!</f>
        <v>#REF!</v>
      </c>
      <c r="D1089" s="41" t="e">
        <f>#REF!</f>
        <v>#REF!</v>
      </c>
    </row>
    <row r="1090" spans="1:4">
      <c r="A1090" s="35" t="s">
        <v>3864</v>
      </c>
      <c r="B1090" s="35" t="e">
        <f>#REF!</f>
        <v>#REF!</v>
      </c>
      <c r="C1090" s="41" t="e">
        <f>#REF!</f>
        <v>#REF!</v>
      </c>
      <c r="D1090" s="41" t="e">
        <f>#REF!</f>
        <v>#REF!</v>
      </c>
    </row>
    <row r="1091" spans="1:4">
      <c r="A1091" s="35" t="s">
        <v>3864</v>
      </c>
      <c r="B1091" s="35" t="e">
        <f>#REF!</f>
        <v>#REF!</v>
      </c>
      <c r="C1091" s="41" t="e">
        <f>#REF!</f>
        <v>#REF!</v>
      </c>
      <c r="D1091" s="41" t="e">
        <f>#REF!</f>
        <v>#REF!</v>
      </c>
    </row>
    <row r="1092" spans="1:4">
      <c r="A1092" s="35" t="s">
        <v>3864</v>
      </c>
      <c r="B1092" s="35" t="e">
        <f>#REF!</f>
        <v>#REF!</v>
      </c>
      <c r="C1092" s="41" t="e">
        <f>#REF!</f>
        <v>#REF!</v>
      </c>
      <c r="D1092" s="41" t="e">
        <f>#REF!</f>
        <v>#REF!</v>
      </c>
    </row>
    <row r="1093" spans="1:4">
      <c r="A1093" s="35" t="s">
        <v>3864</v>
      </c>
      <c r="B1093" s="35" t="e">
        <f>#REF!</f>
        <v>#REF!</v>
      </c>
      <c r="C1093" s="41" t="e">
        <f>#REF!</f>
        <v>#REF!</v>
      </c>
      <c r="D1093" s="41" t="e">
        <f>#REF!</f>
        <v>#REF!</v>
      </c>
    </row>
    <row r="1094" spans="1:4">
      <c r="A1094" s="35" t="s">
        <v>3864</v>
      </c>
      <c r="B1094" s="35" t="e">
        <f>#REF!</f>
        <v>#REF!</v>
      </c>
      <c r="C1094" s="41" t="e">
        <f>#REF!</f>
        <v>#REF!</v>
      </c>
      <c r="D1094" s="41" t="e">
        <f>#REF!</f>
        <v>#REF!</v>
      </c>
    </row>
    <row r="1095" spans="1:4">
      <c r="A1095" s="35" t="s">
        <v>3864</v>
      </c>
      <c r="B1095" s="35" t="e">
        <f>#REF!</f>
        <v>#REF!</v>
      </c>
      <c r="C1095" s="41" t="e">
        <f>#REF!</f>
        <v>#REF!</v>
      </c>
      <c r="D1095" s="41" t="e">
        <f>#REF!</f>
        <v>#REF!</v>
      </c>
    </row>
    <row r="1096" spans="1:4">
      <c r="A1096" s="35" t="s">
        <v>3864</v>
      </c>
      <c r="B1096" s="35" t="e">
        <f>#REF!</f>
        <v>#REF!</v>
      </c>
      <c r="C1096" s="41" t="e">
        <f>#REF!</f>
        <v>#REF!</v>
      </c>
      <c r="D1096" s="41" t="e">
        <f>#REF!</f>
        <v>#REF!</v>
      </c>
    </row>
    <row r="1097" spans="1:4">
      <c r="A1097" s="35" t="s">
        <v>3864</v>
      </c>
      <c r="B1097" s="35" t="e">
        <f>#REF!</f>
        <v>#REF!</v>
      </c>
      <c r="C1097" s="41" t="e">
        <f>#REF!</f>
        <v>#REF!</v>
      </c>
      <c r="D1097" s="41" t="e">
        <f>#REF!</f>
        <v>#REF!</v>
      </c>
    </row>
    <row r="1098" spans="1:4">
      <c r="A1098" s="35" t="s">
        <v>3864</v>
      </c>
      <c r="B1098" s="35" t="e">
        <f>#REF!</f>
        <v>#REF!</v>
      </c>
      <c r="C1098" s="41" t="e">
        <f>#REF!</f>
        <v>#REF!</v>
      </c>
      <c r="D1098" s="41" t="e">
        <f>#REF!</f>
        <v>#REF!</v>
      </c>
    </row>
    <row r="1099" spans="1:4">
      <c r="A1099" s="35" t="s">
        <v>3864</v>
      </c>
      <c r="B1099" s="35" t="e">
        <f>#REF!</f>
        <v>#REF!</v>
      </c>
      <c r="C1099" s="41" t="e">
        <f>#REF!</f>
        <v>#REF!</v>
      </c>
      <c r="D1099" s="41" t="e">
        <f>#REF!</f>
        <v>#REF!</v>
      </c>
    </row>
    <row r="1100" spans="1:4">
      <c r="A1100" s="35" t="s">
        <v>3864</v>
      </c>
      <c r="B1100" s="35" t="e">
        <f>#REF!</f>
        <v>#REF!</v>
      </c>
      <c r="C1100" s="41" t="e">
        <f>#REF!</f>
        <v>#REF!</v>
      </c>
      <c r="D1100" s="41" t="e">
        <f>#REF!</f>
        <v>#REF!</v>
      </c>
    </row>
    <row r="1101" spans="1:4">
      <c r="A1101" s="35" t="s">
        <v>3864</v>
      </c>
      <c r="B1101" s="35" t="e">
        <f>#REF!</f>
        <v>#REF!</v>
      </c>
      <c r="C1101" s="41" t="e">
        <f>#REF!</f>
        <v>#REF!</v>
      </c>
      <c r="D1101" s="41" t="e">
        <f>#REF!</f>
        <v>#REF!</v>
      </c>
    </row>
    <row r="1102" spans="1:4">
      <c r="A1102" s="35" t="s">
        <v>3864</v>
      </c>
      <c r="B1102" s="35" t="e">
        <f>#REF!</f>
        <v>#REF!</v>
      </c>
      <c r="C1102" s="41" t="e">
        <f>#REF!</f>
        <v>#REF!</v>
      </c>
      <c r="D1102" s="41" t="e">
        <f>#REF!</f>
        <v>#REF!</v>
      </c>
    </row>
    <row r="1103" spans="1:4">
      <c r="A1103" s="35" t="s">
        <v>3864</v>
      </c>
      <c r="B1103" s="35" t="e">
        <f>#REF!</f>
        <v>#REF!</v>
      </c>
      <c r="C1103" s="41" t="e">
        <f>#REF!</f>
        <v>#REF!</v>
      </c>
      <c r="D1103" s="41" t="e">
        <f>#REF!</f>
        <v>#REF!</v>
      </c>
    </row>
    <row r="1104" spans="1:4">
      <c r="A1104" s="35" t="s">
        <v>3864</v>
      </c>
      <c r="B1104" s="35" t="e">
        <f>#REF!</f>
        <v>#REF!</v>
      </c>
      <c r="C1104" s="41" t="e">
        <f>#REF!</f>
        <v>#REF!</v>
      </c>
      <c r="D1104" s="41" t="e">
        <f>#REF!</f>
        <v>#REF!</v>
      </c>
    </row>
    <row r="1105" spans="1:4">
      <c r="A1105" s="35" t="s">
        <v>3864</v>
      </c>
      <c r="B1105" s="35" t="e">
        <f>#REF!</f>
        <v>#REF!</v>
      </c>
      <c r="C1105" s="41" t="e">
        <f>#REF!</f>
        <v>#REF!</v>
      </c>
      <c r="D1105" s="41" t="e">
        <f>#REF!</f>
        <v>#REF!</v>
      </c>
    </row>
    <row r="1106" spans="1:4">
      <c r="A1106" s="35" t="s">
        <v>3864</v>
      </c>
      <c r="B1106" s="35" t="e">
        <f>#REF!</f>
        <v>#REF!</v>
      </c>
      <c r="C1106" s="41" t="e">
        <f>#REF!</f>
        <v>#REF!</v>
      </c>
      <c r="D1106" s="41" t="e">
        <f>#REF!</f>
        <v>#REF!</v>
      </c>
    </row>
    <row r="1107" spans="1:4">
      <c r="A1107" s="35" t="s">
        <v>3864</v>
      </c>
      <c r="B1107" s="35" t="e">
        <f>#REF!</f>
        <v>#REF!</v>
      </c>
      <c r="C1107" s="41" t="e">
        <f>#REF!</f>
        <v>#REF!</v>
      </c>
      <c r="D1107" s="41" t="e">
        <f>#REF!</f>
        <v>#REF!</v>
      </c>
    </row>
    <row r="1108" spans="1:4">
      <c r="A1108" s="35" t="s">
        <v>3864</v>
      </c>
      <c r="B1108" s="35" t="e">
        <f>#REF!</f>
        <v>#REF!</v>
      </c>
      <c r="C1108" s="41" t="e">
        <f>#REF!</f>
        <v>#REF!</v>
      </c>
      <c r="D1108" s="41" t="e">
        <f>#REF!</f>
        <v>#REF!</v>
      </c>
    </row>
    <row r="1109" spans="1:4">
      <c r="A1109" s="35" t="s">
        <v>3864</v>
      </c>
      <c r="B1109" s="35" t="e">
        <f>#REF!</f>
        <v>#REF!</v>
      </c>
      <c r="C1109" s="41" t="e">
        <f>#REF!</f>
        <v>#REF!</v>
      </c>
      <c r="D1109" s="41" t="e">
        <f>#REF!</f>
        <v>#REF!</v>
      </c>
    </row>
    <row r="1110" spans="1:4">
      <c r="A1110" s="35" t="s">
        <v>3864</v>
      </c>
      <c r="B1110" s="35" t="e">
        <f>#REF!</f>
        <v>#REF!</v>
      </c>
      <c r="C1110" s="41" t="e">
        <f>#REF!</f>
        <v>#REF!</v>
      </c>
      <c r="D1110" s="41" t="e">
        <f>#REF!</f>
        <v>#REF!</v>
      </c>
    </row>
    <row r="1111" spans="1:4">
      <c r="A1111" s="35" t="s">
        <v>3864</v>
      </c>
      <c r="B1111" s="35" t="e">
        <f>#REF!</f>
        <v>#REF!</v>
      </c>
      <c r="C1111" s="41" t="e">
        <f>#REF!</f>
        <v>#REF!</v>
      </c>
      <c r="D1111" s="41" t="e">
        <f>#REF!</f>
        <v>#REF!</v>
      </c>
    </row>
    <row r="1112" spans="1:4">
      <c r="A1112" s="35" t="s">
        <v>3864</v>
      </c>
      <c r="B1112" s="35" t="e">
        <f>#REF!</f>
        <v>#REF!</v>
      </c>
      <c r="C1112" s="41" t="e">
        <f>#REF!</f>
        <v>#REF!</v>
      </c>
      <c r="D1112" s="41" t="e">
        <f>#REF!</f>
        <v>#REF!</v>
      </c>
    </row>
    <row r="1113" spans="1:4">
      <c r="A1113" s="35" t="s">
        <v>3864</v>
      </c>
      <c r="B1113" s="35" t="e">
        <f>#REF!</f>
        <v>#REF!</v>
      </c>
      <c r="C1113" s="41" t="e">
        <f>#REF!</f>
        <v>#REF!</v>
      </c>
      <c r="D1113" s="41" t="e">
        <f>#REF!</f>
        <v>#REF!</v>
      </c>
    </row>
    <row r="1114" spans="1:4">
      <c r="A1114" s="35" t="s">
        <v>3864</v>
      </c>
      <c r="B1114" s="35" t="e">
        <f>#REF!</f>
        <v>#REF!</v>
      </c>
      <c r="C1114" s="41" t="e">
        <f>#REF!</f>
        <v>#REF!</v>
      </c>
      <c r="D1114" s="41" t="e">
        <f>#REF!</f>
        <v>#REF!</v>
      </c>
    </row>
    <row r="1115" spans="1:4">
      <c r="A1115" s="35" t="s">
        <v>3864</v>
      </c>
      <c r="B1115" s="35" t="e">
        <f>#REF!</f>
        <v>#REF!</v>
      </c>
      <c r="C1115" s="41" t="e">
        <f>#REF!</f>
        <v>#REF!</v>
      </c>
      <c r="D1115" s="41" t="e">
        <f>#REF!</f>
        <v>#REF!</v>
      </c>
    </row>
    <row r="1116" spans="1:4">
      <c r="A1116" s="35" t="s">
        <v>3864</v>
      </c>
      <c r="B1116" s="35" t="e">
        <f>#REF!</f>
        <v>#REF!</v>
      </c>
      <c r="C1116" s="41" t="e">
        <f>#REF!</f>
        <v>#REF!</v>
      </c>
      <c r="D1116" s="41" t="e">
        <f>#REF!</f>
        <v>#REF!</v>
      </c>
    </row>
    <row r="1117" spans="1:4">
      <c r="A1117" s="35" t="s">
        <v>3864</v>
      </c>
      <c r="B1117" s="35" t="e">
        <f>#REF!</f>
        <v>#REF!</v>
      </c>
      <c r="C1117" s="41" t="e">
        <f>#REF!</f>
        <v>#REF!</v>
      </c>
      <c r="D1117" s="41" t="e">
        <f>#REF!</f>
        <v>#REF!</v>
      </c>
    </row>
    <row r="1118" spans="1:4">
      <c r="A1118" s="35" t="s">
        <v>3864</v>
      </c>
      <c r="B1118" s="35" t="e">
        <f>#REF!</f>
        <v>#REF!</v>
      </c>
      <c r="C1118" s="41" t="e">
        <f>#REF!</f>
        <v>#REF!</v>
      </c>
      <c r="D1118" s="41" t="e">
        <f>#REF!</f>
        <v>#REF!</v>
      </c>
    </row>
    <row r="1119" spans="1:4">
      <c r="A1119" s="35" t="s">
        <v>3864</v>
      </c>
      <c r="B1119" s="35" t="e">
        <f>#REF!</f>
        <v>#REF!</v>
      </c>
      <c r="C1119" s="41" t="e">
        <f>#REF!</f>
        <v>#REF!</v>
      </c>
      <c r="D1119" s="41" t="e">
        <f>#REF!</f>
        <v>#REF!</v>
      </c>
    </row>
    <row r="1120" spans="1:4">
      <c r="A1120" s="35" t="s">
        <v>3864</v>
      </c>
      <c r="B1120" s="35" t="e">
        <f>#REF!</f>
        <v>#REF!</v>
      </c>
      <c r="C1120" s="41" t="e">
        <f>#REF!</f>
        <v>#REF!</v>
      </c>
      <c r="D1120" s="41" t="e">
        <f>#REF!</f>
        <v>#REF!</v>
      </c>
    </row>
    <row r="1121" spans="1:4">
      <c r="A1121" s="35" t="s">
        <v>3864</v>
      </c>
      <c r="B1121" s="35" t="e">
        <f>#REF!</f>
        <v>#REF!</v>
      </c>
      <c r="C1121" s="41" t="e">
        <f>#REF!</f>
        <v>#REF!</v>
      </c>
      <c r="D1121" s="41" t="e">
        <f>#REF!</f>
        <v>#REF!</v>
      </c>
    </row>
    <row r="1122" spans="1:4">
      <c r="A1122" s="35" t="s">
        <v>3864</v>
      </c>
      <c r="B1122" s="35" t="e">
        <f>#REF!</f>
        <v>#REF!</v>
      </c>
      <c r="C1122" s="41" t="e">
        <f>#REF!</f>
        <v>#REF!</v>
      </c>
      <c r="D1122" s="41" t="e">
        <f>#REF!</f>
        <v>#REF!</v>
      </c>
    </row>
    <row r="1123" spans="1:4">
      <c r="A1123" s="35" t="s">
        <v>3864</v>
      </c>
      <c r="B1123" s="35" t="e">
        <f>#REF!</f>
        <v>#REF!</v>
      </c>
      <c r="C1123" s="41" t="e">
        <f>#REF!</f>
        <v>#REF!</v>
      </c>
      <c r="D1123" s="41" t="e">
        <f>#REF!</f>
        <v>#REF!</v>
      </c>
    </row>
    <row r="1124" spans="1:4">
      <c r="A1124" s="35" t="s">
        <v>3864</v>
      </c>
      <c r="B1124" s="35" t="e">
        <f>#REF!</f>
        <v>#REF!</v>
      </c>
      <c r="C1124" s="41" t="e">
        <f>#REF!</f>
        <v>#REF!</v>
      </c>
      <c r="D1124" s="41" t="e">
        <f>#REF!</f>
        <v>#REF!</v>
      </c>
    </row>
    <row r="1125" spans="1:4">
      <c r="A1125" s="35" t="s">
        <v>3864</v>
      </c>
      <c r="B1125" s="35" t="e">
        <f>#REF!</f>
        <v>#REF!</v>
      </c>
      <c r="C1125" s="41" t="e">
        <f>#REF!</f>
        <v>#REF!</v>
      </c>
      <c r="D1125" s="41" t="e">
        <f>#REF!</f>
        <v>#REF!</v>
      </c>
    </row>
    <row r="1126" spans="1:4">
      <c r="A1126" s="35" t="s">
        <v>3864</v>
      </c>
      <c r="B1126" s="35" t="e">
        <f>#REF!</f>
        <v>#REF!</v>
      </c>
      <c r="C1126" s="41" t="e">
        <f>#REF!</f>
        <v>#REF!</v>
      </c>
      <c r="D1126" s="41" t="e">
        <f>#REF!</f>
        <v>#REF!</v>
      </c>
    </row>
    <row r="1127" spans="1:4">
      <c r="A1127" s="35" t="s">
        <v>3864</v>
      </c>
      <c r="B1127" s="35" t="e">
        <f>#REF!</f>
        <v>#REF!</v>
      </c>
      <c r="C1127" s="41" t="e">
        <f>#REF!</f>
        <v>#REF!</v>
      </c>
      <c r="D1127" s="41" t="e">
        <f>#REF!</f>
        <v>#REF!</v>
      </c>
    </row>
    <row r="1128" spans="1:4">
      <c r="A1128" s="35" t="s">
        <v>3864</v>
      </c>
      <c r="B1128" s="35" t="e">
        <f>#REF!</f>
        <v>#REF!</v>
      </c>
      <c r="C1128" s="41" t="e">
        <f>#REF!</f>
        <v>#REF!</v>
      </c>
      <c r="D1128" s="41" t="e">
        <f>#REF!</f>
        <v>#REF!</v>
      </c>
    </row>
    <row r="1129" spans="1:4">
      <c r="A1129" s="35" t="s">
        <v>3864</v>
      </c>
      <c r="B1129" s="35" t="e">
        <f>#REF!</f>
        <v>#REF!</v>
      </c>
      <c r="C1129" s="41" t="e">
        <f>#REF!</f>
        <v>#REF!</v>
      </c>
      <c r="D1129" s="41" t="e">
        <f>#REF!</f>
        <v>#REF!</v>
      </c>
    </row>
    <row r="1130" spans="1:4">
      <c r="A1130" s="35" t="s">
        <v>3864</v>
      </c>
      <c r="B1130" s="35" t="e">
        <f>#REF!</f>
        <v>#REF!</v>
      </c>
      <c r="C1130" s="41" t="e">
        <f>#REF!</f>
        <v>#REF!</v>
      </c>
      <c r="D1130" s="41" t="e">
        <f>#REF!</f>
        <v>#REF!</v>
      </c>
    </row>
    <row r="1131" spans="1:4">
      <c r="A1131" s="35" t="s">
        <v>3864</v>
      </c>
      <c r="B1131" s="35" t="e">
        <f>#REF!</f>
        <v>#REF!</v>
      </c>
      <c r="C1131" s="41" t="e">
        <f>#REF!</f>
        <v>#REF!</v>
      </c>
      <c r="D1131" s="41" t="e">
        <f>#REF!</f>
        <v>#REF!</v>
      </c>
    </row>
    <row r="1132" spans="1:4">
      <c r="A1132" s="35" t="s">
        <v>3864</v>
      </c>
      <c r="B1132" s="35" t="e">
        <f>#REF!</f>
        <v>#REF!</v>
      </c>
      <c r="C1132" s="41" t="e">
        <f>#REF!</f>
        <v>#REF!</v>
      </c>
      <c r="D1132" s="41" t="e">
        <f>#REF!</f>
        <v>#REF!</v>
      </c>
    </row>
    <row r="1133" spans="1:4">
      <c r="A1133" s="35" t="s">
        <v>3864</v>
      </c>
      <c r="B1133" s="35" t="e">
        <f>#REF!</f>
        <v>#REF!</v>
      </c>
      <c r="C1133" s="41" t="e">
        <f>#REF!</f>
        <v>#REF!</v>
      </c>
      <c r="D1133" s="41" t="e">
        <f>#REF!</f>
        <v>#REF!</v>
      </c>
    </row>
    <row r="1134" spans="1:4">
      <c r="A1134" s="35" t="s">
        <v>3864</v>
      </c>
      <c r="B1134" s="35" t="e">
        <f>#REF!</f>
        <v>#REF!</v>
      </c>
      <c r="C1134" s="41" t="e">
        <f>#REF!</f>
        <v>#REF!</v>
      </c>
      <c r="D1134" s="41" t="e">
        <f>#REF!</f>
        <v>#REF!</v>
      </c>
    </row>
    <row r="1135" spans="1:4">
      <c r="A1135" s="35" t="s">
        <v>3864</v>
      </c>
      <c r="B1135" s="35" t="e">
        <f>#REF!</f>
        <v>#REF!</v>
      </c>
      <c r="C1135" s="41" t="e">
        <f>#REF!</f>
        <v>#REF!</v>
      </c>
      <c r="D1135" s="41" t="e">
        <f>#REF!</f>
        <v>#REF!</v>
      </c>
    </row>
    <row r="1136" spans="1:4">
      <c r="A1136" s="35" t="s">
        <v>3864</v>
      </c>
      <c r="B1136" s="35" t="e">
        <f>#REF!</f>
        <v>#REF!</v>
      </c>
      <c r="C1136" s="41" t="e">
        <f>#REF!</f>
        <v>#REF!</v>
      </c>
      <c r="D1136" s="41" t="e">
        <f>#REF!</f>
        <v>#REF!</v>
      </c>
    </row>
    <row r="1137" spans="1:4">
      <c r="A1137" s="35" t="s">
        <v>3864</v>
      </c>
      <c r="B1137" s="35" t="e">
        <f>#REF!</f>
        <v>#REF!</v>
      </c>
      <c r="C1137" s="41" t="e">
        <f>#REF!</f>
        <v>#REF!</v>
      </c>
      <c r="D1137" s="41" t="e">
        <f>#REF!</f>
        <v>#REF!</v>
      </c>
    </row>
    <row r="1138" spans="1:4">
      <c r="A1138" s="35" t="s">
        <v>3864</v>
      </c>
      <c r="B1138" s="35" t="e">
        <f>#REF!</f>
        <v>#REF!</v>
      </c>
      <c r="C1138" s="41" t="e">
        <f>#REF!</f>
        <v>#REF!</v>
      </c>
      <c r="D1138" s="41" t="e">
        <f>#REF!</f>
        <v>#REF!</v>
      </c>
    </row>
    <row r="1139" spans="1:4">
      <c r="A1139" s="35" t="s">
        <v>3864</v>
      </c>
      <c r="B1139" s="35" t="e">
        <f>#REF!</f>
        <v>#REF!</v>
      </c>
      <c r="C1139" s="41" t="e">
        <f>#REF!</f>
        <v>#REF!</v>
      </c>
      <c r="D1139" s="41" t="e">
        <f>#REF!</f>
        <v>#REF!</v>
      </c>
    </row>
    <row r="1140" spans="1:4">
      <c r="A1140" s="35" t="s">
        <v>3864</v>
      </c>
      <c r="B1140" s="35" t="e">
        <f>#REF!</f>
        <v>#REF!</v>
      </c>
      <c r="C1140" s="41" t="e">
        <f>#REF!</f>
        <v>#REF!</v>
      </c>
      <c r="D1140" s="41" t="e">
        <f>#REF!</f>
        <v>#REF!</v>
      </c>
    </row>
    <row r="1141" spans="1:4">
      <c r="A1141" s="35" t="s">
        <v>3864</v>
      </c>
      <c r="B1141" s="35" t="e">
        <f>#REF!</f>
        <v>#REF!</v>
      </c>
      <c r="C1141" s="41" t="e">
        <f>#REF!</f>
        <v>#REF!</v>
      </c>
      <c r="D1141" s="41" t="e">
        <f>#REF!</f>
        <v>#REF!</v>
      </c>
    </row>
    <row r="1142" spans="1:4">
      <c r="A1142" s="35" t="s">
        <v>3864</v>
      </c>
      <c r="B1142" s="35" t="e">
        <f>#REF!</f>
        <v>#REF!</v>
      </c>
      <c r="C1142" s="41" t="e">
        <f>#REF!</f>
        <v>#REF!</v>
      </c>
      <c r="D1142" s="41" t="e">
        <f>#REF!</f>
        <v>#REF!</v>
      </c>
    </row>
    <row r="1143" spans="1:4">
      <c r="A1143" s="35" t="s">
        <v>3864</v>
      </c>
      <c r="B1143" s="35" t="e">
        <f>#REF!</f>
        <v>#REF!</v>
      </c>
      <c r="C1143" s="41" t="e">
        <f>#REF!</f>
        <v>#REF!</v>
      </c>
      <c r="D1143" s="41" t="e">
        <f>#REF!</f>
        <v>#REF!</v>
      </c>
    </row>
    <row r="1144" spans="1:4">
      <c r="A1144" s="35" t="s">
        <v>3864</v>
      </c>
      <c r="B1144" s="35" t="e">
        <f>#REF!</f>
        <v>#REF!</v>
      </c>
      <c r="C1144" s="41" t="e">
        <f>#REF!</f>
        <v>#REF!</v>
      </c>
      <c r="D1144" s="41" t="e">
        <f>#REF!</f>
        <v>#REF!</v>
      </c>
    </row>
    <row r="1145" spans="1:4">
      <c r="A1145" s="35" t="s">
        <v>3864</v>
      </c>
      <c r="B1145" s="35" t="e">
        <f>#REF!</f>
        <v>#REF!</v>
      </c>
      <c r="C1145" s="41" t="e">
        <f>#REF!</f>
        <v>#REF!</v>
      </c>
      <c r="D1145" s="41" t="e">
        <f>#REF!</f>
        <v>#REF!</v>
      </c>
    </row>
    <row r="1146" spans="1:4">
      <c r="A1146" s="35" t="s">
        <v>3864</v>
      </c>
      <c r="B1146" s="35" t="e">
        <f>#REF!</f>
        <v>#REF!</v>
      </c>
      <c r="C1146" s="41" t="e">
        <f>#REF!</f>
        <v>#REF!</v>
      </c>
      <c r="D1146" s="41" t="e">
        <f>#REF!</f>
        <v>#REF!</v>
      </c>
    </row>
    <row r="1147" spans="1:4">
      <c r="A1147" s="35" t="s">
        <v>3864</v>
      </c>
      <c r="B1147" s="35" t="e">
        <f>#REF!</f>
        <v>#REF!</v>
      </c>
      <c r="C1147" s="41" t="e">
        <f>#REF!</f>
        <v>#REF!</v>
      </c>
      <c r="D1147" s="41" t="e">
        <f>#REF!</f>
        <v>#REF!</v>
      </c>
    </row>
    <row r="1148" spans="1:4">
      <c r="A1148" s="35" t="s">
        <v>3864</v>
      </c>
      <c r="B1148" s="35" t="e">
        <f>#REF!</f>
        <v>#REF!</v>
      </c>
      <c r="C1148" s="41" t="e">
        <f>#REF!</f>
        <v>#REF!</v>
      </c>
      <c r="D1148" s="41" t="e">
        <f>#REF!</f>
        <v>#REF!</v>
      </c>
    </row>
    <row r="1149" spans="1:4">
      <c r="A1149" s="35" t="s">
        <v>3864</v>
      </c>
      <c r="B1149" s="35" t="e">
        <f>#REF!</f>
        <v>#REF!</v>
      </c>
      <c r="C1149" s="41" t="e">
        <f>#REF!</f>
        <v>#REF!</v>
      </c>
      <c r="D1149" s="41" t="e">
        <f>#REF!</f>
        <v>#REF!</v>
      </c>
    </row>
    <row r="1150" spans="1:4">
      <c r="A1150" s="35" t="s">
        <v>3864</v>
      </c>
      <c r="B1150" s="35" t="e">
        <f>#REF!</f>
        <v>#REF!</v>
      </c>
      <c r="C1150" s="41" t="e">
        <f>#REF!</f>
        <v>#REF!</v>
      </c>
      <c r="D1150" s="41" t="e">
        <f>#REF!</f>
        <v>#REF!</v>
      </c>
    </row>
    <row r="1151" spans="1:4">
      <c r="A1151" s="35" t="s">
        <v>3864</v>
      </c>
      <c r="B1151" s="35" t="e">
        <f>#REF!</f>
        <v>#REF!</v>
      </c>
      <c r="C1151" s="41" t="e">
        <f>#REF!</f>
        <v>#REF!</v>
      </c>
      <c r="D1151" s="41" t="e">
        <f>#REF!</f>
        <v>#REF!</v>
      </c>
    </row>
    <row r="1152" spans="1:4">
      <c r="A1152" s="35" t="s">
        <v>3864</v>
      </c>
      <c r="B1152" s="35" t="e">
        <f>#REF!</f>
        <v>#REF!</v>
      </c>
      <c r="C1152" s="41" t="e">
        <f>#REF!</f>
        <v>#REF!</v>
      </c>
      <c r="D1152" s="41" t="e">
        <f>#REF!</f>
        <v>#REF!</v>
      </c>
    </row>
    <row r="1153" spans="1:4">
      <c r="A1153" s="35" t="s">
        <v>3864</v>
      </c>
      <c r="B1153" s="35" t="e">
        <f>#REF!</f>
        <v>#REF!</v>
      </c>
      <c r="C1153" s="41" t="e">
        <f>#REF!</f>
        <v>#REF!</v>
      </c>
      <c r="D1153" s="41" t="e">
        <f>#REF!</f>
        <v>#REF!</v>
      </c>
    </row>
    <row r="1154" spans="1:4">
      <c r="A1154" s="35" t="s">
        <v>3864</v>
      </c>
      <c r="B1154" s="35" t="e">
        <f>#REF!</f>
        <v>#REF!</v>
      </c>
      <c r="C1154" s="41" t="e">
        <f>#REF!</f>
        <v>#REF!</v>
      </c>
      <c r="D1154" s="41" t="e">
        <f>#REF!</f>
        <v>#REF!</v>
      </c>
    </row>
    <row r="1155" spans="1:4">
      <c r="A1155" s="35" t="s">
        <v>3864</v>
      </c>
      <c r="B1155" s="35" t="e">
        <f>#REF!</f>
        <v>#REF!</v>
      </c>
      <c r="C1155" s="41" t="e">
        <f>#REF!</f>
        <v>#REF!</v>
      </c>
      <c r="D1155" s="41" t="e">
        <f>#REF!</f>
        <v>#REF!</v>
      </c>
    </row>
    <row r="1156" spans="1:4">
      <c r="A1156" s="35" t="s">
        <v>3864</v>
      </c>
      <c r="B1156" s="35" t="e">
        <f>#REF!</f>
        <v>#REF!</v>
      </c>
      <c r="C1156" s="41" t="e">
        <f>#REF!</f>
        <v>#REF!</v>
      </c>
      <c r="D1156" s="41" t="e">
        <f>#REF!</f>
        <v>#REF!</v>
      </c>
    </row>
    <row r="1157" spans="1:4">
      <c r="A1157" s="35" t="s">
        <v>3864</v>
      </c>
      <c r="B1157" s="35" t="e">
        <f>#REF!</f>
        <v>#REF!</v>
      </c>
      <c r="C1157" s="41" t="e">
        <f>#REF!</f>
        <v>#REF!</v>
      </c>
      <c r="D1157" s="41" t="e">
        <f>#REF!</f>
        <v>#REF!</v>
      </c>
    </row>
    <row r="1158" spans="1:4">
      <c r="A1158" s="35" t="s">
        <v>3864</v>
      </c>
      <c r="B1158" s="35" t="e">
        <f>#REF!</f>
        <v>#REF!</v>
      </c>
      <c r="C1158" s="41" t="e">
        <f>#REF!</f>
        <v>#REF!</v>
      </c>
      <c r="D1158" s="41" t="e">
        <f>#REF!</f>
        <v>#REF!</v>
      </c>
    </row>
    <row r="1159" spans="1:4">
      <c r="A1159" s="35" t="s">
        <v>3864</v>
      </c>
      <c r="B1159" s="35" t="e">
        <f>#REF!</f>
        <v>#REF!</v>
      </c>
      <c r="C1159" s="41" t="e">
        <f>#REF!</f>
        <v>#REF!</v>
      </c>
      <c r="D1159" s="41" t="e">
        <f>#REF!</f>
        <v>#REF!</v>
      </c>
    </row>
    <row r="1160" spans="1:4">
      <c r="A1160" s="35" t="s">
        <v>3864</v>
      </c>
      <c r="B1160" s="35" t="e">
        <f>#REF!</f>
        <v>#REF!</v>
      </c>
      <c r="C1160" s="41" t="e">
        <f>#REF!</f>
        <v>#REF!</v>
      </c>
      <c r="D1160" s="41" t="e">
        <f>#REF!</f>
        <v>#REF!</v>
      </c>
    </row>
    <row r="1161" spans="1:4">
      <c r="A1161" s="35" t="s">
        <v>3864</v>
      </c>
      <c r="B1161" s="35" t="e">
        <f>#REF!</f>
        <v>#REF!</v>
      </c>
      <c r="C1161" s="41" t="e">
        <f>#REF!</f>
        <v>#REF!</v>
      </c>
      <c r="D1161" s="41" t="e">
        <f>#REF!</f>
        <v>#REF!</v>
      </c>
    </row>
    <row r="1162" spans="1:4">
      <c r="A1162" s="35" t="s">
        <v>3864</v>
      </c>
      <c r="B1162" s="35" t="e">
        <f>#REF!</f>
        <v>#REF!</v>
      </c>
      <c r="C1162" s="41" t="e">
        <f>#REF!</f>
        <v>#REF!</v>
      </c>
      <c r="D1162" s="41" t="e">
        <f>#REF!</f>
        <v>#REF!</v>
      </c>
    </row>
    <row r="1163" spans="1:4">
      <c r="A1163" s="35" t="s">
        <v>3864</v>
      </c>
      <c r="B1163" s="35" t="e">
        <f>#REF!</f>
        <v>#REF!</v>
      </c>
      <c r="C1163" s="41" t="e">
        <f>#REF!</f>
        <v>#REF!</v>
      </c>
      <c r="D1163" s="41" t="e">
        <f>#REF!</f>
        <v>#REF!</v>
      </c>
    </row>
    <row r="1164" spans="1:4">
      <c r="A1164" s="35" t="s">
        <v>3864</v>
      </c>
      <c r="B1164" s="35" t="e">
        <f>#REF!</f>
        <v>#REF!</v>
      </c>
      <c r="C1164" s="41" t="e">
        <f>#REF!</f>
        <v>#REF!</v>
      </c>
      <c r="D1164" s="41" t="e">
        <f>#REF!</f>
        <v>#REF!</v>
      </c>
    </row>
    <row r="1165" spans="1:4">
      <c r="A1165" s="35" t="s">
        <v>3864</v>
      </c>
      <c r="B1165" s="35" t="e">
        <f>#REF!</f>
        <v>#REF!</v>
      </c>
      <c r="C1165" s="41" t="e">
        <f>#REF!</f>
        <v>#REF!</v>
      </c>
      <c r="D1165" s="41" t="e">
        <f>#REF!</f>
        <v>#REF!</v>
      </c>
    </row>
    <row r="1166" spans="1:4">
      <c r="A1166" s="35" t="s">
        <v>3864</v>
      </c>
      <c r="B1166" s="35" t="e">
        <f>#REF!</f>
        <v>#REF!</v>
      </c>
      <c r="C1166" s="41" t="e">
        <f>#REF!</f>
        <v>#REF!</v>
      </c>
      <c r="D1166" s="41" t="e">
        <f>#REF!</f>
        <v>#REF!</v>
      </c>
    </row>
    <row r="1167" spans="1:4">
      <c r="A1167" s="35" t="s">
        <v>3864</v>
      </c>
      <c r="B1167" s="35" t="e">
        <f>#REF!</f>
        <v>#REF!</v>
      </c>
      <c r="C1167" s="41" t="e">
        <f>#REF!</f>
        <v>#REF!</v>
      </c>
      <c r="D1167" s="41" t="e">
        <f>#REF!</f>
        <v>#REF!</v>
      </c>
    </row>
    <row r="1168" spans="1:4">
      <c r="A1168" s="35" t="s">
        <v>3864</v>
      </c>
      <c r="B1168" s="35" t="e">
        <f>#REF!</f>
        <v>#REF!</v>
      </c>
      <c r="C1168" s="41" t="e">
        <f>#REF!</f>
        <v>#REF!</v>
      </c>
      <c r="D1168" s="41" t="e">
        <f>#REF!</f>
        <v>#REF!</v>
      </c>
    </row>
    <row r="1169" spans="1:4">
      <c r="A1169" s="35" t="s">
        <v>3864</v>
      </c>
      <c r="B1169" s="35" t="e">
        <f>#REF!</f>
        <v>#REF!</v>
      </c>
      <c r="C1169" s="41" t="e">
        <f>#REF!</f>
        <v>#REF!</v>
      </c>
      <c r="D1169" s="41" t="e">
        <f>#REF!</f>
        <v>#REF!</v>
      </c>
    </row>
    <row r="1170" spans="1:4">
      <c r="A1170" s="35" t="s">
        <v>3864</v>
      </c>
      <c r="B1170" s="35" t="e">
        <f>#REF!</f>
        <v>#REF!</v>
      </c>
      <c r="C1170" s="41" t="e">
        <f>#REF!</f>
        <v>#REF!</v>
      </c>
      <c r="D1170" s="41" t="e">
        <f>#REF!</f>
        <v>#REF!</v>
      </c>
    </row>
    <row r="1171" spans="1:4">
      <c r="A1171" s="35" t="s">
        <v>3864</v>
      </c>
      <c r="B1171" s="35" t="e">
        <f>#REF!</f>
        <v>#REF!</v>
      </c>
      <c r="C1171" s="41" t="e">
        <f>#REF!</f>
        <v>#REF!</v>
      </c>
      <c r="D1171" s="41" t="e">
        <f>#REF!</f>
        <v>#REF!</v>
      </c>
    </row>
    <row r="1172" spans="1:4">
      <c r="A1172" s="35" t="s">
        <v>3864</v>
      </c>
      <c r="B1172" s="35" t="e">
        <f>#REF!</f>
        <v>#REF!</v>
      </c>
      <c r="C1172" s="41" t="e">
        <f>#REF!</f>
        <v>#REF!</v>
      </c>
      <c r="D1172" s="41" t="e">
        <f>#REF!</f>
        <v>#REF!</v>
      </c>
    </row>
    <row r="1173" spans="1:4">
      <c r="A1173" s="35" t="s">
        <v>3864</v>
      </c>
      <c r="B1173" s="35" t="e">
        <f>#REF!</f>
        <v>#REF!</v>
      </c>
      <c r="C1173" s="41" t="e">
        <f>#REF!</f>
        <v>#REF!</v>
      </c>
      <c r="D1173" s="41" t="e">
        <f>#REF!</f>
        <v>#REF!</v>
      </c>
    </row>
    <row r="1174" spans="1:4">
      <c r="A1174" s="35" t="s">
        <v>3864</v>
      </c>
      <c r="B1174" s="35" t="e">
        <f>#REF!</f>
        <v>#REF!</v>
      </c>
      <c r="C1174" s="41" t="e">
        <f>#REF!</f>
        <v>#REF!</v>
      </c>
      <c r="D1174" s="41" t="e">
        <f>#REF!</f>
        <v>#REF!</v>
      </c>
    </row>
    <row r="1175" spans="1:4">
      <c r="A1175" s="35" t="s">
        <v>3864</v>
      </c>
      <c r="B1175" s="35" t="e">
        <f>#REF!</f>
        <v>#REF!</v>
      </c>
      <c r="C1175" s="41" t="e">
        <f>#REF!</f>
        <v>#REF!</v>
      </c>
      <c r="D1175" s="41" t="e">
        <f>#REF!</f>
        <v>#REF!</v>
      </c>
    </row>
    <row r="1176" spans="1:4">
      <c r="A1176" s="35" t="s">
        <v>3864</v>
      </c>
      <c r="B1176" s="35" t="e">
        <f>#REF!</f>
        <v>#REF!</v>
      </c>
      <c r="C1176" s="41" t="e">
        <f>#REF!</f>
        <v>#REF!</v>
      </c>
      <c r="D1176" s="41" t="e">
        <f>#REF!</f>
        <v>#REF!</v>
      </c>
    </row>
    <row r="1177" spans="1:4">
      <c r="A1177" s="35" t="s">
        <v>3864</v>
      </c>
      <c r="B1177" s="35" t="e">
        <f>#REF!</f>
        <v>#REF!</v>
      </c>
      <c r="C1177" s="41" t="e">
        <f>#REF!</f>
        <v>#REF!</v>
      </c>
      <c r="D1177" s="41" t="e">
        <f>#REF!</f>
        <v>#REF!</v>
      </c>
    </row>
    <row r="1178" spans="1:4">
      <c r="A1178" s="35" t="s">
        <v>3864</v>
      </c>
      <c r="B1178" s="35" t="e">
        <f>#REF!</f>
        <v>#REF!</v>
      </c>
      <c r="C1178" s="41" t="e">
        <f>#REF!</f>
        <v>#REF!</v>
      </c>
      <c r="D1178" s="41" t="e">
        <f>#REF!</f>
        <v>#REF!</v>
      </c>
    </row>
    <row r="1179" spans="1:4">
      <c r="A1179" s="35" t="s">
        <v>3864</v>
      </c>
      <c r="B1179" s="35" t="e">
        <f>#REF!</f>
        <v>#REF!</v>
      </c>
      <c r="C1179" s="41" t="e">
        <f>#REF!</f>
        <v>#REF!</v>
      </c>
      <c r="D1179" s="41" t="e">
        <f>#REF!</f>
        <v>#REF!</v>
      </c>
    </row>
    <row r="1180" spans="1:4">
      <c r="A1180" s="35" t="s">
        <v>3864</v>
      </c>
      <c r="B1180" s="35" t="e">
        <f>#REF!</f>
        <v>#REF!</v>
      </c>
      <c r="C1180" s="41" t="e">
        <f>#REF!</f>
        <v>#REF!</v>
      </c>
      <c r="D1180" s="41" t="e">
        <f>#REF!</f>
        <v>#REF!</v>
      </c>
    </row>
    <row r="1181" spans="1:4">
      <c r="A1181" s="35" t="s">
        <v>3864</v>
      </c>
      <c r="B1181" s="35" t="e">
        <f>#REF!</f>
        <v>#REF!</v>
      </c>
      <c r="C1181" s="41" t="e">
        <f>#REF!</f>
        <v>#REF!</v>
      </c>
      <c r="D1181" s="41" t="e">
        <f>#REF!</f>
        <v>#REF!</v>
      </c>
    </row>
    <row r="1182" spans="1:4">
      <c r="A1182" s="35" t="s">
        <v>3864</v>
      </c>
      <c r="B1182" s="35" t="e">
        <f>#REF!</f>
        <v>#REF!</v>
      </c>
      <c r="C1182" s="41" t="e">
        <f>#REF!</f>
        <v>#REF!</v>
      </c>
      <c r="D1182" s="41" t="e">
        <f>#REF!</f>
        <v>#REF!</v>
      </c>
    </row>
    <row r="1183" spans="1:4">
      <c r="A1183" s="35" t="s">
        <v>3864</v>
      </c>
      <c r="B1183" s="35" t="e">
        <f>#REF!</f>
        <v>#REF!</v>
      </c>
      <c r="C1183" s="41" t="e">
        <f>#REF!</f>
        <v>#REF!</v>
      </c>
      <c r="D1183" s="41" t="e">
        <f>#REF!</f>
        <v>#REF!</v>
      </c>
    </row>
    <row r="1184" spans="1:4">
      <c r="A1184" s="35" t="s">
        <v>3864</v>
      </c>
      <c r="B1184" s="35" t="e">
        <f>#REF!</f>
        <v>#REF!</v>
      </c>
      <c r="C1184" s="41" t="e">
        <f>#REF!</f>
        <v>#REF!</v>
      </c>
      <c r="D1184" s="41" t="e">
        <f>#REF!</f>
        <v>#REF!</v>
      </c>
    </row>
    <row r="1185" spans="1:4">
      <c r="A1185" s="35" t="s">
        <v>3864</v>
      </c>
      <c r="B1185" s="35" t="e">
        <f>#REF!</f>
        <v>#REF!</v>
      </c>
      <c r="C1185" s="41" t="e">
        <f>#REF!</f>
        <v>#REF!</v>
      </c>
      <c r="D1185" s="41" t="e">
        <f>#REF!</f>
        <v>#REF!</v>
      </c>
    </row>
    <row r="1186" spans="1:4">
      <c r="A1186" s="35" t="s">
        <v>3864</v>
      </c>
      <c r="B1186" s="35" t="e">
        <f>#REF!</f>
        <v>#REF!</v>
      </c>
      <c r="C1186" s="41" t="e">
        <f>#REF!</f>
        <v>#REF!</v>
      </c>
      <c r="D1186" s="41" t="e">
        <f>#REF!</f>
        <v>#REF!</v>
      </c>
    </row>
    <row r="1187" spans="1:4">
      <c r="A1187" s="35" t="s">
        <v>3864</v>
      </c>
      <c r="B1187" s="35" t="e">
        <f>#REF!</f>
        <v>#REF!</v>
      </c>
      <c r="C1187" s="41" t="e">
        <f>#REF!</f>
        <v>#REF!</v>
      </c>
      <c r="D1187" s="41" t="e">
        <f>#REF!</f>
        <v>#REF!</v>
      </c>
    </row>
    <row r="1188" spans="1:4">
      <c r="A1188" s="35" t="s">
        <v>3864</v>
      </c>
      <c r="B1188" s="35" t="e">
        <f>#REF!</f>
        <v>#REF!</v>
      </c>
      <c r="C1188" s="41" t="e">
        <f>#REF!</f>
        <v>#REF!</v>
      </c>
      <c r="D1188" s="41" t="e">
        <f>#REF!</f>
        <v>#REF!</v>
      </c>
    </row>
    <row r="1189" spans="1:4">
      <c r="A1189" s="35" t="s">
        <v>3864</v>
      </c>
      <c r="B1189" s="35" t="e">
        <f>#REF!</f>
        <v>#REF!</v>
      </c>
      <c r="C1189" s="41" t="e">
        <f>#REF!</f>
        <v>#REF!</v>
      </c>
      <c r="D1189" s="41" t="e">
        <f>#REF!</f>
        <v>#REF!</v>
      </c>
    </row>
    <row r="1190" spans="1:4">
      <c r="A1190" s="35" t="s">
        <v>3864</v>
      </c>
      <c r="B1190" s="35" t="e">
        <f>#REF!</f>
        <v>#REF!</v>
      </c>
      <c r="C1190" s="41" t="e">
        <f>#REF!</f>
        <v>#REF!</v>
      </c>
      <c r="D1190" s="41" t="e">
        <f>#REF!</f>
        <v>#REF!</v>
      </c>
    </row>
    <row r="1191" spans="1:4">
      <c r="A1191" s="35" t="s">
        <v>3864</v>
      </c>
      <c r="B1191" s="35" t="e">
        <f>#REF!</f>
        <v>#REF!</v>
      </c>
      <c r="C1191" s="41" t="e">
        <f>#REF!</f>
        <v>#REF!</v>
      </c>
      <c r="D1191" s="41" t="e">
        <f>#REF!</f>
        <v>#REF!</v>
      </c>
    </row>
    <row r="1192" spans="1:4">
      <c r="A1192" s="35" t="s">
        <v>3864</v>
      </c>
      <c r="B1192" s="35" t="e">
        <f>#REF!</f>
        <v>#REF!</v>
      </c>
      <c r="C1192" s="41" t="e">
        <f>#REF!</f>
        <v>#REF!</v>
      </c>
      <c r="D1192" s="41" t="e">
        <f>#REF!</f>
        <v>#REF!</v>
      </c>
    </row>
    <row r="1193" spans="1:4">
      <c r="A1193" s="35" t="s">
        <v>3864</v>
      </c>
      <c r="B1193" s="35" t="e">
        <f>#REF!</f>
        <v>#REF!</v>
      </c>
      <c r="C1193" s="41" t="e">
        <f>#REF!</f>
        <v>#REF!</v>
      </c>
      <c r="D1193" s="41" t="e">
        <f>#REF!</f>
        <v>#REF!</v>
      </c>
    </row>
    <row r="1194" spans="1:4">
      <c r="A1194" s="35" t="s">
        <v>3864</v>
      </c>
      <c r="B1194" s="35" t="e">
        <f>#REF!</f>
        <v>#REF!</v>
      </c>
      <c r="C1194" s="41" t="e">
        <f>#REF!</f>
        <v>#REF!</v>
      </c>
      <c r="D1194" s="41" t="e">
        <f>#REF!</f>
        <v>#REF!</v>
      </c>
    </row>
    <row r="1195" spans="1:4">
      <c r="A1195" s="35" t="s">
        <v>3864</v>
      </c>
      <c r="B1195" s="35" t="e">
        <f>#REF!</f>
        <v>#REF!</v>
      </c>
      <c r="C1195" s="41" t="e">
        <f>#REF!</f>
        <v>#REF!</v>
      </c>
      <c r="D1195" s="41" t="e">
        <f>#REF!</f>
        <v>#REF!</v>
      </c>
    </row>
    <row r="1196" spans="1:4">
      <c r="A1196" s="35" t="s">
        <v>3864</v>
      </c>
      <c r="B1196" s="35" t="e">
        <f>#REF!</f>
        <v>#REF!</v>
      </c>
      <c r="C1196" s="41" t="e">
        <f>#REF!</f>
        <v>#REF!</v>
      </c>
      <c r="D1196" s="41" t="e">
        <f>#REF!</f>
        <v>#REF!</v>
      </c>
    </row>
    <row r="1197" spans="1:4">
      <c r="A1197" s="35" t="s">
        <v>3864</v>
      </c>
      <c r="B1197" s="35" t="e">
        <f>#REF!</f>
        <v>#REF!</v>
      </c>
      <c r="C1197" s="41" t="e">
        <f>#REF!</f>
        <v>#REF!</v>
      </c>
      <c r="D1197" s="41" t="e">
        <f>#REF!</f>
        <v>#REF!</v>
      </c>
    </row>
    <row r="1198" spans="1:4">
      <c r="A1198" s="35" t="s">
        <v>3864</v>
      </c>
      <c r="B1198" s="35" t="e">
        <f>#REF!</f>
        <v>#REF!</v>
      </c>
      <c r="C1198" s="41" t="e">
        <f>#REF!</f>
        <v>#REF!</v>
      </c>
      <c r="D1198" s="41" t="e">
        <f>#REF!</f>
        <v>#REF!</v>
      </c>
    </row>
    <row r="1199" spans="1:4">
      <c r="A1199" s="35" t="s">
        <v>3864</v>
      </c>
      <c r="B1199" s="35" t="e">
        <f>#REF!</f>
        <v>#REF!</v>
      </c>
      <c r="C1199" s="41" t="e">
        <f>#REF!</f>
        <v>#REF!</v>
      </c>
      <c r="D1199" s="41" t="e">
        <f>#REF!</f>
        <v>#REF!</v>
      </c>
    </row>
    <row r="1200" spans="1:4">
      <c r="A1200" s="35" t="s">
        <v>3864</v>
      </c>
      <c r="B1200" s="35" t="e">
        <f>#REF!</f>
        <v>#REF!</v>
      </c>
      <c r="C1200" s="41" t="e">
        <f>#REF!</f>
        <v>#REF!</v>
      </c>
      <c r="D1200" s="41" t="e">
        <f>#REF!</f>
        <v>#REF!</v>
      </c>
    </row>
    <row r="1201" spans="1:4">
      <c r="A1201" s="35" t="s">
        <v>3864</v>
      </c>
      <c r="B1201" s="35" t="e">
        <f>#REF!</f>
        <v>#REF!</v>
      </c>
      <c r="C1201" s="41" t="e">
        <f>#REF!</f>
        <v>#REF!</v>
      </c>
      <c r="D1201" s="41" t="e">
        <f>#REF!</f>
        <v>#REF!</v>
      </c>
    </row>
    <row r="1202" spans="1:4">
      <c r="A1202" s="35" t="s">
        <v>3864</v>
      </c>
      <c r="B1202" s="35" t="e">
        <f>#REF!</f>
        <v>#REF!</v>
      </c>
      <c r="C1202" s="41" t="e">
        <f>#REF!</f>
        <v>#REF!</v>
      </c>
      <c r="D1202" s="41" t="e">
        <f>#REF!</f>
        <v>#REF!</v>
      </c>
    </row>
    <row r="1203" spans="1:4">
      <c r="A1203" s="35" t="s">
        <v>3864</v>
      </c>
      <c r="B1203" s="35" t="e">
        <f>#REF!</f>
        <v>#REF!</v>
      </c>
      <c r="C1203" s="41" t="e">
        <f>#REF!</f>
        <v>#REF!</v>
      </c>
      <c r="D1203" s="41" t="e">
        <f>#REF!</f>
        <v>#REF!</v>
      </c>
    </row>
    <row r="1204" spans="1:4">
      <c r="A1204" s="35" t="s">
        <v>3864</v>
      </c>
      <c r="B1204" s="35" t="e">
        <f>#REF!</f>
        <v>#REF!</v>
      </c>
      <c r="C1204" s="41" t="e">
        <f>#REF!</f>
        <v>#REF!</v>
      </c>
      <c r="D1204" s="41" t="e">
        <f>#REF!</f>
        <v>#REF!</v>
      </c>
    </row>
    <row r="1205" spans="1:4">
      <c r="A1205" s="35" t="s">
        <v>3864</v>
      </c>
      <c r="B1205" s="35" t="e">
        <f>#REF!</f>
        <v>#REF!</v>
      </c>
      <c r="C1205" s="41" t="e">
        <f>#REF!</f>
        <v>#REF!</v>
      </c>
      <c r="D1205" s="41" t="e">
        <f>#REF!</f>
        <v>#REF!</v>
      </c>
    </row>
    <row r="1206" spans="1:4">
      <c r="A1206" s="35" t="s">
        <v>3864</v>
      </c>
      <c r="B1206" s="35" t="e">
        <f>#REF!</f>
        <v>#REF!</v>
      </c>
      <c r="C1206" s="41" t="e">
        <f>#REF!</f>
        <v>#REF!</v>
      </c>
      <c r="D1206" s="41" t="e">
        <f>#REF!</f>
        <v>#REF!</v>
      </c>
    </row>
    <row r="1207" spans="1:4">
      <c r="A1207" s="35" t="s">
        <v>3864</v>
      </c>
      <c r="B1207" s="35" t="e">
        <f>#REF!</f>
        <v>#REF!</v>
      </c>
      <c r="C1207" s="41" t="e">
        <f>#REF!</f>
        <v>#REF!</v>
      </c>
      <c r="D1207" s="41" t="e">
        <f>#REF!</f>
        <v>#REF!</v>
      </c>
    </row>
    <row r="1208" spans="1:4">
      <c r="A1208" s="35" t="s">
        <v>3864</v>
      </c>
      <c r="B1208" s="35" t="e">
        <f>#REF!</f>
        <v>#REF!</v>
      </c>
      <c r="C1208" s="41" t="e">
        <f>#REF!</f>
        <v>#REF!</v>
      </c>
      <c r="D1208" s="41" t="e">
        <f>#REF!</f>
        <v>#REF!</v>
      </c>
    </row>
    <row r="1209" spans="1:4">
      <c r="A1209" s="35" t="s">
        <v>3864</v>
      </c>
      <c r="B1209" s="35" t="e">
        <f>#REF!</f>
        <v>#REF!</v>
      </c>
      <c r="C1209" s="41" t="e">
        <f>#REF!</f>
        <v>#REF!</v>
      </c>
      <c r="D1209" s="41" t="e">
        <f>#REF!</f>
        <v>#REF!</v>
      </c>
    </row>
    <row r="1210" spans="1:4">
      <c r="A1210" s="35" t="s">
        <v>3864</v>
      </c>
      <c r="B1210" s="35" t="e">
        <f>#REF!</f>
        <v>#REF!</v>
      </c>
      <c r="C1210" s="41" t="e">
        <f>#REF!</f>
        <v>#REF!</v>
      </c>
      <c r="D1210" s="41" t="e">
        <f>#REF!</f>
        <v>#REF!</v>
      </c>
    </row>
    <row r="1211" spans="1:4">
      <c r="A1211" s="35" t="s">
        <v>3864</v>
      </c>
      <c r="B1211" s="35" t="e">
        <f>#REF!</f>
        <v>#REF!</v>
      </c>
      <c r="C1211" s="41" t="e">
        <f>#REF!</f>
        <v>#REF!</v>
      </c>
      <c r="D1211" s="41" t="e">
        <f>#REF!</f>
        <v>#REF!</v>
      </c>
    </row>
    <row r="1212" spans="1:4">
      <c r="A1212" s="35" t="s">
        <v>3864</v>
      </c>
      <c r="B1212" s="35" t="e">
        <f>#REF!</f>
        <v>#REF!</v>
      </c>
      <c r="C1212" s="41" t="e">
        <f>#REF!</f>
        <v>#REF!</v>
      </c>
      <c r="D1212" s="41" t="e">
        <f>#REF!</f>
        <v>#REF!</v>
      </c>
    </row>
    <row r="1213" spans="1:4">
      <c r="A1213" s="35" t="s">
        <v>3864</v>
      </c>
      <c r="B1213" s="35" t="e">
        <f>#REF!</f>
        <v>#REF!</v>
      </c>
      <c r="C1213" s="41" t="e">
        <f>#REF!</f>
        <v>#REF!</v>
      </c>
      <c r="D1213" s="41" t="e">
        <f>#REF!</f>
        <v>#REF!</v>
      </c>
    </row>
    <row r="1214" spans="1:4">
      <c r="A1214" s="35" t="s">
        <v>3864</v>
      </c>
      <c r="B1214" s="35" t="e">
        <f>#REF!</f>
        <v>#REF!</v>
      </c>
      <c r="C1214" s="41" t="e">
        <f>#REF!</f>
        <v>#REF!</v>
      </c>
      <c r="D1214" s="41" t="e">
        <f>#REF!</f>
        <v>#REF!</v>
      </c>
    </row>
    <row r="1215" spans="1:4">
      <c r="A1215" s="35" t="s">
        <v>3864</v>
      </c>
      <c r="B1215" s="35" t="e">
        <f>#REF!</f>
        <v>#REF!</v>
      </c>
      <c r="C1215" s="41" t="e">
        <f>#REF!</f>
        <v>#REF!</v>
      </c>
      <c r="D1215" s="41" t="e">
        <f>#REF!</f>
        <v>#REF!</v>
      </c>
    </row>
    <row r="1216" spans="1:4">
      <c r="A1216" s="35" t="s">
        <v>3864</v>
      </c>
      <c r="B1216" s="35" t="e">
        <f>#REF!</f>
        <v>#REF!</v>
      </c>
      <c r="C1216" s="41" t="e">
        <f>#REF!</f>
        <v>#REF!</v>
      </c>
      <c r="D1216" s="41" t="e">
        <f>#REF!</f>
        <v>#REF!</v>
      </c>
    </row>
    <row r="1217" spans="1:4">
      <c r="A1217" s="35" t="s">
        <v>3864</v>
      </c>
      <c r="B1217" s="35" t="e">
        <f>#REF!</f>
        <v>#REF!</v>
      </c>
      <c r="C1217" s="41" t="e">
        <f>#REF!</f>
        <v>#REF!</v>
      </c>
      <c r="D1217" s="41" t="e">
        <f>#REF!</f>
        <v>#REF!</v>
      </c>
    </row>
    <row r="1218" spans="1:4">
      <c r="A1218" s="35" t="s">
        <v>3864</v>
      </c>
      <c r="B1218" s="35" t="e">
        <f>#REF!</f>
        <v>#REF!</v>
      </c>
      <c r="C1218" s="41" t="e">
        <f>#REF!</f>
        <v>#REF!</v>
      </c>
      <c r="D1218" s="41" t="e">
        <f>#REF!</f>
        <v>#REF!</v>
      </c>
    </row>
    <row r="1219" spans="1:4">
      <c r="A1219" s="35" t="s">
        <v>3864</v>
      </c>
      <c r="B1219" s="35" t="e">
        <f>#REF!</f>
        <v>#REF!</v>
      </c>
      <c r="C1219" s="41" t="e">
        <f>#REF!</f>
        <v>#REF!</v>
      </c>
      <c r="D1219" s="41" t="e">
        <f>#REF!</f>
        <v>#REF!</v>
      </c>
    </row>
    <row r="1220" spans="1:4">
      <c r="A1220" s="35" t="s">
        <v>3864</v>
      </c>
      <c r="B1220" s="35" t="e">
        <f>#REF!</f>
        <v>#REF!</v>
      </c>
      <c r="C1220" s="41" t="e">
        <f>#REF!</f>
        <v>#REF!</v>
      </c>
      <c r="D1220" s="41" t="e">
        <f>#REF!</f>
        <v>#REF!</v>
      </c>
    </row>
    <row r="1221" spans="1:4">
      <c r="A1221" s="35" t="s">
        <v>3864</v>
      </c>
      <c r="B1221" s="35" t="e">
        <f>#REF!</f>
        <v>#REF!</v>
      </c>
      <c r="C1221" s="41" t="e">
        <f>#REF!</f>
        <v>#REF!</v>
      </c>
      <c r="D1221" s="41" t="e">
        <f>#REF!</f>
        <v>#REF!</v>
      </c>
    </row>
    <row r="1222" spans="1:4">
      <c r="A1222" s="35" t="s">
        <v>3864</v>
      </c>
      <c r="B1222" s="35" t="e">
        <f>#REF!</f>
        <v>#REF!</v>
      </c>
      <c r="C1222" s="41" t="e">
        <f>#REF!</f>
        <v>#REF!</v>
      </c>
      <c r="D1222" s="41" t="e">
        <f>#REF!</f>
        <v>#REF!</v>
      </c>
    </row>
    <row r="1223" spans="1:4">
      <c r="A1223" s="35" t="s">
        <v>3864</v>
      </c>
      <c r="B1223" s="35" t="e">
        <f>#REF!</f>
        <v>#REF!</v>
      </c>
      <c r="C1223" s="41" t="e">
        <f>#REF!</f>
        <v>#REF!</v>
      </c>
      <c r="D1223" s="41" t="e">
        <f>#REF!</f>
        <v>#REF!</v>
      </c>
    </row>
    <row r="1224" spans="1:4">
      <c r="A1224" s="35" t="s">
        <v>3864</v>
      </c>
      <c r="B1224" s="35" t="e">
        <f>#REF!</f>
        <v>#REF!</v>
      </c>
      <c r="C1224" s="41" t="e">
        <f>#REF!</f>
        <v>#REF!</v>
      </c>
      <c r="D1224" s="41" t="e">
        <f>#REF!</f>
        <v>#REF!</v>
      </c>
    </row>
    <row r="1225" spans="1:4">
      <c r="A1225" s="35" t="s">
        <v>3864</v>
      </c>
      <c r="B1225" s="35" t="e">
        <f>#REF!</f>
        <v>#REF!</v>
      </c>
      <c r="C1225" s="41" t="e">
        <f>#REF!</f>
        <v>#REF!</v>
      </c>
      <c r="D1225" s="41" t="e">
        <f>#REF!</f>
        <v>#REF!</v>
      </c>
    </row>
    <row r="1226" spans="1:4">
      <c r="A1226" s="35" t="s">
        <v>3864</v>
      </c>
      <c r="B1226" s="35" t="e">
        <f>#REF!</f>
        <v>#REF!</v>
      </c>
      <c r="C1226" s="41" t="e">
        <f>#REF!</f>
        <v>#REF!</v>
      </c>
      <c r="D1226" s="41" t="e">
        <f>#REF!</f>
        <v>#REF!</v>
      </c>
    </row>
    <row r="1227" spans="1:4">
      <c r="A1227" s="35" t="s">
        <v>3864</v>
      </c>
      <c r="B1227" s="35" t="e">
        <f>#REF!</f>
        <v>#REF!</v>
      </c>
      <c r="C1227" s="41" t="e">
        <f>#REF!</f>
        <v>#REF!</v>
      </c>
      <c r="D1227" s="41" t="e">
        <f>#REF!</f>
        <v>#REF!</v>
      </c>
    </row>
    <row r="1228" spans="1:4">
      <c r="A1228" s="35" t="s">
        <v>3864</v>
      </c>
      <c r="B1228" s="35" t="e">
        <f>#REF!</f>
        <v>#REF!</v>
      </c>
      <c r="C1228" s="41" t="e">
        <f>#REF!</f>
        <v>#REF!</v>
      </c>
      <c r="D1228" s="41" t="e">
        <f>#REF!</f>
        <v>#REF!</v>
      </c>
    </row>
    <row r="1229" spans="1:4">
      <c r="A1229" s="35" t="s">
        <v>3864</v>
      </c>
      <c r="B1229" s="35" t="e">
        <f>#REF!</f>
        <v>#REF!</v>
      </c>
      <c r="C1229" s="41" t="e">
        <f>#REF!</f>
        <v>#REF!</v>
      </c>
      <c r="D1229" s="41" t="e">
        <f>#REF!</f>
        <v>#REF!</v>
      </c>
    </row>
    <row r="1230" spans="1:4">
      <c r="A1230" s="35" t="s">
        <v>3864</v>
      </c>
      <c r="B1230" s="35" t="e">
        <f>#REF!</f>
        <v>#REF!</v>
      </c>
      <c r="C1230" s="41" t="e">
        <f>#REF!</f>
        <v>#REF!</v>
      </c>
      <c r="D1230" s="41" t="e">
        <f>#REF!</f>
        <v>#REF!</v>
      </c>
    </row>
    <row r="1231" spans="1:4">
      <c r="A1231" s="35" t="s">
        <v>3864</v>
      </c>
      <c r="B1231" s="35" t="e">
        <f>#REF!</f>
        <v>#REF!</v>
      </c>
      <c r="C1231" s="41" t="e">
        <f>#REF!</f>
        <v>#REF!</v>
      </c>
      <c r="D1231" s="41" t="e">
        <f>#REF!</f>
        <v>#REF!</v>
      </c>
    </row>
    <row r="1232" spans="1:4">
      <c r="A1232" s="35" t="s">
        <v>3864</v>
      </c>
      <c r="B1232" s="35" t="e">
        <f>#REF!</f>
        <v>#REF!</v>
      </c>
      <c r="C1232" s="41" t="e">
        <f>#REF!</f>
        <v>#REF!</v>
      </c>
      <c r="D1232" s="41" t="e">
        <f>#REF!</f>
        <v>#REF!</v>
      </c>
    </row>
    <row r="1233" spans="1:4">
      <c r="A1233" s="35" t="s">
        <v>3864</v>
      </c>
      <c r="B1233" s="35" t="e">
        <f>#REF!</f>
        <v>#REF!</v>
      </c>
      <c r="C1233" s="41" t="e">
        <f>#REF!</f>
        <v>#REF!</v>
      </c>
      <c r="D1233" s="41" t="e">
        <f>#REF!</f>
        <v>#REF!</v>
      </c>
    </row>
    <row r="1234" spans="1:4">
      <c r="A1234" s="35" t="s">
        <v>3864</v>
      </c>
      <c r="B1234" s="35" t="e">
        <f>#REF!</f>
        <v>#REF!</v>
      </c>
      <c r="C1234" s="41" t="e">
        <f>#REF!</f>
        <v>#REF!</v>
      </c>
      <c r="D1234" s="41" t="e">
        <f>#REF!</f>
        <v>#REF!</v>
      </c>
    </row>
    <row r="1235" spans="1:4">
      <c r="A1235" s="35" t="s">
        <v>3864</v>
      </c>
      <c r="B1235" s="35" t="e">
        <f>#REF!</f>
        <v>#REF!</v>
      </c>
      <c r="C1235" s="41" t="e">
        <f>#REF!</f>
        <v>#REF!</v>
      </c>
      <c r="D1235" s="41" t="e">
        <f>#REF!</f>
        <v>#REF!</v>
      </c>
    </row>
    <row r="1236" spans="1:4">
      <c r="A1236" s="35" t="s">
        <v>3864</v>
      </c>
      <c r="B1236" s="35" t="e">
        <f>#REF!</f>
        <v>#REF!</v>
      </c>
      <c r="C1236" s="41" t="e">
        <f>#REF!</f>
        <v>#REF!</v>
      </c>
      <c r="D1236" s="41" t="e">
        <f>#REF!</f>
        <v>#REF!</v>
      </c>
    </row>
    <row r="1237" spans="1:4">
      <c r="A1237" s="35" t="s">
        <v>3864</v>
      </c>
      <c r="B1237" s="35" t="e">
        <f>#REF!</f>
        <v>#REF!</v>
      </c>
      <c r="C1237" s="41" t="e">
        <f>#REF!</f>
        <v>#REF!</v>
      </c>
      <c r="D1237" s="41" t="e">
        <f>#REF!</f>
        <v>#REF!</v>
      </c>
    </row>
    <row r="1238" spans="1:4">
      <c r="A1238" s="35" t="s">
        <v>3864</v>
      </c>
      <c r="B1238" s="35" t="e">
        <f>#REF!</f>
        <v>#REF!</v>
      </c>
      <c r="C1238" s="41" t="e">
        <f>#REF!</f>
        <v>#REF!</v>
      </c>
      <c r="D1238" s="41" t="e">
        <f>#REF!</f>
        <v>#REF!</v>
      </c>
    </row>
    <row r="1239" spans="1:4">
      <c r="A1239" s="35" t="s">
        <v>3864</v>
      </c>
      <c r="B1239" s="35" t="e">
        <f>#REF!</f>
        <v>#REF!</v>
      </c>
      <c r="C1239" s="41" t="e">
        <f>#REF!</f>
        <v>#REF!</v>
      </c>
      <c r="D1239" s="41" t="e">
        <f>#REF!</f>
        <v>#REF!</v>
      </c>
    </row>
    <row r="1240" spans="1:4">
      <c r="A1240" s="35" t="s">
        <v>3864</v>
      </c>
      <c r="B1240" s="35" t="e">
        <f>#REF!</f>
        <v>#REF!</v>
      </c>
      <c r="C1240" s="41" t="e">
        <f>#REF!</f>
        <v>#REF!</v>
      </c>
      <c r="D1240" s="41" t="e">
        <f>#REF!</f>
        <v>#REF!</v>
      </c>
    </row>
    <row r="1241" spans="1:4">
      <c r="A1241" s="35" t="s">
        <v>3864</v>
      </c>
      <c r="B1241" s="35" t="e">
        <f>#REF!</f>
        <v>#REF!</v>
      </c>
      <c r="C1241" s="41" t="e">
        <f>#REF!</f>
        <v>#REF!</v>
      </c>
      <c r="D1241" s="41" t="e">
        <f>#REF!</f>
        <v>#REF!</v>
      </c>
    </row>
    <row r="1242" spans="1:4">
      <c r="A1242" s="35" t="s">
        <v>3864</v>
      </c>
      <c r="B1242" s="35" t="e">
        <f>#REF!</f>
        <v>#REF!</v>
      </c>
      <c r="C1242" s="41" t="e">
        <f>#REF!</f>
        <v>#REF!</v>
      </c>
      <c r="D1242" s="41" t="e">
        <f>#REF!</f>
        <v>#REF!</v>
      </c>
    </row>
    <row r="1243" spans="1:4">
      <c r="A1243" s="35" t="s">
        <v>3864</v>
      </c>
      <c r="B1243" s="35" t="e">
        <f>#REF!</f>
        <v>#REF!</v>
      </c>
      <c r="C1243" s="41" t="e">
        <f>#REF!</f>
        <v>#REF!</v>
      </c>
      <c r="D1243" s="41" t="e">
        <f>#REF!</f>
        <v>#REF!</v>
      </c>
    </row>
    <row r="1244" spans="1:4">
      <c r="A1244" s="35" t="s">
        <v>3864</v>
      </c>
      <c r="B1244" s="35" t="e">
        <f>#REF!</f>
        <v>#REF!</v>
      </c>
      <c r="C1244" s="41" t="e">
        <f>#REF!</f>
        <v>#REF!</v>
      </c>
      <c r="D1244" s="41" t="e">
        <f>#REF!</f>
        <v>#REF!</v>
      </c>
    </row>
    <row r="1245" spans="1:4">
      <c r="A1245" s="35" t="s">
        <v>3864</v>
      </c>
      <c r="B1245" s="35" t="e">
        <f>#REF!</f>
        <v>#REF!</v>
      </c>
      <c r="C1245" s="41" t="e">
        <f>#REF!</f>
        <v>#REF!</v>
      </c>
      <c r="D1245" s="41" t="e">
        <f>#REF!</f>
        <v>#REF!</v>
      </c>
    </row>
    <row r="1246" spans="1:4">
      <c r="A1246" s="35" t="s">
        <v>3864</v>
      </c>
      <c r="B1246" s="35" t="e">
        <f>#REF!</f>
        <v>#REF!</v>
      </c>
      <c r="C1246" s="41" t="e">
        <f>#REF!</f>
        <v>#REF!</v>
      </c>
      <c r="D1246" s="41" t="e">
        <f>#REF!</f>
        <v>#REF!</v>
      </c>
    </row>
    <row r="1247" spans="1:4">
      <c r="A1247" s="35" t="s">
        <v>3864</v>
      </c>
      <c r="B1247" s="35" t="e">
        <f>#REF!</f>
        <v>#REF!</v>
      </c>
      <c r="C1247" s="41" t="e">
        <f>#REF!</f>
        <v>#REF!</v>
      </c>
      <c r="D1247" s="41" t="e">
        <f>#REF!</f>
        <v>#REF!</v>
      </c>
    </row>
    <row r="1248" spans="1:4">
      <c r="A1248" s="35" t="s">
        <v>3864</v>
      </c>
      <c r="B1248" s="35" t="e">
        <f>#REF!</f>
        <v>#REF!</v>
      </c>
      <c r="C1248" s="41" t="e">
        <f>#REF!</f>
        <v>#REF!</v>
      </c>
      <c r="D1248" s="41" t="e">
        <f>#REF!</f>
        <v>#REF!</v>
      </c>
    </row>
    <row r="1249" spans="1:4">
      <c r="A1249" s="35" t="s">
        <v>3864</v>
      </c>
      <c r="B1249" s="35" t="e">
        <f>#REF!</f>
        <v>#REF!</v>
      </c>
      <c r="C1249" s="41" t="e">
        <f>#REF!</f>
        <v>#REF!</v>
      </c>
      <c r="D1249" s="41" t="e">
        <f>#REF!</f>
        <v>#REF!</v>
      </c>
    </row>
    <row r="1250" spans="1:4">
      <c r="A1250" s="35" t="s">
        <v>3864</v>
      </c>
      <c r="B1250" s="35" t="e">
        <f>#REF!</f>
        <v>#REF!</v>
      </c>
      <c r="C1250" s="41" t="e">
        <f>#REF!</f>
        <v>#REF!</v>
      </c>
      <c r="D1250" s="41" t="e">
        <f>#REF!</f>
        <v>#REF!</v>
      </c>
    </row>
    <row r="1251" spans="1:4">
      <c r="A1251" s="35" t="s">
        <v>3864</v>
      </c>
      <c r="B1251" s="35" t="e">
        <f>#REF!</f>
        <v>#REF!</v>
      </c>
      <c r="C1251" s="41" t="e">
        <f>#REF!</f>
        <v>#REF!</v>
      </c>
      <c r="D1251" s="41" t="e">
        <f>#REF!</f>
        <v>#REF!</v>
      </c>
    </row>
    <row r="1252" spans="1:4">
      <c r="A1252" s="35" t="s">
        <v>3864</v>
      </c>
      <c r="B1252" s="35" t="e">
        <f>#REF!</f>
        <v>#REF!</v>
      </c>
      <c r="C1252" s="41" t="e">
        <f>#REF!</f>
        <v>#REF!</v>
      </c>
      <c r="D1252" s="41" t="e">
        <f>#REF!</f>
        <v>#REF!</v>
      </c>
    </row>
    <row r="1253" spans="1:4">
      <c r="A1253" s="35" t="s">
        <v>3864</v>
      </c>
      <c r="B1253" s="35" t="e">
        <f>#REF!</f>
        <v>#REF!</v>
      </c>
      <c r="C1253" s="41" t="e">
        <f>#REF!</f>
        <v>#REF!</v>
      </c>
      <c r="D1253" s="41" t="e">
        <f>#REF!</f>
        <v>#REF!</v>
      </c>
    </row>
    <row r="1254" spans="1:4">
      <c r="A1254" s="35" t="s">
        <v>3864</v>
      </c>
      <c r="B1254" s="35" t="e">
        <f>#REF!</f>
        <v>#REF!</v>
      </c>
      <c r="C1254" s="41" t="e">
        <f>#REF!</f>
        <v>#REF!</v>
      </c>
      <c r="D1254" s="41" t="e">
        <f>#REF!</f>
        <v>#REF!</v>
      </c>
    </row>
    <row r="1255" spans="1:4">
      <c r="A1255" s="35" t="s">
        <v>3864</v>
      </c>
      <c r="B1255" s="35" t="e">
        <f>#REF!</f>
        <v>#REF!</v>
      </c>
      <c r="C1255" s="41" t="e">
        <f>#REF!</f>
        <v>#REF!</v>
      </c>
      <c r="D1255" s="41" t="e">
        <f>#REF!</f>
        <v>#REF!</v>
      </c>
    </row>
    <row r="1256" spans="1:4">
      <c r="A1256" s="35" t="s">
        <v>3864</v>
      </c>
      <c r="B1256" s="35" t="e">
        <f>#REF!</f>
        <v>#REF!</v>
      </c>
      <c r="C1256" s="41" t="e">
        <f>#REF!</f>
        <v>#REF!</v>
      </c>
      <c r="D1256" s="41" t="e">
        <f>#REF!</f>
        <v>#REF!</v>
      </c>
    </row>
    <row r="1257" spans="1:4">
      <c r="A1257" s="35" t="s">
        <v>3864</v>
      </c>
      <c r="B1257" s="35" t="e">
        <f>#REF!</f>
        <v>#REF!</v>
      </c>
      <c r="C1257" s="41" t="e">
        <f>#REF!</f>
        <v>#REF!</v>
      </c>
      <c r="D1257" s="41" t="e">
        <f>#REF!</f>
        <v>#REF!</v>
      </c>
    </row>
    <row r="1258" spans="1:4">
      <c r="A1258" s="35" t="s">
        <v>3864</v>
      </c>
      <c r="B1258" s="35" t="e">
        <f>#REF!</f>
        <v>#REF!</v>
      </c>
      <c r="C1258" s="41" t="e">
        <f>#REF!</f>
        <v>#REF!</v>
      </c>
      <c r="D1258" s="41" t="e">
        <f>#REF!</f>
        <v>#REF!</v>
      </c>
    </row>
    <row r="1259" spans="1:4">
      <c r="A1259" s="35" t="s">
        <v>3864</v>
      </c>
      <c r="B1259" s="35" t="e">
        <f>#REF!</f>
        <v>#REF!</v>
      </c>
      <c r="C1259" s="41" t="e">
        <f>#REF!</f>
        <v>#REF!</v>
      </c>
      <c r="D1259" s="41" t="e">
        <f>#REF!</f>
        <v>#REF!</v>
      </c>
    </row>
    <row r="1260" spans="1:4">
      <c r="A1260" s="35" t="s">
        <v>3864</v>
      </c>
      <c r="B1260" s="35" t="e">
        <f>#REF!</f>
        <v>#REF!</v>
      </c>
      <c r="C1260" s="41" t="e">
        <f>#REF!</f>
        <v>#REF!</v>
      </c>
      <c r="D1260" s="41" t="e">
        <f>#REF!</f>
        <v>#REF!</v>
      </c>
    </row>
    <row r="1261" spans="1:4">
      <c r="A1261" s="35" t="s">
        <v>3864</v>
      </c>
      <c r="B1261" s="35" t="e">
        <f>#REF!</f>
        <v>#REF!</v>
      </c>
      <c r="C1261" s="41" t="e">
        <f>#REF!</f>
        <v>#REF!</v>
      </c>
      <c r="D1261" s="41" t="e">
        <f>#REF!</f>
        <v>#REF!</v>
      </c>
    </row>
    <row r="1262" spans="1:4">
      <c r="A1262" s="35" t="s">
        <v>3864</v>
      </c>
      <c r="B1262" s="35" t="e">
        <f>#REF!</f>
        <v>#REF!</v>
      </c>
      <c r="C1262" s="41" t="e">
        <f>#REF!</f>
        <v>#REF!</v>
      </c>
      <c r="D1262" s="41" t="e">
        <f>#REF!</f>
        <v>#REF!</v>
      </c>
    </row>
    <row r="1263" spans="1:4">
      <c r="A1263" s="35" t="s">
        <v>3864</v>
      </c>
      <c r="B1263" s="35" t="e">
        <f>#REF!</f>
        <v>#REF!</v>
      </c>
      <c r="C1263" s="41" t="e">
        <f>#REF!</f>
        <v>#REF!</v>
      </c>
      <c r="D1263" s="41" t="e">
        <f>#REF!</f>
        <v>#REF!</v>
      </c>
    </row>
    <row r="1264" spans="1:4">
      <c r="A1264" s="35" t="s">
        <v>3864</v>
      </c>
      <c r="B1264" s="35" t="e">
        <f>#REF!</f>
        <v>#REF!</v>
      </c>
      <c r="C1264" s="41" t="e">
        <f>#REF!</f>
        <v>#REF!</v>
      </c>
      <c r="D1264" s="41" t="e">
        <f>#REF!</f>
        <v>#REF!</v>
      </c>
    </row>
    <row r="1265" spans="1:4">
      <c r="A1265" s="35" t="s">
        <v>3864</v>
      </c>
      <c r="B1265" s="35" t="e">
        <f>#REF!</f>
        <v>#REF!</v>
      </c>
      <c r="C1265" s="41" t="e">
        <f>#REF!</f>
        <v>#REF!</v>
      </c>
      <c r="D1265" s="41" t="e">
        <f>#REF!</f>
        <v>#REF!</v>
      </c>
    </row>
    <row r="1266" spans="1:4">
      <c r="A1266" s="35" t="s">
        <v>3864</v>
      </c>
      <c r="B1266" s="35" t="e">
        <f>#REF!</f>
        <v>#REF!</v>
      </c>
      <c r="C1266" s="41" t="e">
        <f>#REF!</f>
        <v>#REF!</v>
      </c>
      <c r="D1266" s="41" t="e">
        <f>#REF!</f>
        <v>#REF!</v>
      </c>
    </row>
    <row r="1267" spans="1:4">
      <c r="A1267" s="35" t="s">
        <v>3864</v>
      </c>
      <c r="B1267" s="35" t="e">
        <f>#REF!</f>
        <v>#REF!</v>
      </c>
      <c r="C1267" s="41" t="e">
        <f>#REF!</f>
        <v>#REF!</v>
      </c>
      <c r="D1267" s="41" t="e">
        <f>#REF!</f>
        <v>#REF!</v>
      </c>
    </row>
    <row r="1268" spans="1:4">
      <c r="A1268" s="35" t="s">
        <v>3864</v>
      </c>
      <c r="B1268" s="35" t="e">
        <f>#REF!</f>
        <v>#REF!</v>
      </c>
      <c r="C1268" s="41" t="e">
        <f>#REF!</f>
        <v>#REF!</v>
      </c>
      <c r="D1268" s="41" t="e">
        <f>#REF!</f>
        <v>#REF!</v>
      </c>
    </row>
    <row r="1269" spans="1:4">
      <c r="A1269" s="35" t="s">
        <v>3864</v>
      </c>
      <c r="B1269" s="35" t="e">
        <f>#REF!</f>
        <v>#REF!</v>
      </c>
      <c r="C1269" s="41" t="e">
        <f>#REF!</f>
        <v>#REF!</v>
      </c>
      <c r="D1269" s="41" t="e">
        <f>#REF!</f>
        <v>#REF!</v>
      </c>
    </row>
    <row r="1270" spans="1:4">
      <c r="A1270" s="35" t="s">
        <v>3864</v>
      </c>
      <c r="B1270" s="35" t="e">
        <f>#REF!</f>
        <v>#REF!</v>
      </c>
      <c r="C1270" s="41" t="e">
        <f>#REF!</f>
        <v>#REF!</v>
      </c>
      <c r="D1270" s="41" t="e">
        <f>#REF!</f>
        <v>#REF!</v>
      </c>
    </row>
    <row r="1271" spans="1:4">
      <c r="A1271" s="35" t="s">
        <v>3864</v>
      </c>
      <c r="B1271" s="35" t="e">
        <f>#REF!</f>
        <v>#REF!</v>
      </c>
      <c r="C1271" s="41" t="e">
        <f>#REF!</f>
        <v>#REF!</v>
      </c>
      <c r="D1271" s="41" t="e">
        <f>#REF!</f>
        <v>#REF!</v>
      </c>
    </row>
    <row r="1272" spans="1:4">
      <c r="A1272" s="35" t="s">
        <v>3864</v>
      </c>
      <c r="B1272" s="35" t="e">
        <f>#REF!</f>
        <v>#REF!</v>
      </c>
      <c r="C1272" s="41" t="e">
        <f>#REF!</f>
        <v>#REF!</v>
      </c>
      <c r="D1272" s="41" t="e">
        <f>#REF!</f>
        <v>#REF!</v>
      </c>
    </row>
    <row r="1273" spans="1:4">
      <c r="A1273" s="35" t="s">
        <v>3864</v>
      </c>
      <c r="B1273" s="35" t="e">
        <f>#REF!</f>
        <v>#REF!</v>
      </c>
      <c r="C1273" s="41" t="e">
        <f>#REF!</f>
        <v>#REF!</v>
      </c>
      <c r="D1273" s="41" t="e">
        <f>#REF!</f>
        <v>#REF!</v>
      </c>
    </row>
    <row r="1274" spans="1:4">
      <c r="A1274" s="35" t="s">
        <v>3864</v>
      </c>
      <c r="B1274" s="35" t="e">
        <f>#REF!</f>
        <v>#REF!</v>
      </c>
      <c r="C1274" s="41" t="e">
        <f>#REF!</f>
        <v>#REF!</v>
      </c>
      <c r="D1274" s="41" t="e">
        <f>#REF!</f>
        <v>#REF!</v>
      </c>
    </row>
    <row r="1275" spans="1:4">
      <c r="A1275" s="35" t="s">
        <v>3864</v>
      </c>
      <c r="B1275" s="35" t="e">
        <f>#REF!</f>
        <v>#REF!</v>
      </c>
      <c r="C1275" s="41" t="e">
        <f>#REF!</f>
        <v>#REF!</v>
      </c>
      <c r="D1275" s="41" t="e">
        <f>#REF!</f>
        <v>#REF!</v>
      </c>
    </row>
    <row r="1276" spans="1:4">
      <c r="A1276" s="35" t="s">
        <v>3864</v>
      </c>
      <c r="B1276" s="35" t="e">
        <f>#REF!</f>
        <v>#REF!</v>
      </c>
      <c r="C1276" s="41" t="e">
        <f>#REF!</f>
        <v>#REF!</v>
      </c>
      <c r="D1276" s="41" t="e">
        <f>#REF!</f>
        <v>#REF!</v>
      </c>
    </row>
    <row r="1277" spans="1:4">
      <c r="A1277" s="35" t="s">
        <v>3864</v>
      </c>
      <c r="B1277" s="35" t="e">
        <f>#REF!</f>
        <v>#REF!</v>
      </c>
      <c r="C1277" s="41" t="e">
        <f>#REF!</f>
        <v>#REF!</v>
      </c>
      <c r="D1277" s="41" t="e">
        <f>#REF!</f>
        <v>#REF!</v>
      </c>
    </row>
    <row r="1278" spans="1:4">
      <c r="A1278" s="35" t="s">
        <v>3864</v>
      </c>
      <c r="B1278" s="35" t="e">
        <f>#REF!</f>
        <v>#REF!</v>
      </c>
      <c r="C1278" s="41" t="e">
        <f>#REF!</f>
        <v>#REF!</v>
      </c>
      <c r="D1278" s="41" t="e">
        <f>#REF!</f>
        <v>#REF!</v>
      </c>
    </row>
    <row r="1279" spans="1:4">
      <c r="A1279" s="35" t="s">
        <v>3864</v>
      </c>
      <c r="B1279" s="35" t="e">
        <f>#REF!</f>
        <v>#REF!</v>
      </c>
      <c r="C1279" s="41" t="e">
        <f>#REF!</f>
        <v>#REF!</v>
      </c>
      <c r="D1279" s="41" t="e">
        <f>#REF!</f>
        <v>#REF!</v>
      </c>
    </row>
    <row r="1280" spans="1:4">
      <c r="A1280" s="35" t="s">
        <v>3864</v>
      </c>
      <c r="B1280" s="35" t="e">
        <f>#REF!</f>
        <v>#REF!</v>
      </c>
      <c r="C1280" s="41" t="e">
        <f>#REF!</f>
        <v>#REF!</v>
      </c>
      <c r="D1280" s="41" t="e">
        <f>#REF!</f>
        <v>#REF!</v>
      </c>
    </row>
    <row r="1281" spans="1:4">
      <c r="A1281" s="35" t="s">
        <v>3864</v>
      </c>
      <c r="B1281" s="35" t="e">
        <f>#REF!</f>
        <v>#REF!</v>
      </c>
      <c r="C1281" s="41" t="e">
        <f>#REF!</f>
        <v>#REF!</v>
      </c>
      <c r="D1281" s="41" t="e">
        <f>#REF!</f>
        <v>#REF!</v>
      </c>
    </row>
    <row r="1282" spans="1:4">
      <c r="A1282" s="35" t="s">
        <v>3864</v>
      </c>
      <c r="B1282" s="35" t="e">
        <f>#REF!</f>
        <v>#REF!</v>
      </c>
      <c r="C1282" s="41" t="e">
        <f>#REF!</f>
        <v>#REF!</v>
      </c>
      <c r="D1282" s="41" t="e">
        <f>#REF!</f>
        <v>#REF!</v>
      </c>
    </row>
    <row r="1283" spans="1:4">
      <c r="A1283" s="35" t="s">
        <v>3864</v>
      </c>
      <c r="B1283" s="35" t="e">
        <f>#REF!</f>
        <v>#REF!</v>
      </c>
      <c r="C1283" s="41" t="e">
        <f>#REF!</f>
        <v>#REF!</v>
      </c>
      <c r="D1283" s="41" t="e">
        <f>#REF!</f>
        <v>#REF!</v>
      </c>
    </row>
    <row r="1284" spans="1:4">
      <c r="A1284" s="35" t="s">
        <v>3864</v>
      </c>
      <c r="B1284" s="35" t="e">
        <f>#REF!</f>
        <v>#REF!</v>
      </c>
      <c r="C1284" s="41" t="e">
        <f>#REF!</f>
        <v>#REF!</v>
      </c>
      <c r="D1284" s="41" t="e">
        <f>#REF!</f>
        <v>#REF!</v>
      </c>
    </row>
    <row r="1285" spans="1:4">
      <c r="A1285" s="35" t="s">
        <v>3864</v>
      </c>
      <c r="B1285" s="35" t="e">
        <f>#REF!</f>
        <v>#REF!</v>
      </c>
      <c r="C1285" s="41" t="e">
        <f>#REF!</f>
        <v>#REF!</v>
      </c>
      <c r="D1285" s="41" t="e">
        <f>#REF!</f>
        <v>#REF!</v>
      </c>
    </row>
    <row r="1286" spans="1:4">
      <c r="A1286" s="35" t="s">
        <v>3864</v>
      </c>
      <c r="B1286" s="35" t="e">
        <f>#REF!</f>
        <v>#REF!</v>
      </c>
      <c r="C1286" s="41" t="e">
        <f>#REF!</f>
        <v>#REF!</v>
      </c>
      <c r="D1286" s="41" t="e">
        <f>#REF!</f>
        <v>#REF!</v>
      </c>
    </row>
    <row r="1287" spans="1:4">
      <c r="A1287" s="35" t="s">
        <v>3864</v>
      </c>
      <c r="B1287" s="35" t="e">
        <f>#REF!</f>
        <v>#REF!</v>
      </c>
      <c r="C1287" s="41" t="e">
        <f>#REF!</f>
        <v>#REF!</v>
      </c>
      <c r="D1287" s="41" t="e">
        <f>#REF!</f>
        <v>#REF!</v>
      </c>
    </row>
    <row r="1288" spans="1:4">
      <c r="A1288" s="35" t="s">
        <v>3864</v>
      </c>
      <c r="B1288" s="35" t="e">
        <f>#REF!</f>
        <v>#REF!</v>
      </c>
      <c r="C1288" s="41" t="e">
        <f>#REF!</f>
        <v>#REF!</v>
      </c>
      <c r="D1288" s="41" t="e">
        <f>#REF!</f>
        <v>#REF!</v>
      </c>
    </row>
    <row r="1289" spans="1:4">
      <c r="A1289" s="35" t="s">
        <v>3864</v>
      </c>
      <c r="B1289" s="35" t="e">
        <f>#REF!</f>
        <v>#REF!</v>
      </c>
      <c r="C1289" s="41" t="e">
        <f>#REF!</f>
        <v>#REF!</v>
      </c>
      <c r="D1289" s="41" t="e">
        <f>#REF!</f>
        <v>#REF!</v>
      </c>
    </row>
    <row r="1290" spans="1:4">
      <c r="A1290" s="35" t="s">
        <v>3864</v>
      </c>
      <c r="B1290" s="35" t="e">
        <f>#REF!</f>
        <v>#REF!</v>
      </c>
      <c r="C1290" s="41" t="e">
        <f>#REF!</f>
        <v>#REF!</v>
      </c>
      <c r="D1290" s="41" t="e">
        <f>#REF!</f>
        <v>#REF!</v>
      </c>
    </row>
    <row r="1291" spans="1:4">
      <c r="A1291" s="35" t="s">
        <v>3864</v>
      </c>
      <c r="B1291" s="35" t="e">
        <f>#REF!</f>
        <v>#REF!</v>
      </c>
      <c r="C1291" s="41" t="e">
        <f>#REF!</f>
        <v>#REF!</v>
      </c>
      <c r="D1291" s="41" t="e">
        <f>#REF!</f>
        <v>#REF!</v>
      </c>
    </row>
    <row r="1292" spans="1:4">
      <c r="A1292" s="35" t="s">
        <v>3864</v>
      </c>
      <c r="B1292" s="35" t="e">
        <f>#REF!</f>
        <v>#REF!</v>
      </c>
      <c r="C1292" s="41" t="e">
        <f>#REF!</f>
        <v>#REF!</v>
      </c>
      <c r="D1292" s="41" t="e">
        <f>#REF!</f>
        <v>#REF!</v>
      </c>
    </row>
    <row r="1293" spans="1:4">
      <c r="A1293" s="35" t="s">
        <v>3864</v>
      </c>
      <c r="B1293" s="35" t="e">
        <f>#REF!</f>
        <v>#REF!</v>
      </c>
      <c r="C1293" s="41" t="e">
        <f>#REF!</f>
        <v>#REF!</v>
      </c>
      <c r="D1293" s="41" t="e">
        <f>#REF!</f>
        <v>#REF!</v>
      </c>
    </row>
    <row r="1294" spans="1:4">
      <c r="A1294" s="35" t="s">
        <v>3864</v>
      </c>
      <c r="B1294" s="35" t="e">
        <f>#REF!</f>
        <v>#REF!</v>
      </c>
      <c r="C1294" s="41" t="e">
        <f>#REF!</f>
        <v>#REF!</v>
      </c>
      <c r="D1294" s="41" t="e">
        <f>#REF!</f>
        <v>#REF!</v>
      </c>
    </row>
    <row r="1295" spans="1:4">
      <c r="A1295" s="35" t="s">
        <v>3864</v>
      </c>
      <c r="B1295" s="35" t="e">
        <f>#REF!</f>
        <v>#REF!</v>
      </c>
      <c r="C1295" s="41" t="e">
        <f>#REF!</f>
        <v>#REF!</v>
      </c>
      <c r="D1295" s="41" t="e">
        <f>#REF!</f>
        <v>#REF!</v>
      </c>
    </row>
    <row r="1296" spans="1:4">
      <c r="A1296" s="35" t="s">
        <v>3864</v>
      </c>
      <c r="B1296" s="35" t="e">
        <f>#REF!</f>
        <v>#REF!</v>
      </c>
      <c r="C1296" s="41" t="e">
        <f>#REF!</f>
        <v>#REF!</v>
      </c>
      <c r="D1296" s="41" t="e">
        <f>#REF!</f>
        <v>#REF!</v>
      </c>
    </row>
    <row r="1297" spans="1:4">
      <c r="A1297" s="35" t="s">
        <v>3864</v>
      </c>
      <c r="B1297" s="35" t="e">
        <f>#REF!</f>
        <v>#REF!</v>
      </c>
      <c r="C1297" s="41" t="e">
        <f>#REF!</f>
        <v>#REF!</v>
      </c>
      <c r="D1297" s="41" t="e">
        <f>#REF!</f>
        <v>#REF!</v>
      </c>
    </row>
    <row r="1298" spans="1:4">
      <c r="A1298" s="35" t="s">
        <v>3864</v>
      </c>
      <c r="B1298" s="35" t="e">
        <f>#REF!</f>
        <v>#REF!</v>
      </c>
      <c r="C1298" s="41" t="e">
        <f>#REF!</f>
        <v>#REF!</v>
      </c>
      <c r="D1298" s="41" t="e">
        <f>#REF!</f>
        <v>#REF!</v>
      </c>
    </row>
    <row r="1299" spans="1:4">
      <c r="A1299" s="35" t="s">
        <v>3864</v>
      </c>
      <c r="B1299" s="35" t="e">
        <f>#REF!</f>
        <v>#REF!</v>
      </c>
      <c r="C1299" s="41" t="e">
        <f>#REF!</f>
        <v>#REF!</v>
      </c>
      <c r="D1299" s="41" t="e">
        <f>#REF!</f>
        <v>#REF!</v>
      </c>
    </row>
    <row r="1300" spans="1:4">
      <c r="A1300" s="35" t="s">
        <v>3864</v>
      </c>
      <c r="B1300" s="35" t="e">
        <f>#REF!</f>
        <v>#REF!</v>
      </c>
      <c r="C1300" s="41" t="e">
        <f>#REF!</f>
        <v>#REF!</v>
      </c>
      <c r="D1300" s="41" t="e">
        <f>#REF!</f>
        <v>#REF!</v>
      </c>
    </row>
    <row r="1301" spans="1:4">
      <c r="A1301" s="35" t="s">
        <v>3864</v>
      </c>
      <c r="B1301" s="35" t="e">
        <f>#REF!</f>
        <v>#REF!</v>
      </c>
      <c r="C1301" s="41" t="e">
        <f>#REF!</f>
        <v>#REF!</v>
      </c>
      <c r="D1301" s="41" t="e">
        <f>#REF!</f>
        <v>#REF!</v>
      </c>
    </row>
    <row r="1302" spans="1:4">
      <c r="A1302" s="35" t="s">
        <v>3864</v>
      </c>
      <c r="B1302" s="35" t="e">
        <f>#REF!</f>
        <v>#REF!</v>
      </c>
      <c r="C1302" s="41" t="e">
        <f>#REF!</f>
        <v>#REF!</v>
      </c>
      <c r="D1302" s="41" t="e">
        <f>#REF!</f>
        <v>#REF!</v>
      </c>
    </row>
    <row r="1303" spans="1:4">
      <c r="A1303" s="35" t="s">
        <v>3864</v>
      </c>
      <c r="B1303" s="35" t="e">
        <f>#REF!</f>
        <v>#REF!</v>
      </c>
      <c r="C1303" s="41" t="e">
        <f>#REF!</f>
        <v>#REF!</v>
      </c>
      <c r="D1303" s="41" t="e">
        <f>#REF!</f>
        <v>#REF!</v>
      </c>
    </row>
    <row r="1304" spans="1:4">
      <c r="A1304" s="35" t="s">
        <v>3864</v>
      </c>
      <c r="B1304" s="35" t="e">
        <f>#REF!</f>
        <v>#REF!</v>
      </c>
      <c r="C1304" s="41" t="e">
        <f>#REF!</f>
        <v>#REF!</v>
      </c>
      <c r="D1304" s="41" t="e">
        <f>#REF!</f>
        <v>#REF!</v>
      </c>
    </row>
    <row r="1305" spans="1:4">
      <c r="A1305" s="35" t="s">
        <v>3864</v>
      </c>
      <c r="B1305" s="35" t="e">
        <f>#REF!</f>
        <v>#REF!</v>
      </c>
      <c r="C1305" s="41" t="e">
        <f>#REF!</f>
        <v>#REF!</v>
      </c>
      <c r="D1305" s="41" t="e">
        <f>#REF!</f>
        <v>#REF!</v>
      </c>
    </row>
    <row r="1306" spans="1:4">
      <c r="A1306" s="35" t="s">
        <v>3864</v>
      </c>
      <c r="B1306" s="35" t="e">
        <f>#REF!</f>
        <v>#REF!</v>
      </c>
      <c r="C1306" s="41" t="e">
        <f>#REF!</f>
        <v>#REF!</v>
      </c>
      <c r="D1306" s="41" t="e">
        <f>#REF!</f>
        <v>#REF!</v>
      </c>
    </row>
    <row r="1307" spans="1:4">
      <c r="A1307" s="35" t="s">
        <v>3864</v>
      </c>
      <c r="B1307" s="35" t="e">
        <f>#REF!</f>
        <v>#REF!</v>
      </c>
      <c r="C1307" s="41" t="e">
        <f>#REF!</f>
        <v>#REF!</v>
      </c>
      <c r="D1307" s="41" t="e">
        <f>#REF!</f>
        <v>#REF!</v>
      </c>
    </row>
    <row r="1308" spans="1:4">
      <c r="A1308" s="35" t="s">
        <v>3864</v>
      </c>
      <c r="B1308" s="35" t="e">
        <f>#REF!</f>
        <v>#REF!</v>
      </c>
      <c r="C1308" s="41" t="e">
        <f>#REF!</f>
        <v>#REF!</v>
      </c>
      <c r="D1308" s="41" t="e">
        <f>#REF!</f>
        <v>#REF!</v>
      </c>
    </row>
    <row r="1309" spans="1:4">
      <c r="A1309" s="35" t="s">
        <v>3864</v>
      </c>
      <c r="B1309" s="35" t="e">
        <f>#REF!</f>
        <v>#REF!</v>
      </c>
      <c r="C1309" s="41" t="e">
        <f>#REF!</f>
        <v>#REF!</v>
      </c>
      <c r="D1309" s="41" t="e">
        <f>#REF!</f>
        <v>#REF!</v>
      </c>
    </row>
    <row r="1310" spans="1:4">
      <c r="A1310" s="35" t="s">
        <v>3864</v>
      </c>
      <c r="B1310" s="35" t="e">
        <f>#REF!</f>
        <v>#REF!</v>
      </c>
      <c r="C1310" s="41" t="e">
        <f>#REF!</f>
        <v>#REF!</v>
      </c>
      <c r="D1310" s="41" t="e">
        <f>#REF!</f>
        <v>#REF!</v>
      </c>
    </row>
    <row r="1311" spans="1:4">
      <c r="A1311" s="35" t="s">
        <v>3864</v>
      </c>
      <c r="B1311" s="35" t="e">
        <f>#REF!</f>
        <v>#REF!</v>
      </c>
      <c r="C1311" s="41" t="e">
        <f>#REF!</f>
        <v>#REF!</v>
      </c>
      <c r="D1311" s="41" t="e">
        <f>#REF!</f>
        <v>#REF!</v>
      </c>
    </row>
    <row r="1312" spans="1:4">
      <c r="A1312" s="35" t="s">
        <v>3864</v>
      </c>
      <c r="B1312" s="35" t="e">
        <f>#REF!</f>
        <v>#REF!</v>
      </c>
      <c r="C1312" s="41" t="e">
        <f>#REF!</f>
        <v>#REF!</v>
      </c>
      <c r="D1312" s="41" t="e">
        <f>#REF!</f>
        <v>#REF!</v>
      </c>
    </row>
    <row r="1313" spans="1:6">
      <c r="A1313" t="s">
        <v>2753</v>
      </c>
      <c r="B1313" s="35" t="e">
        <f>#REF!</f>
        <v>#REF!</v>
      </c>
      <c r="C1313" s="41" t="e">
        <f>#REF!</f>
        <v>#REF!</v>
      </c>
      <c r="D1313" s="41" t="e">
        <f>#REF!</f>
        <v>#REF!</v>
      </c>
      <c r="E1313" s="42" t="e">
        <f>SUMIFS(C:C,$A:$A,$A1313)</f>
        <v>#REF!</v>
      </c>
      <c r="F1313" s="42" t="e">
        <f>SUMIFS(D:D,$A:$A,$A1313)</f>
        <v>#REF!</v>
      </c>
    </row>
    <row r="1314" spans="1:6">
      <c r="A1314" s="35" t="s">
        <v>2753</v>
      </c>
      <c r="B1314" s="35" t="e">
        <f>#REF!</f>
        <v>#REF!</v>
      </c>
      <c r="C1314" s="41" t="e">
        <f>#REF!</f>
        <v>#REF!</v>
      </c>
      <c r="D1314" s="41" t="e">
        <f>#REF!</f>
        <v>#REF!</v>
      </c>
    </row>
    <row r="1315" spans="1:6">
      <c r="A1315" s="35" t="s">
        <v>2753</v>
      </c>
      <c r="B1315" s="35" t="e">
        <f>#REF!</f>
        <v>#REF!</v>
      </c>
      <c r="C1315" s="41" t="e">
        <f>#REF!</f>
        <v>#REF!</v>
      </c>
      <c r="D1315" s="41" t="e">
        <f>#REF!</f>
        <v>#REF!</v>
      </c>
    </row>
    <row r="1316" spans="1:6">
      <c r="A1316" s="35" t="s">
        <v>2753</v>
      </c>
      <c r="B1316" s="35" t="e">
        <f>#REF!</f>
        <v>#REF!</v>
      </c>
      <c r="C1316" s="41" t="e">
        <f>#REF!</f>
        <v>#REF!</v>
      </c>
      <c r="D1316" s="41" t="e">
        <f>#REF!</f>
        <v>#REF!</v>
      </c>
    </row>
    <row r="1317" spans="1:6">
      <c r="A1317" s="35" t="s">
        <v>2753</v>
      </c>
      <c r="B1317" s="35" t="e">
        <f>#REF!</f>
        <v>#REF!</v>
      </c>
      <c r="C1317" s="41" t="e">
        <f>#REF!</f>
        <v>#REF!</v>
      </c>
      <c r="D1317" s="41" t="e">
        <f>#REF!</f>
        <v>#REF!</v>
      </c>
    </row>
    <row r="1318" spans="1:6">
      <c r="A1318" s="35" t="s">
        <v>2753</v>
      </c>
      <c r="B1318" s="35" t="e">
        <f>#REF!</f>
        <v>#REF!</v>
      </c>
      <c r="C1318" s="41" t="e">
        <f>#REF!</f>
        <v>#REF!</v>
      </c>
      <c r="D1318" s="41" t="e">
        <f>#REF!</f>
        <v>#REF!</v>
      </c>
    </row>
    <row r="1319" spans="1:6">
      <c r="A1319" s="35" t="s">
        <v>2753</v>
      </c>
      <c r="B1319" s="35" t="e">
        <f>#REF!</f>
        <v>#REF!</v>
      </c>
      <c r="C1319" s="41" t="e">
        <f>#REF!</f>
        <v>#REF!</v>
      </c>
      <c r="D1319" s="41" t="e">
        <f>#REF!</f>
        <v>#REF!</v>
      </c>
    </row>
    <row r="1320" spans="1:6">
      <c r="A1320" s="35" t="s">
        <v>2753</v>
      </c>
      <c r="B1320" s="35" t="e">
        <f>#REF!</f>
        <v>#REF!</v>
      </c>
      <c r="C1320" s="41" t="e">
        <f>#REF!</f>
        <v>#REF!</v>
      </c>
      <c r="D1320" s="41" t="e">
        <f>#REF!</f>
        <v>#REF!</v>
      </c>
    </row>
    <row r="1321" spans="1:6">
      <c r="A1321" s="35" t="s">
        <v>2753</v>
      </c>
      <c r="B1321" s="35" t="e">
        <f>#REF!</f>
        <v>#REF!</v>
      </c>
      <c r="C1321" s="41" t="e">
        <f>#REF!</f>
        <v>#REF!</v>
      </c>
      <c r="D1321" s="41" t="e">
        <f>#REF!</f>
        <v>#REF!</v>
      </c>
    </row>
    <row r="1322" spans="1:6">
      <c r="A1322" s="35" t="s">
        <v>2753</v>
      </c>
      <c r="B1322" s="35" t="e">
        <f>#REF!</f>
        <v>#REF!</v>
      </c>
      <c r="C1322" s="41" t="e">
        <f>#REF!</f>
        <v>#REF!</v>
      </c>
      <c r="D1322" s="41" t="e">
        <f>#REF!</f>
        <v>#REF!</v>
      </c>
    </row>
    <row r="1323" spans="1:6">
      <c r="A1323" s="35" t="s">
        <v>2753</v>
      </c>
      <c r="B1323" s="35" t="e">
        <f>#REF!</f>
        <v>#REF!</v>
      </c>
      <c r="C1323" s="41" t="e">
        <f>#REF!</f>
        <v>#REF!</v>
      </c>
      <c r="D1323" s="41" t="e">
        <f>#REF!</f>
        <v>#REF!</v>
      </c>
    </row>
    <row r="1324" spans="1:6">
      <c r="A1324" s="35" t="s">
        <v>2753</v>
      </c>
      <c r="B1324" s="35" t="e">
        <f>#REF!</f>
        <v>#REF!</v>
      </c>
      <c r="C1324" s="41" t="e">
        <f>#REF!</f>
        <v>#REF!</v>
      </c>
      <c r="D1324" s="41" t="e">
        <f>#REF!</f>
        <v>#REF!</v>
      </c>
    </row>
    <row r="1325" spans="1:6">
      <c r="A1325" s="35" t="s">
        <v>2753</v>
      </c>
      <c r="B1325" s="35" t="e">
        <f>#REF!</f>
        <v>#REF!</v>
      </c>
      <c r="C1325" s="41" t="e">
        <f>#REF!</f>
        <v>#REF!</v>
      </c>
      <c r="D1325" s="41" t="e">
        <f>#REF!</f>
        <v>#REF!</v>
      </c>
    </row>
    <row r="1326" spans="1:6">
      <c r="A1326" s="35" t="s">
        <v>2753</v>
      </c>
      <c r="B1326" s="35" t="e">
        <f>#REF!</f>
        <v>#REF!</v>
      </c>
      <c r="C1326" s="41" t="e">
        <f>#REF!</f>
        <v>#REF!</v>
      </c>
      <c r="D1326" s="41" t="e">
        <f>#REF!</f>
        <v>#REF!</v>
      </c>
    </row>
    <row r="1327" spans="1:6">
      <c r="A1327" s="35" t="s">
        <v>2753</v>
      </c>
      <c r="B1327" s="35" t="e">
        <f>#REF!</f>
        <v>#REF!</v>
      </c>
      <c r="C1327" s="41" t="e">
        <f>#REF!</f>
        <v>#REF!</v>
      </c>
      <c r="D1327" s="41" t="e">
        <f>#REF!</f>
        <v>#REF!</v>
      </c>
    </row>
    <row r="1328" spans="1:6">
      <c r="A1328" s="35" t="s">
        <v>2753</v>
      </c>
      <c r="B1328" s="35" t="e">
        <f>#REF!</f>
        <v>#REF!</v>
      </c>
      <c r="C1328" s="41" t="e">
        <f>#REF!</f>
        <v>#REF!</v>
      </c>
      <c r="D1328" s="41" t="e">
        <f>#REF!</f>
        <v>#REF!</v>
      </c>
    </row>
    <row r="1329" spans="1:4">
      <c r="A1329" s="35" t="s">
        <v>2753</v>
      </c>
      <c r="B1329" s="35" t="e">
        <f>#REF!</f>
        <v>#REF!</v>
      </c>
      <c r="C1329" s="41" t="e">
        <f>#REF!</f>
        <v>#REF!</v>
      </c>
      <c r="D1329" s="41" t="e">
        <f>#REF!</f>
        <v>#REF!</v>
      </c>
    </row>
    <row r="1330" spans="1:4">
      <c r="A1330" s="35" t="s">
        <v>2753</v>
      </c>
      <c r="B1330" s="35" t="e">
        <f>#REF!</f>
        <v>#REF!</v>
      </c>
      <c r="C1330" s="41" t="e">
        <f>#REF!</f>
        <v>#REF!</v>
      </c>
      <c r="D1330" s="41" t="e">
        <f>#REF!</f>
        <v>#REF!</v>
      </c>
    </row>
    <row r="1331" spans="1:4">
      <c r="A1331" s="35" t="s">
        <v>2753</v>
      </c>
      <c r="B1331" s="35" t="e">
        <f>#REF!</f>
        <v>#REF!</v>
      </c>
      <c r="C1331" s="41" t="e">
        <f>#REF!</f>
        <v>#REF!</v>
      </c>
      <c r="D1331" s="41" t="e">
        <f>#REF!</f>
        <v>#REF!</v>
      </c>
    </row>
    <row r="1332" spans="1:4">
      <c r="A1332" s="35" t="s">
        <v>2753</v>
      </c>
      <c r="B1332" s="35" t="e">
        <f>#REF!</f>
        <v>#REF!</v>
      </c>
      <c r="C1332" s="41" t="e">
        <f>#REF!</f>
        <v>#REF!</v>
      </c>
      <c r="D1332" s="41" t="e">
        <f>#REF!</f>
        <v>#REF!</v>
      </c>
    </row>
    <row r="1333" spans="1:4">
      <c r="A1333" s="35" t="s">
        <v>2753</v>
      </c>
      <c r="B1333" s="35" t="e">
        <f>#REF!</f>
        <v>#REF!</v>
      </c>
      <c r="C1333" s="41" t="e">
        <f>#REF!</f>
        <v>#REF!</v>
      </c>
      <c r="D1333" s="41" t="e">
        <f>#REF!</f>
        <v>#REF!</v>
      </c>
    </row>
    <row r="1334" spans="1:4">
      <c r="A1334" s="35" t="s">
        <v>2753</v>
      </c>
      <c r="B1334" s="35" t="e">
        <f>#REF!</f>
        <v>#REF!</v>
      </c>
      <c r="C1334" s="41" t="e">
        <f>#REF!</f>
        <v>#REF!</v>
      </c>
      <c r="D1334" s="41" t="e">
        <f>#REF!</f>
        <v>#REF!</v>
      </c>
    </row>
    <row r="1335" spans="1:4">
      <c r="A1335" s="35" t="s">
        <v>2753</v>
      </c>
      <c r="B1335" s="35" t="e">
        <f>#REF!</f>
        <v>#REF!</v>
      </c>
      <c r="C1335" s="41" t="e">
        <f>#REF!</f>
        <v>#REF!</v>
      </c>
      <c r="D1335" s="41" t="e">
        <f>#REF!</f>
        <v>#REF!</v>
      </c>
    </row>
    <row r="1336" spans="1:4">
      <c r="A1336" s="35" t="s">
        <v>2753</v>
      </c>
      <c r="B1336" s="35" t="e">
        <f>#REF!</f>
        <v>#REF!</v>
      </c>
      <c r="C1336" s="41" t="e">
        <f>#REF!</f>
        <v>#REF!</v>
      </c>
      <c r="D1336" s="41" t="e">
        <f>#REF!</f>
        <v>#REF!</v>
      </c>
    </row>
    <row r="1337" spans="1:4">
      <c r="A1337" s="35" t="s">
        <v>2753</v>
      </c>
      <c r="B1337" s="35" t="e">
        <f>#REF!</f>
        <v>#REF!</v>
      </c>
      <c r="C1337" s="41" t="e">
        <f>#REF!</f>
        <v>#REF!</v>
      </c>
      <c r="D1337" s="41" t="e">
        <f>#REF!</f>
        <v>#REF!</v>
      </c>
    </row>
    <row r="1338" spans="1:4">
      <c r="A1338" s="35" t="s">
        <v>2753</v>
      </c>
      <c r="B1338" s="35" t="e">
        <f>#REF!</f>
        <v>#REF!</v>
      </c>
      <c r="C1338" s="41" t="e">
        <f>#REF!</f>
        <v>#REF!</v>
      </c>
      <c r="D1338" s="41" t="e">
        <f>#REF!</f>
        <v>#REF!</v>
      </c>
    </row>
    <row r="1339" spans="1:4">
      <c r="A1339" s="35" t="s">
        <v>2753</v>
      </c>
      <c r="B1339" s="35" t="e">
        <f>#REF!</f>
        <v>#REF!</v>
      </c>
      <c r="C1339" s="41" t="e">
        <f>#REF!</f>
        <v>#REF!</v>
      </c>
      <c r="D1339" s="41" t="e">
        <f>#REF!</f>
        <v>#REF!</v>
      </c>
    </row>
    <row r="1340" spans="1:4">
      <c r="A1340" s="35" t="s">
        <v>2753</v>
      </c>
      <c r="B1340" s="35" t="e">
        <f>#REF!</f>
        <v>#REF!</v>
      </c>
      <c r="C1340" s="41" t="e">
        <f>#REF!</f>
        <v>#REF!</v>
      </c>
      <c r="D1340" s="41" t="e">
        <f>#REF!</f>
        <v>#REF!</v>
      </c>
    </row>
    <row r="1341" spans="1:4">
      <c r="A1341" s="35" t="s">
        <v>2753</v>
      </c>
      <c r="B1341" s="35" t="e">
        <f>#REF!</f>
        <v>#REF!</v>
      </c>
      <c r="C1341" s="41" t="e">
        <f>#REF!</f>
        <v>#REF!</v>
      </c>
      <c r="D1341" s="41" t="e">
        <f>#REF!</f>
        <v>#REF!</v>
      </c>
    </row>
    <row r="1342" spans="1:4">
      <c r="A1342" s="35" t="s">
        <v>2753</v>
      </c>
      <c r="B1342" s="35" t="e">
        <f>#REF!</f>
        <v>#REF!</v>
      </c>
      <c r="C1342" s="41" t="e">
        <f>#REF!</f>
        <v>#REF!</v>
      </c>
      <c r="D1342" s="41" t="e">
        <f>#REF!</f>
        <v>#REF!</v>
      </c>
    </row>
    <row r="1343" spans="1:4">
      <c r="A1343" s="35" t="s">
        <v>2753</v>
      </c>
      <c r="B1343" s="35" t="e">
        <f>#REF!</f>
        <v>#REF!</v>
      </c>
      <c r="C1343" s="41" t="e">
        <f>#REF!</f>
        <v>#REF!</v>
      </c>
      <c r="D1343" s="41" t="e">
        <f>#REF!</f>
        <v>#REF!</v>
      </c>
    </row>
    <row r="1344" spans="1:4">
      <c r="A1344" s="35" t="s">
        <v>2753</v>
      </c>
      <c r="B1344" s="35" t="e">
        <f>#REF!</f>
        <v>#REF!</v>
      </c>
      <c r="C1344" s="41" t="e">
        <f>#REF!</f>
        <v>#REF!</v>
      </c>
      <c r="D1344" s="41" t="e">
        <f>#REF!</f>
        <v>#REF!</v>
      </c>
    </row>
    <row r="1345" spans="1:4">
      <c r="A1345" s="35" t="s">
        <v>2753</v>
      </c>
      <c r="B1345" s="35" t="e">
        <f>#REF!</f>
        <v>#REF!</v>
      </c>
      <c r="C1345" s="41" t="e">
        <f>#REF!</f>
        <v>#REF!</v>
      </c>
      <c r="D1345" s="41" t="e">
        <f>#REF!</f>
        <v>#REF!</v>
      </c>
    </row>
    <row r="1346" spans="1:4">
      <c r="A1346" s="35" t="s">
        <v>2753</v>
      </c>
      <c r="B1346" s="35" t="e">
        <f>#REF!</f>
        <v>#REF!</v>
      </c>
      <c r="C1346" s="41" t="e">
        <f>#REF!</f>
        <v>#REF!</v>
      </c>
      <c r="D1346" s="41" t="e">
        <f>#REF!</f>
        <v>#REF!</v>
      </c>
    </row>
    <row r="1347" spans="1:4">
      <c r="A1347" s="35" t="s">
        <v>2753</v>
      </c>
      <c r="B1347" s="35" t="e">
        <f>#REF!</f>
        <v>#REF!</v>
      </c>
      <c r="C1347" s="41" t="e">
        <f>#REF!</f>
        <v>#REF!</v>
      </c>
      <c r="D1347" s="41" t="e">
        <f>#REF!</f>
        <v>#REF!</v>
      </c>
    </row>
    <row r="1348" spans="1:4">
      <c r="A1348" s="35" t="s">
        <v>2753</v>
      </c>
      <c r="B1348" s="35" t="e">
        <f>#REF!</f>
        <v>#REF!</v>
      </c>
      <c r="C1348" s="41" t="e">
        <f>#REF!</f>
        <v>#REF!</v>
      </c>
      <c r="D1348" s="41" t="e">
        <f>#REF!</f>
        <v>#REF!</v>
      </c>
    </row>
    <row r="1349" spans="1:4">
      <c r="A1349" s="35" t="s">
        <v>2753</v>
      </c>
      <c r="B1349" s="35" t="e">
        <f>#REF!</f>
        <v>#REF!</v>
      </c>
      <c r="C1349" s="41" t="e">
        <f>#REF!</f>
        <v>#REF!</v>
      </c>
      <c r="D1349" s="41" t="e">
        <f>#REF!</f>
        <v>#REF!</v>
      </c>
    </row>
    <row r="1350" spans="1:4">
      <c r="A1350" s="35" t="s">
        <v>2753</v>
      </c>
      <c r="B1350" s="35" t="e">
        <f>#REF!</f>
        <v>#REF!</v>
      </c>
      <c r="C1350" s="41" t="e">
        <f>#REF!</f>
        <v>#REF!</v>
      </c>
      <c r="D1350" s="41" t="e">
        <f>#REF!</f>
        <v>#REF!</v>
      </c>
    </row>
    <row r="1351" spans="1:4">
      <c r="A1351" s="35" t="s">
        <v>2753</v>
      </c>
      <c r="B1351" s="35" t="e">
        <f>#REF!</f>
        <v>#REF!</v>
      </c>
      <c r="C1351" s="41" t="e">
        <f>#REF!</f>
        <v>#REF!</v>
      </c>
      <c r="D1351" s="41" t="e">
        <f>#REF!</f>
        <v>#REF!</v>
      </c>
    </row>
    <row r="1352" spans="1:4">
      <c r="A1352" s="35" t="s">
        <v>2753</v>
      </c>
      <c r="B1352" s="35" t="e">
        <f>#REF!</f>
        <v>#REF!</v>
      </c>
      <c r="C1352" s="41" t="e">
        <f>#REF!</f>
        <v>#REF!</v>
      </c>
      <c r="D1352" s="41" t="e">
        <f>#REF!</f>
        <v>#REF!</v>
      </c>
    </row>
    <row r="1353" spans="1:4">
      <c r="A1353" s="35" t="s">
        <v>2753</v>
      </c>
      <c r="B1353" s="35" t="e">
        <f>#REF!</f>
        <v>#REF!</v>
      </c>
      <c r="C1353" s="41" t="e">
        <f>#REF!</f>
        <v>#REF!</v>
      </c>
      <c r="D1353" s="41" t="e">
        <f>#REF!</f>
        <v>#REF!</v>
      </c>
    </row>
    <row r="1354" spans="1:4">
      <c r="A1354" s="35" t="s">
        <v>2753</v>
      </c>
      <c r="B1354" s="35" t="e">
        <f>#REF!</f>
        <v>#REF!</v>
      </c>
      <c r="C1354" s="41" t="e">
        <f>#REF!</f>
        <v>#REF!</v>
      </c>
      <c r="D1354" s="41" t="e">
        <f>#REF!</f>
        <v>#REF!</v>
      </c>
    </row>
    <row r="1355" spans="1:4">
      <c r="A1355" s="35" t="s">
        <v>2753</v>
      </c>
      <c r="B1355" s="35" t="e">
        <f>#REF!</f>
        <v>#REF!</v>
      </c>
      <c r="C1355" s="41" t="e">
        <f>#REF!</f>
        <v>#REF!</v>
      </c>
      <c r="D1355" s="41" t="e">
        <f>#REF!</f>
        <v>#REF!</v>
      </c>
    </row>
    <row r="1356" spans="1:4">
      <c r="A1356" s="35" t="s">
        <v>2753</v>
      </c>
      <c r="B1356" s="35" t="e">
        <f>#REF!</f>
        <v>#REF!</v>
      </c>
      <c r="C1356" s="41" t="e">
        <f>#REF!</f>
        <v>#REF!</v>
      </c>
      <c r="D1356" s="41" t="e">
        <f>#REF!</f>
        <v>#REF!</v>
      </c>
    </row>
    <row r="1357" spans="1:4">
      <c r="A1357" s="35" t="s">
        <v>2753</v>
      </c>
      <c r="B1357" s="35" t="e">
        <f>#REF!</f>
        <v>#REF!</v>
      </c>
      <c r="C1357" s="41" t="e">
        <f>#REF!</f>
        <v>#REF!</v>
      </c>
      <c r="D1357" s="41" t="e">
        <f>#REF!</f>
        <v>#REF!</v>
      </c>
    </row>
    <row r="1358" spans="1:4">
      <c r="A1358" s="35" t="s">
        <v>2753</v>
      </c>
      <c r="B1358" s="35" t="e">
        <f>#REF!</f>
        <v>#REF!</v>
      </c>
      <c r="C1358" s="41" t="e">
        <f>#REF!</f>
        <v>#REF!</v>
      </c>
      <c r="D1358" s="41" t="e">
        <f>#REF!</f>
        <v>#REF!</v>
      </c>
    </row>
    <row r="1359" spans="1:4">
      <c r="A1359" s="35" t="s">
        <v>2753</v>
      </c>
      <c r="B1359" s="35" t="e">
        <f>#REF!</f>
        <v>#REF!</v>
      </c>
      <c r="C1359" s="41" t="e">
        <f>#REF!</f>
        <v>#REF!</v>
      </c>
      <c r="D1359" s="41" t="e">
        <f>#REF!</f>
        <v>#REF!</v>
      </c>
    </row>
    <row r="1360" spans="1:4">
      <c r="A1360" s="35" t="s">
        <v>2753</v>
      </c>
      <c r="B1360" s="35" t="e">
        <f>#REF!</f>
        <v>#REF!</v>
      </c>
      <c r="C1360" s="41" t="e">
        <f>#REF!</f>
        <v>#REF!</v>
      </c>
      <c r="D1360" s="41" t="e">
        <f>#REF!</f>
        <v>#REF!</v>
      </c>
    </row>
    <row r="1361" spans="1:4">
      <c r="A1361" s="35" t="s">
        <v>2753</v>
      </c>
      <c r="B1361" s="35" t="e">
        <f>#REF!</f>
        <v>#REF!</v>
      </c>
      <c r="C1361" s="41" t="e">
        <f>#REF!</f>
        <v>#REF!</v>
      </c>
      <c r="D1361" s="41" t="e">
        <f>#REF!</f>
        <v>#REF!</v>
      </c>
    </row>
    <row r="1362" spans="1:4">
      <c r="A1362" s="35" t="s">
        <v>2753</v>
      </c>
      <c r="B1362" s="35" t="e">
        <f>#REF!</f>
        <v>#REF!</v>
      </c>
      <c r="C1362" s="41" t="e">
        <f>#REF!</f>
        <v>#REF!</v>
      </c>
      <c r="D1362" s="41" t="e">
        <f>#REF!</f>
        <v>#REF!</v>
      </c>
    </row>
    <row r="1363" spans="1:4">
      <c r="A1363" s="35" t="s">
        <v>2753</v>
      </c>
      <c r="B1363" s="35" t="e">
        <f>#REF!</f>
        <v>#REF!</v>
      </c>
      <c r="C1363" s="41" t="e">
        <f>#REF!</f>
        <v>#REF!</v>
      </c>
      <c r="D1363" s="41" t="e">
        <f>#REF!</f>
        <v>#REF!</v>
      </c>
    </row>
    <row r="1364" spans="1:4">
      <c r="A1364" s="35" t="s">
        <v>2753</v>
      </c>
      <c r="B1364" s="35" t="e">
        <f>#REF!</f>
        <v>#REF!</v>
      </c>
      <c r="C1364" s="41" t="e">
        <f>#REF!</f>
        <v>#REF!</v>
      </c>
      <c r="D1364" s="41" t="e">
        <f>#REF!</f>
        <v>#REF!</v>
      </c>
    </row>
    <row r="1365" spans="1:4">
      <c r="A1365" s="35" t="s">
        <v>2753</v>
      </c>
      <c r="B1365" s="35" t="e">
        <f>#REF!</f>
        <v>#REF!</v>
      </c>
      <c r="C1365" s="41" t="e">
        <f>#REF!</f>
        <v>#REF!</v>
      </c>
      <c r="D1365" s="41" t="e">
        <f>#REF!</f>
        <v>#REF!</v>
      </c>
    </row>
    <row r="1366" spans="1:4">
      <c r="A1366" s="35" t="s">
        <v>2753</v>
      </c>
      <c r="B1366" s="35" t="e">
        <f>#REF!</f>
        <v>#REF!</v>
      </c>
      <c r="C1366" s="41" t="e">
        <f>#REF!</f>
        <v>#REF!</v>
      </c>
      <c r="D1366" s="41" t="e">
        <f>#REF!</f>
        <v>#REF!</v>
      </c>
    </row>
    <row r="1367" spans="1:4">
      <c r="A1367" s="35" t="s">
        <v>2753</v>
      </c>
      <c r="B1367" s="35" t="e">
        <f>#REF!</f>
        <v>#REF!</v>
      </c>
      <c r="C1367" s="41" t="e">
        <f>#REF!</f>
        <v>#REF!</v>
      </c>
      <c r="D1367" s="41" t="e">
        <f>#REF!</f>
        <v>#REF!</v>
      </c>
    </row>
    <row r="1368" spans="1:4">
      <c r="A1368" s="35" t="s">
        <v>2753</v>
      </c>
      <c r="B1368" s="35" t="e">
        <f>#REF!</f>
        <v>#REF!</v>
      </c>
      <c r="C1368" s="41" t="e">
        <f>#REF!</f>
        <v>#REF!</v>
      </c>
      <c r="D1368" s="41" t="e">
        <f>#REF!</f>
        <v>#REF!</v>
      </c>
    </row>
    <row r="1369" spans="1:4">
      <c r="A1369" s="35" t="s">
        <v>2753</v>
      </c>
      <c r="B1369" s="35" t="e">
        <f>#REF!</f>
        <v>#REF!</v>
      </c>
      <c r="C1369" s="41" t="e">
        <f>#REF!</f>
        <v>#REF!</v>
      </c>
      <c r="D1369" s="41" t="e">
        <f>#REF!</f>
        <v>#REF!</v>
      </c>
    </row>
    <row r="1370" spans="1:4">
      <c r="A1370" s="35" t="s">
        <v>2753</v>
      </c>
      <c r="B1370" s="35" t="e">
        <f>#REF!</f>
        <v>#REF!</v>
      </c>
      <c r="C1370" s="41" t="e">
        <f>#REF!</f>
        <v>#REF!</v>
      </c>
      <c r="D1370" s="41" t="e">
        <f>#REF!</f>
        <v>#REF!</v>
      </c>
    </row>
    <row r="1371" spans="1:4">
      <c r="A1371" s="35" t="s">
        <v>2753</v>
      </c>
      <c r="B1371" s="35" t="e">
        <f>#REF!</f>
        <v>#REF!</v>
      </c>
      <c r="C1371" s="41" t="e">
        <f>#REF!</f>
        <v>#REF!</v>
      </c>
      <c r="D1371" s="41" t="e">
        <f>#REF!</f>
        <v>#REF!</v>
      </c>
    </row>
    <row r="1372" spans="1:4">
      <c r="A1372" s="35" t="s">
        <v>2753</v>
      </c>
      <c r="B1372" s="35" t="e">
        <f>#REF!</f>
        <v>#REF!</v>
      </c>
      <c r="C1372" s="41" t="e">
        <f>#REF!</f>
        <v>#REF!</v>
      </c>
      <c r="D1372" s="41" t="e">
        <f>#REF!</f>
        <v>#REF!</v>
      </c>
    </row>
    <row r="1373" spans="1:4">
      <c r="A1373" s="35" t="s">
        <v>2753</v>
      </c>
      <c r="B1373" s="35" t="e">
        <f>#REF!</f>
        <v>#REF!</v>
      </c>
      <c r="C1373" s="41" t="e">
        <f>#REF!</f>
        <v>#REF!</v>
      </c>
      <c r="D1373" s="41" t="e">
        <f>#REF!</f>
        <v>#REF!</v>
      </c>
    </row>
    <row r="1374" spans="1:4">
      <c r="A1374" s="35" t="s">
        <v>2753</v>
      </c>
      <c r="B1374" s="35" t="e">
        <f>#REF!</f>
        <v>#REF!</v>
      </c>
      <c r="C1374" s="41" t="e">
        <f>#REF!</f>
        <v>#REF!</v>
      </c>
      <c r="D1374" s="41" t="e">
        <f>#REF!</f>
        <v>#REF!</v>
      </c>
    </row>
    <row r="1375" spans="1:4">
      <c r="A1375" s="35" t="s">
        <v>2753</v>
      </c>
      <c r="B1375" s="35" t="e">
        <f>#REF!</f>
        <v>#REF!</v>
      </c>
      <c r="C1375" s="41" t="e">
        <f>#REF!</f>
        <v>#REF!</v>
      </c>
      <c r="D1375" s="41" t="e">
        <f>#REF!</f>
        <v>#REF!</v>
      </c>
    </row>
    <row r="1376" spans="1:4">
      <c r="A1376" s="35" t="s">
        <v>2753</v>
      </c>
      <c r="B1376" s="35" t="e">
        <f>#REF!</f>
        <v>#REF!</v>
      </c>
      <c r="C1376" s="41" t="e">
        <f>#REF!</f>
        <v>#REF!</v>
      </c>
      <c r="D1376" s="41" t="e">
        <f>#REF!</f>
        <v>#REF!</v>
      </c>
    </row>
    <row r="1377" spans="1:4">
      <c r="A1377" s="35" t="s">
        <v>2753</v>
      </c>
      <c r="B1377" s="35" t="e">
        <f>#REF!</f>
        <v>#REF!</v>
      </c>
      <c r="C1377" s="41" t="e">
        <f>#REF!</f>
        <v>#REF!</v>
      </c>
      <c r="D1377" s="41" t="e">
        <f>#REF!</f>
        <v>#REF!</v>
      </c>
    </row>
    <row r="1378" spans="1:4">
      <c r="A1378" s="35" t="s">
        <v>2753</v>
      </c>
      <c r="B1378" s="35" t="e">
        <f>#REF!</f>
        <v>#REF!</v>
      </c>
      <c r="C1378" s="41" t="e">
        <f>#REF!</f>
        <v>#REF!</v>
      </c>
      <c r="D1378" s="41" t="e">
        <f>#REF!</f>
        <v>#REF!</v>
      </c>
    </row>
    <row r="1379" spans="1:4">
      <c r="A1379" s="35" t="s">
        <v>2753</v>
      </c>
      <c r="B1379" s="35" t="e">
        <f>#REF!</f>
        <v>#REF!</v>
      </c>
      <c r="C1379" s="41" t="e">
        <f>#REF!</f>
        <v>#REF!</v>
      </c>
      <c r="D1379" s="41" t="e">
        <f>#REF!</f>
        <v>#REF!</v>
      </c>
    </row>
    <row r="1380" spans="1:4">
      <c r="A1380" s="35" t="s">
        <v>2753</v>
      </c>
      <c r="B1380" s="35" t="e">
        <f>#REF!</f>
        <v>#REF!</v>
      </c>
      <c r="C1380" s="41" t="e">
        <f>#REF!</f>
        <v>#REF!</v>
      </c>
      <c r="D1380" s="41" t="e">
        <f>#REF!</f>
        <v>#REF!</v>
      </c>
    </row>
    <row r="1381" spans="1:4">
      <c r="A1381" s="35" t="s">
        <v>2753</v>
      </c>
      <c r="B1381" s="35" t="e">
        <f>#REF!</f>
        <v>#REF!</v>
      </c>
      <c r="C1381" s="41" t="e">
        <f>#REF!</f>
        <v>#REF!</v>
      </c>
      <c r="D1381" s="41" t="e">
        <f>#REF!</f>
        <v>#REF!</v>
      </c>
    </row>
    <row r="1382" spans="1:4">
      <c r="A1382" s="35" t="s">
        <v>2753</v>
      </c>
      <c r="B1382" s="35" t="e">
        <f>#REF!</f>
        <v>#REF!</v>
      </c>
      <c r="C1382" s="41" t="e">
        <f>#REF!</f>
        <v>#REF!</v>
      </c>
      <c r="D1382" s="41" t="e">
        <f>#REF!</f>
        <v>#REF!</v>
      </c>
    </row>
    <row r="1383" spans="1:4">
      <c r="A1383" s="35" t="s">
        <v>2753</v>
      </c>
      <c r="B1383" s="35" t="e">
        <f>#REF!</f>
        <v>#REF!</v>
      </c>
      <c r="C1383" s="41" t="e">
        <f>#REF!</f>
        <v>#REF!</v>
      </c>
      <c r="D1383" s="41" t="e">
        <f>#REF!</f>
        <v>#REF!</v>
      </c>
    </row>
    <row r="1384" spans="1:4">
      <c r="A1384" s="35" t="s">
        <v>2753</v>
      </c>
      <c r="B1384" s="35" t="e">
        <f>#REF!</f>
        <v>#REF!</v>
      </c>
      <c r="C1384" s="41" t="e">
        <f>#REF!</f>
        <v>#REF!</v>
      </c>
      <c r="D1384" s="41" t="e">
        <f>#REF!</f>
        <v>#REF!</v>
      </c>
    </row>
    <row r="1385" spans="1:4">
      <c r="A1385" s="35" t="s">
        <v>2753</v>
      </c>
      <c r="B1385" s="35" t="e">
        <f>#REF!</f>
        <v>#REF!</v>
      </c>
      <c r="C1385" s="41" t="e">
        <f>#REF!</f>
        <v>#REF!</v>
      </c>
      <c r="D1385" s="41" t="e">
        <f>#REF!</f>
        <v>#REF!</v>
      </c>
    </row>
    <row r="1386" spans="1:4">
      <c r="A1386" s="35" t="s">
        <v>2753</v>
      </c>
      <c r="B1386" s="35" t="e">
        <f>#REF!</f>
        <v>#REF!</v>
      </c>
      <c r="C1386" s="41" t="e">
        <f>#REF!</f>
        <v>#REF!</v>
      </c>
      <c r="D1386" s="41" t="e">
        <f>#REF!</f>
        <v>#REF!</v>
      </c>
    </row>
    <row r="1387" spans="1:4">
      <c r="A1387" s="35" t="s">
        <v>2753</v>
      </c>
      <c r="B1387" s="35" t="e">
        <f>#REF!</f>
        <v>#REF!</v>
      </c>
      <c r="C1387" s="41" t="e">
        <f>#REF!</f>
        <v>#REF!</v>
      </c>
      <c r="D1387" s="41" t="e">
        <f>#REF!</f>
        <v>#REF!</v>
      </c>
    </row>
    <row r="1388" spans="1:4">
      <c r="A1388" s="35" t="s">
        <v>2753</v>
      </c>
      <c r="B1388" s="35" t="e">
        <f>#REF!</f>
        <v>#REF!</v>
      </c>
      <c r="C1388" s="41" t="e">
        <f>#REF!</f>
        <v>#REF!</v>
      </c>
      <c r="D1388" s="41" t="e">
        <f>#REF!</f>
        <v>#REF!</v>
      </c>
    </row>
    <row r="1389" spans="1:4">
      <c r="A1389" s="35" t="s">
        <v>2753</v>
      </c>
      <c r="B1389" s="35" t="e">
        <f>#REF!</f>
        <v>#REF!</v>
      </c>
      <c r="C1389" s="41" t="e">
        <f>#REF!</f>
        <v>#REF!</v>
      </c>
      <c r="D1389" s="41" t="e">
        <f>#REF!</f>
        <v>#REF!</v>
      </c>
    </row>
    <row r="1390" spans="1:4">
      <c r="A1390" s="35" t="s">
        <v>2753</v>
      </c>
      <c r="B1390" s="35" t="e">
        <f>#REF!</f>
        <v>#REF!</v>
      </c>
      <c r="C1390" s="41" t="e">
        <f>#REF!</f>
        <v>#REF!</v>
      </c>
      <c r="D1390" s="41" t="e">
        <f>#REF!</f>
        <v>#REF!</v>
      </c>
    </row>
    <row r="1391" spans="1:4">
      <c r="A1391" s="35" t="s">
        <v>2753</v>
      </c>
      <c r="B1391" s="35" t="e">
        <f>#REF!</f>
        <v>#REF!</v>
      </c>
      <c r="C1391" s="41" t="e">
        <f>#REF!</f>
        <v>#REF!</v>
      </c>
      <c r="D1391" s="41" t="e">
        <f>#REF!</f>
        <v>#REF!</v>
      </c>
    </row>
    <row r="1392" spans="1:4">
      <c r="A1392" s="35" t="s">
        <v>2753</v>
      </c>
      <c r="B1392" s="35" t="e">
        <f>#REF!</f>
        <v>#REF!</v>
      </c>
      <c r="C1392" s="41" t="e">
        <f>#REF!</f>
        <v>#REF!</v>
      </c>
      <c r="D1392" s="41" t="e">
        <f>#REF!</f>
        <v>#REF!</v>
      </c>
    </row>
    <row r="1393" spans="1:4">
      <c r="A1393" s="35" t="s">
        <v>2753</v>
      </c>
      <c r="B1393" s="35" t="e">
        <f>#REF!</f>
        <v>#REF!</v>
      </c>
      <c r="C1393" s="41" t="e">
        <f>#REF!</f>
        <v>#REF!</v>
      </c>
      <c r="D1393" s="41" t="e">
        <f>#REF!</f>
        <v>#REF!</v>
      </c>
    </row>
    <row r="1394" spans="1:4">
      <c r="A1394" s="35" t="s">
        <v>2753</v>
      </c>
      <c r="B1394" s="35" t="e">
        <f>#REF!</f>
        <v>#REF!</v>
      </c>
      <c r="C1394" s="41" t="e">
        <f>#REF!</f>
        <v>#REF!</v>
      </c>
      <c r="D1394" s="41" t="e">
        <f>#REF!</f>
        <v>#REF!</v>
      </c>
    </row>
    <row r="1395" spans="1:4">
      <c r="A1395" s="35" t="s">
        <v>2753</v>
      </c>
      <c r="B1395" s="35" t="e">
        <f>#REF!</f>
        <v>#REF!</v>
      </c>
      <c r="C1395" s="41" t="e">
        <f>#REF!</f>
        <v>#REF!</v>
      </c>
      <c r="D1395" s="41" t="e">
        <f>#REF!</f>
        <v>#REF!</v>
      </c>
    </row>
    <row r="1396" spans="1:4">
      <c r="A1396" s="35" t="s">
        <v>2753</v>
      </c>
      <c r="B1396" s="35" t="e">
        <f>#REF!</f>
        <v>#REF!</v>
      </c>
      <c r="C1396" s="41" t="e">
        <f>#REF!</f>
        <v>#REF!</v>
      </c>
      <c r="D1396" s="41" t="e">
        <f>#REF!</f>
        <v>#REF!</v>
      </c>
    </row>
    <row r="1397" spans="1:4">
      <c r="A1397" s="35" t="s">
        <v>2753</v>
      </c>
      <c r="B1397" s="35" t="e">
        <f>#REF!</f>
        <v>#REF!</v>
      </c>
      <c r="C1397" s="41" t="e">
        <f>#REF!</f>
        <v>#REF!</v>
      </c>
      <c r="D1397" s="41" t="e">
        <f>#REF!</f>
        <v>#REF!</v>
      </c>
    </row>
    <row r="1398" spans="1:4">
      <c r="A1398" s="35" t="s">
        <v>2753</v>
      </c>
      <c r="B1398" s="35" t="e">
        <f>#REF!</f>
        <v>#REF!</v>
      </c>
      <c r="C1398" s="41" t="e">
        <f>#REF!</f>
        <v>#REF!</v>
      </c>
      <c r="D1398" s="41" t="e">
        <f>#REF!</f>
        <v>#REF!</v>
      </c>
    </row>
    <row r="1399" spans="1:4">
      <c r="A1399" s="35" t="s">
        <v>2753</v>
      </c>
      <c r="B1399" s="35" t="e">
        <f>#REF!</f>
        <v>#REF!</v>
      </c>
      <c r="C1399" s="41" t="e">
        <f>#REF!</f>
        <v>#REF!</v>
      </c>
      <c r="D1399" s="41" t="e">
        <f>#REF!</f>
        <v>#REF!</v>
      </c>
    </row>
    <row r="1400" spans="1:4">
      <c r="A1400" s="35" t="s">
        <v>2753</v>
      </c>
      <c r="B1400" s="35" t="e">
        <f>#REF!</f>
        <v>#REF!</v>
      </c>
      <c r="C1400" s="41" t="e">
        <f>#REF!</f>
        <v>#REF!</v>
      </c>
      <c r="D1400" s="41" t="e">
        <f>#REF!</f>
        <v>#REF!</v>
      </c>
    </row>
    <row r="1401" spans="1:4">
      <c r="A1401" s="35" t="s">
        <v>2753</v>
      </c>
      <c r="B1401" s="35" t="e">
        <f>#REF!</f>
        <v>#REF!</v>
      </c>
      <c r="C1401" s="41" t="e">
        <f>#REF!</f>
        <v>#REF!</v>
      </c>
      <c r="D1401" s="41" t="e">
        <f>#REF!</f>
        <v>#REF!</v>
      </c>
    </row>
    <row r="1402" spans="1:4">
      <c r="A1402" s="35" t="s">
        <v>2753</v>
      </c>
      <c r="B1402" s="35" t="e">
        <f>#REF!</f>
        <v>#REF!</v>
      </c>
      <c r="C1402" s="41" t="e">
        <f>#REF!</f>
        <v>#REF!</v>
      </c>
      <c r="D1402" s="41" t="e">
        <f>#REF!</f>
        <v>#REF!</v>
      </c>
    </row>
    <row r="1403" spans="1:4">
      <c r="A1403" s="35" t="s">
        <v>2753</v>
      </c>
      <c r="B1403" s="35" t="e">
        <f>#REF!</f>
        <v>#REF!</v>
      </c>
      <c r="C1403" s="41" t="e">
        <f>#REF!</f>
        <v>#REF!</v>
      </c>
      <c r="D1403" s="41" t="e">
        <f>#REF!</f>
        <v>#REF!</v>
      </c>
    </row>
    <row r="1404" spans="1:4">
      <c r="A1404" s="35" t="s">
        <v>2753</v>
      </c>
      <c r="B1404" s="35" t="e">
        <f>#REF!</f>
        <v>#REF!</v>
      </c>
      <c r="C1404" s="41" t="e">
        <f>#REF!</f>
        <v>#REF!</v>
      </c>
      <c r="D1404" s="41" t="e">
        <f>#REF!</f>
        <v>#REF!</v>
      </c>
    </row>
    <row r="1405" spans="1:4">
      <c r="A1405" s="35" t="s">
        <v>2753</v>
      </c>
      <c r="B1405" s="35" t="e">
        <f>#REF!</f>
        <v>#REF!</v>
      </c>
      <c r="C1405" s="41" t="e">
        <f>#REF!</f>
        <v>#REF!</v>
      </c>
      <c r="D1405" s="41" t="e">
        <f>#REF!</f>
        <v>#REF!</v>
      </c>
    </row>
    <row r="1406" spans="1:4">
      <c r="A1406" s="35" t="s">
        <v>2753</v>
      </c>
      <c r="B1406" s="35" t="e">
        <f>#REF!</f>
        <v>#REF!</v>
      </c>
      <c r="C1406" s="41" t="e">
        <f>#REF!</f>
        <v>#REF!</v>
      </c>
      <c r="D1406" s="41" t="e">
        <f>#REF!</f>
        <v>#REF!</v>
      </c>
    </row>
    <row r="1407" spans="1:4">
      <c r="A1407" s="35" t="s">
        <v>2753</v>
      </c>
      <c r="B1407" s="35" t="e">
        <f>#REF!</f>
        <v>#REF!</v>
      </c>
      <c r="C1407" s="41" t="e">
        <f>#REF!</f>
        <v>#REF!</v>
      </c>
      <c r="D1407" s="41" t="e">
        <f>#REF!</f>
        <v>#REF!</v>
      </c>
    </row>
    <row r="1408" spans="1:4">
      <c r="A1408" s="35" t="s">
        <v>2753</v>
      </c>
      <c r="B1408" s="35" t="e">
        <f>#REF!</f>
        <v>#REF!</v>
      </c>
      <c r="C1408" s="41" t="e">
        <f>#REF!</f>
        <v>#REF!</v>
      </c>
      <c r="D1408" s="41" t="e">
        <f>#REF!</f>
        <v>#REF!</v>
      </c>
    </row>
    <row r="1409" spans="1:4">
      <c r="A1409" s="35" t="s">
        <v>2753</v>
      </c>
      <c r="B1409" s="35" t="e">
        <f>#REF!</f>
        <v>#REF!</v>
      </c>
      <c r="C1409" s="41" t="e">
        <f>#REF!</f>
        <v>#REF!</v>
      </c>
      <c r="D1409" s="41" t="e">
        <f>#REF!</f>
        <v>#REF!</v>
      </c>
    </row>
    <row r="1410" spans="1:4">
      <c r="A1410" s="35" t="s">
        <v>2753</v>
      </c>
      <c r="B1410" s="35" t="e">
        <f>#REF!</f>
        <v>#REF!</v>
      </c>
      <c r="C1410" s="41" t="e">
        <f>#REF!</f>
        <v>#REF!</v>
      </c>
      <c r="D1410" s="41" t="e">
        <f>#REF!</f>
        <v>#REF!</v>
      </c>
    </row>
    <row r="1411" spans="1:4">
      <c r="A1411" s="35" t="s">
        <v>2753</v>
      </c>
      <c r="B1411" s="35" t="e">
        <f>#REF!</f>
        <v>#REF!</v>
      </c>
      <c r="C1411" s="41" t="e">
        <f>#REF!</f>
        <v>#REF!</v>
      </c>
      <c r="D1411" s="41" t="e">
        <f>#REF!</f>
        <v>#REF!</v>
      </c>
    </row>
    <row r="1412" spans="1:4">
      <c r="A1412" s="35" t="s">
        <v>2753</v>
      </c>
      <c r="B1412" s="35" t="e">
        <f>#REF!</f>
        <v>#REF!</v>
      </c>
      <c r="C1412" s="41" t="e">
        <f>#REF!</f>
        <v>#REF!</v>
      </c>
      <c r="D1412" s="41" t="e">
        <f>#REF!</f>
        <v>#REF!</v>
      </c>
    </row>
    <row r="1413" spans="1:4">
      <c r="A1413" s="35" t="s">
        <v>2753</v>
      </c>
      <c r="B1413" s="35" t="e">
        <f>#REF!</f>
        <v>#REF!</v>
      </c>
      <c r="C1413" s="41" t="e">
        <f>#REF!</f>
        <v>#REF!</v>
      </c>
      <c r="D1413" s="41" t="e">
        <f>#REF!</f>
        <v>#REF!</v>
      </c>
    </row>
    <row r="1414" spans="1:4">
      <c r="A1414" s="35" t="s">
        <v>2753</v>
      </c>
      <c r="B1414" s="35" t="e">
        <f>#REF!</f>
        <v>#REF!</v>
      </c>
      <c r="C1414" s="41" t="e">
        <f>#REF!</f>
        <v>#REF!</v>
      </c>
      <c r="D1414" s="41" t="e">
        <f>#REF!</f>
        <v>#REF!</v>
      </c>
    </row>
    <row r="1415" spans="1:4">
      <c r="A1415" s="35" t="s">
        <v>2753</v>
      </c>
      <c r="B1415" s="35" t="e">
        <f>#REF!</f>
        <v>#REF!</v>
      </c>
      <c r="C1415" s="41" t="e">
        <f>#REF!</f>
        <v>#REF!</v>
      </c>
      <c r="D1415" s="41" t="e">
        <f>#REF!</f>
        <v>#REF!</v>
      </c>
    </row>
    <row r="1416" spans="1:4">
      <c r="A1416" s="35" t="s">
        <v>2753</v>
      </c>
      <c r="B1416" s="35" t="e">
        <f>#REF!</f>
        <v>#REF!</v>
      </c>
      <c r="C1416" s="41" t="e">
        <f>#REF!</f>
        <v>#REF!</v>
      </c>
      <c r="D1416" s="41" t="e">
        <f>#REF!</f>
        <v>#REF!</v>
      </c>
    </row>
    <row r="1417" spans="1:4">
      <c r="A1417" s="35" t="s">
        <v>2753</v>
      </c>
      <c r="B1417" s="35" t="e">
        <f>#REF!</f>
        <v>#REF!</v>
      </c>
      <c r="C1417" s="41" t="e">
        <f>#REF!</f>
        <v>#REF!</v>
      </c>
      <c r="D1417" s="41" t="e">
        <f>#REF!</f>
        <v>#REF!</v>
      </c>
    </row>
    <row r="1418" spans="1:4">
      <c r="A1418" s="35" t="s">
        <v>2753</v>
      </c>
      <c r="B1418" s="35" t="e">
        <f>#REF!</f>
        <v>#REF!</v>
      </c>
      <c r="C1418" s="41" t="e">
        <f>#REF!</f>
        <v>#REF!</v>
      </c>
      <c r="D1418" s="41" t="e">
        <f>#REF!</f>
        <v>#REF!</v>
      </c>
    </row>
    <row r="1419" spans="1:4">
      <c r="A1419" s="35" t="s">
        <v>2753</v>
      </c>
      <c r="B1419" s="35" t="e">
        <f>#REF!</f>
        <v>#REF!</v>
      </c>
      <c r="C1419" s="41" t="e">
        <f>#REF!</f>
        <v>#REF!</v>
      </c>
      <c r="D1419" s="41" t="e">
        <f>#REF!</f>
        <v>#REF!</v>
      </c>
    </row>
    <row r="1420" spans="1:4">
      <c r="A1420" s="35" t="s">
        <v>2753</v>
      </c>
      <c r="B1420" s="35" t="e">
        <f>#REF!</f>
        <v>#REF!</v>
      </c>
      <c r="C1420" s="41" t="e">
        <f>#REF!</f>
        <v>#REF!</v>
      </c>
      <c r="D1420" s="41" t="e">
        <f>#REF!</f>
        <v>#REF!</v>
      </c>
    </row>
    <row r="1421" spans="1:4">
      <c r="A1421" s="35" t="s">
        <v>2753</v>
      </c>
      <c r="B1421" s="35" t="e">
        <f>#REF!</f>
        <v>#REF!</v>
      </c>
      <c r="C1421" s="41" t="e">
        <f>#REF!</f>
        <v>#REF!</v>
      </c>
      <c r="D1421" s="41" t="e">
        <f>#REF!</f>
        <v>#REF!</v>
      </c>
    </row>
    <row r="1422" spans="1:4">
      <c r="A1422" s="35" t="s">
        <v>2753</v>
      </c>
      <c r="B1422" s="35" t="e">
        <f>#REF!</f>
        <v>#REF!</v>
      </c>
      <c r="C1422" s="41" t="e">
        <f>#REF!</f>
        <v>#REF!</v>
      </c>
      <c r="D1422" s="41" t="e">
        <f>#REF!</f>
        <v>#REF!</v>
      </c>
    </row>
    <row r="1423" spans="1:4">
      <c r="A1423" s="35" t="s">
        <v>2753</v>
      </c>
      <c r="B1423" s="35" t="e">
        <f>#REF!</f>
        <v>#REF!</v>
      </c>
      <c r="C1423" s="41" t="e">
        <f>#REF!</f>
        <v>#REF!</v>
      </c>
      <c r="D1423" s="41" t="e">
        <f>#REF!</f>
        <v>#REF!</v>
      </c>
    </row>
    <row r="1424" spans="1:4">
      <c r="A1424" s="35" t="s">
        <v>2753</v>
      </c>
      <c r="B1424" s="35" t="e">
        <f>#REF!</f>
        <v>#REF!</v>
      </c>
      <c r="C1424" s="41" t="e">
        <f>#REF!</f>
        <v>#REF!</v>
      </c>
      <c r="D1424" s="41" t="e">
        <f>#REF!</f>
        <v>#REF!</v>
      </c>
    </row>
    <row r="1425" spans="1:4">
      <c r="A1425" s="35" t="s">
        <v>2753</v>
      </c>
      <c r="B1425" s="35" t="e">
        <f>#REF!</f>
        <v>#REF!</v>
      </c>
      <c r="C1425" s="41" t="e">
        <f>#REF!</f>
        <v>#REF!</v>
      </c>
      <c r="D1425" s="41" t="e">
        <f>#REF!</f>
        <v>#REF!</v>
      </c>
    </row>
    <row r="1426" spans="1:4">
      <c r="A1426" s="35" t="s">
        <v>2753</v>
      </c>
      <c r="B1426" s="35" t="e">
        <f>#REF!</f>
        <v>#REF!</v>
      </c>
      <c r="C1426" s="41" t="e">
        <f>#REF!</f>
        <v>#REF!</v>
      </c>
      <c r="D1426" s="41" t="e">
        <f>#REF!</f>
        <v>#REF!</v>
      </c>
    </row>
    <row r="1427" spans="1:4">
      <c r="A1427" s="35" t="s">
        <v>2753</v>
      </c>
      <c r="B1427" s="35" t="e">
        <f>#REF!</f>
        <v>#REF!</v>
      </c>
      <c r="C1427" s="41" t="e">
        <f>#REF!</f>
        <v>#REF!</v>
      </c>
      <c r="D1427" s="41" t="e">
        <f>#REF!</f>
        <v>#REF!</v>
      </c>
    </row>
    <row r="1428" spans="1:4">
      <c r="A1428" s="35" t="s">
        <v>2753</v>
      </c>
      <c r="B1428" s="35" t="e">
        <f>#REF!</f>
        <v>#REF!</v>
      </c>
      <c r="C1428" s="41" t="e">
        <f>#REF!</f>
        <v>#REF!</v>
      </c>
      <c r="D1428" s="41" t="e">
        <f>#REF!</f>
        <v>#REF!</v>
      </c>
    </row>
    <row r="1429" spans="1:4">
      <c r="A1429" s="35" t="s">
        <v>2753</v>
      </c>
      <c r="B1429" s="35" t="e">
        <f>#REF!</f>
        <v>#REF!</v>
      </c>
      <c r="C1429" s="41" t="e">
        <f>#REF!</f>
        <v>#REF!</v>
      </c>
      <c r="D1429" s="41" t="e">
        <f>#REF!</f>
        <v>#REF!</v>
      </c>
    </row>
    <row r="1430" spans="1:4">
      <c r="A1430" s="35" t="s">
        <v>2753</v>
      </c>
      <c r="B1430" s="35" t="e">
        <f>#REF!</f>
        <v>#REF!</v>
      </c>
      <c r="C1430" s="41" t="e">
        <f>#REF!</f>
        <v>#REF!</v>
      </c>
      <c r="D1430" s="41" t="e">
        <f>#REF!</f>
        <v>#REF!</v>
      </c>
    </row>
    <row r="1431" spans="1:4">
      <c r="A1431" s="35" t="s">
        <v>2753</v>
      </c>
      <c r="B1431" s="35" t="e">
        <f>#REF!</f>
        <v>#REF!</v>
      </c>
      <c r="C1431" s="41" t="e">
        <f>#REF!</f>
        <v>#REF!</v>
      </c>
      <c r="D1431" s="41" t="e">
        <f>#REF!</f>
        <v>#REF!</v>
      </c>
    </row>
    <row r="1432" spans="1:4">
      <c r="A1432" s="35" t="s">
        <v>2753</v>
      </c>
      <c r="B1432" s="35" t="e">
        <f>#REF!</f>
        <v>#REF!</v>
      </c>
      <c r="C1432" s="41" t="e">
        <f>#REF!</f>
        <v>#REF!</v>
      </c>
      <c r="D1432" s="41" t="e">
        <f>#REF!</f>
        <v>#REF!</v>
      </c>
    </row>
    <row r="1433" spans="1:4">
      <c r="A1433" s="35" t="s">
        <v>2753</v>
      </c>
      <c r="B1433" s="35" t="e">
        <f>#REF!</f>
        <v>#REF!</v>
      </c>
      <c r="C1433" s="41" t="e">
        <f>#REF!</f>
        <v>#REF!</v>
      </c>
      <c r="D1433" s="41" t="e">
        <f>#REF!</f>
        <v>#REF!</v>
      </c>
    </row>
    <row r="1434" spans="1:4">
      <c r="A1434" s="35" t="s">
        <v>2753</v>
      </c>
      <c r="B1434" s="35" t="e">
        <f>#REF!</f>
        <v>#REF!</v>
      </c>
      <c r="C1434" s="41" t="e">
        <f>#REF!</f>
        <v>#REF!</v>
      </c>
      <c r="D1434" s="41" t="e">
        <f>#REF!</f>
        <v>#REF!</v>
      </c>
    </row>
    <row r="1435" spans="1:4">
      <c r="A1435" s="35" t="s">
        <v>2753</v>
      </c>
      <c r="B1435" s="35" t="e">
        <f>#REF!</f>
        <v>#REF!</v>
      </c>
      <c r="C1435" s="41" t="e">
        <f>#REF!</f>
        <v>#REF!</v>
      </c>
      <c r="D1435" s="41" t="e">
        <f>#REF!</f>
        <v>#REF!</v>
      </c>
    </row>
    <row r="1436" spans="1:4">
      <c r="A1436" s="35" t="s">
        <v>2753</v>
      </c>
      <c r="B1436" s="35" t="e">
        <f>#REF!</f>
        <v>#REF!</v>
      </c>
      <c r="C1436" s="41" t="e">
        <f>#REF!</f>
        <v>#REF!</v>
      </c>
      <c r="D1436" s="41" t="e">
        <f>#REF!</f>
        <v>#REF!</v>
      </c>
    </row>
    <row r="1437" spans="1:4">
      <c r="A1437" s="35" t="s">
        <v>2753</v>
      </c>
      <c r="B1437" s="35" t="e">
        <f>#REF!</f>
        <v>#REF!</v>
      </c>
      <c r="C1437" s="41" t="e">
        <f>#REF!</f>
        <v>#REF!</v>
      </c>
      <c r="D1437" s="41" t="e">
        <f>#REF!</f>
        <v>#REF!</v>
      </c>
    </row>
    <row r="1438" spans="1:4">
      <c r="A1438" s="35" t="s">
        <v>2753</v>
      </c>
      <c r="B1438" s="35" t="e">
        <f>#REF!</f>
        <v>#REF!</v>
      </c>
      <c r="C1438" s="41" t="e">
        <f>#REF!</f>
        <v>#REF!</v>
      </c>
      <c r="D1438" s="41" t="e">
        <f>#REF!</f>
        <v>#REF!</v>
      </c>
    </row>
    <row r="1439" spans="1:4">
      <c r="A1439" s="35" t="s">
        <v>2753</v>
      </c>
      <c r="B1439" s="35" t="e">
        <f>#REF!</f>
        <v>#REF!</v>
      </c>
      <c r="C1439" s="41" t="e">
        <f>#REF!</f>
        <v>#REF!</v>
      </c>
      <c r="D1439" s="41" t="e">
        <f>#REF!</f>
        <v>#REF!</v>
      </c>
    </row>
    <row r="1440" spans="1:4">
      <c r="A1440" s="35" t="s">
        <v>2753</v>
      </c>
      <c r="B1440" s="35" t="e">
        <f>#REF!</f>
        <v>#REF!</v>
      </c>
      <c r="C1440" s="41" t="e">
        <f>#REF!</f>
        <v>#REF!</v>
      </c>
      <c r="D1440" s="41" t="e">
        <f>#REF!</f>
        <v>#REF!</v>
      </c>
    </row>
    <row r="1441" spans="1:4">
      <c r="A1441" s="35" t="s">
        <v>2753</v>
      </c>
      <c r="B1441" s="35" t="e">
        <f>#REF!</f>
        <v>#REF!</v>
      </c>
      <c r="C1441" s="41" t="e">
        <f>#REF!</f>
        <v>#REF!</v>
      </c>
      <c r="D1441" s="41" t="e">
        <f>#REF!</f>
        <v>#REF!</v>
      </c>
    </row>
    <row r="1442" spans="1:4">
      <c r="A1442" s="35" t="s">
        <v>2753</v>
      </c>
      <c r="B1442" s="35" t="e">
        <f>#REF!</f>
        <v>#REF!</v>
      </c>
      <c r="C1442" s="41" t="e">
        <f>#REF!</f>
        <v>#REF!</v>
      </c>
      <c r="D1442" s="41" t="e">
        <f>#REF!</f>
        <v>#REF!</v>
      </c>
    </row>
    <row r="1443" spans="1:4">
      <c r="A1443" s="35" t="s">
        <v>2753</v>
      </c>
      <c r="B1443" s="35" t="e">
        <f>#REF!</f>
        <v>#REF!</v>
      </c>
      <c r="C1443" s="41" t="e">
        <f>#REF!</f>
        <v>#REF!</v>
      </c>
      <c r="D1443" s="41" t="e">
        <f>#REF!</f>
        <v>#REF!</v>
      </c>
    </row>
    <row r="1444" spans="1:4">
      <c r="A1444" s="35" t="s">
        <v>2753</v>
      </c>
      <c r="B1444" s="35" t="e">
        <f>#REF!</f>
        <v>#REF!</v>
      </c>
      <c r="C1444" s="41" t="e">
        <f>#REF!</f>
        <v>#REF!</v>
      </c>
      <c r="D1444" s="41" t="e">
        <f>#REF!</f>
        <v>#REF!</v>
      </c>
    </row>
    <row r="1445" spans="1:4">
      <c r="A1445" s="35" t="s">
        <v>2753</v>
      </c>
      <c r="B1445" s="35" t="e">
        <f>#REF!</f>
        <v>#REF!</v>
      </c>
      <c r="C1445" s="41" t="e">
        <f>#REF!</f>
        <v>#REF!</v>
      </c>
      <c r="D1445" s="41" t="e">
        <f>#REF!</f>
        <v>#REF!</v>
      </c>
    </row>
    <row r="1446" spans="1:4">
      <c r="A1446" s="35" t="s">
        <v>2753</v>
      </c>
      <c r="B1446" s="35" t="e">
        <f>#REF!</f>
        <v>#REF!</v>
      </c>
      <c r="C1446" s="41" t="e">
        <f>#REF!</f>
        <v>#REF!</v>
      </c>
      <c r="D1446" s="41" t="e">
        <f>#REF!</f>
        <v>#REF!</v>
      </c>
    </row>
    <row r="1447" spans="1:4">
      <c r="A1447" s="35" t="s">
        <v>2753</v>
      </c>
      <c r="B1447" s="35" t="e">
        <f>#REF!</f>
        <v>#REF!</v>
      </c>
      <c r="C1447" s="41" t="e">
        <f>#REF!</f>
        <v>#REF!</v>
      </c>
      <c r="D1447" s="41" t="e">
        <f>#REF!</f>
        <v>#REF!</v>
      </c>
    </row>
    <row r="1448" spans="1:4">
      <c r="A1448" s="35" t="s">
        <v>2753</v>
      </c>
      <c r="B1448" s="35" t="e">
        <f>#REF!</f>
        <v>#REF!</v>
      </c>
      <c r="C1448" s="41" t="e">
        <f>#REF!</f>
        <v>#REF!</v>
      </c>
      <c r="D1448" s="41" t="e">
        <f>#REF!</f>
        <v>#REF!</v>
      </c>
    </row>
    <row r="1449" spans="1:4">
      <c r="A1449" s="35" t="s">
        <v>2753</v>
      </c>
      <c r="B1449" s="35" t="e">
        <f>#REF!</f>
        <v>#REF!</v>
      </c>
      <c r="C1449" s="41" t="e">
        <f>#REF!</f>
        <v>#REF!</v>
      </c>
      <c r="D1449" s="41" t="e">
        <f>#REF!</f>
        <v>#REF!</v>
      </c>
    </row>
    <row r="1450" spans="1:4">
      <c r="A1450" s="35" t="s">
        <v>2753</v>
      </c>
      <c r="B1450" s="35" t="e">
        <f>#REF!</f>
        <v>#REF!</v>
      </c>
      <c r="C1450" s="41" t="e">
        <f>#REF!</f>
        <v>#REF!</v>
      </c>
      <c r="D1450" s="41" t="e">
        <f>#REF!</f>
        <v>#REF!</v>
      </c>
    </row>
    <row r="1451" spans="1:4">
      <c r="A1451" s="35" t="s">
        <v>2753</v>
      </c>
      <c r="B1451" s="35" t="e">
        <f>#REF!</f>
        <v>#REF!</v>
      </c>
      <c r="C1451" s="41" t="e">
        <f>#REF!</f>
        <v>#REF!</v>
      </c>
      <c r="D1451" s="41" t="e">
        <f>#REF!</f>
        <v>#REF!</v>
      </c>
    </row>
    <row r="1452" spans="1:4">
      <c r="A1452" s="35" t="s">
        <v>2753</v>
      </c>
      <c r="B1452" s="35" t="e">
        <f>#REF!</f>
        <v>#REF!</v>
      </c>
      <c r="C1452" s="41" t="e">
        <f>#REF!</f>
        <v>#REF!</v>
      </c>
      <c r="D1452" s="41" t="e">
        <f>#REF!</f>
        <v>#REF!</v>
      </c>
    </row>
    <row r="1453" spans="1:4">
      <c r="A1453" s="35" t="s">
        <v>2753</v>
      </c>
      <c r="B1453" s="35" t="e">
        <f>#REF!</f>
        <v>#REF!</v>
      </c>
      <c r="C1453" s="41" t="e">
        <f>#REF!</f>
        <v>#REF!</v>
      </c>
      <c r="D1453" s="41" t="e">
        <f>#REF!</f>
        <v>#REF!</v>
      </c>
    </row>
    <row r="1454" spans="1:4">
      <c r="A1454" s="35" t="s">
        <v>2753</v>
      </c>
      <c r="B1454" s="35" t="e">
        <f>#REF!</f>
        <v>#REF!</v>
      </c>
      <c r="C1454" s="41" t="e">
        <f>#REF!</f>
        <v>#REF!</v>
      </c>
      <c r="D1454" s="41" t="e">
        <f>#REF!</f>
        <v>#REF!</v>
      </c>
    </row>
    <row r="1455" spans="1:4">
      <c r="A1455" s="35" t="s">
        <v>2753</v>
      </c>
      <c r="B1455" s="35" t="e">
        <f>#REF!</f>
        <v>#REF!</v>
      </c>
      <c r="C1455" s="41" t="e">
        <f>#REF!</f>
        <v>#REF!</v>
      </c>
      <c r="D1455" s="41" t="e">
        <f>#REF!</f>
        <v>#REF!</v>
      </c>
    </row>
    <row r="1456" spans="1:4">
      <c r="A1456" s="35" t="s">
        <v>2753</v>
      </c>
      <c r="B1456" s="35" t="e">
        <f>#REF!</f>
        <v>#REF!</v>
      </c>
      <c r="C1456" s="41" t="e">
        <f>#REF!</f>
        <v>#REF!</v>
      </c>
      <c r="D1456" s="41" t="e">
        <f>#REF!</f>
        <v>#REF!</v>
      </c>
    </row>
    <row r="1457" spans="1:4">
      <c r="A1457" s="35" t="s">
        <v>2753</v>
      </c>
      <c r="B1457" s="35" t="e">
        <f>#REF!</f>
        <v>#REF!</v>
      </c>
      <c r="C1457" s="41" t="e">
        <f>#REF!</f>
        <v>#REF!</v>
      </c>
      <c r="D1457" s="41" t="e">
        <f>#REF!</f>
        <v>#REF!</v>
      </c>
    </row>
    <row r="1458" spans="1:4">
      <c r="A1458" s="35" t="s">
        <v>2753</v>
      </c>
      <c r="B1458" s="35" t="e">
        <f>#REF!</f>
        <v>#REF!</v>
      </c>
      <c r="C1458" s="41" t="e">
        <f>#REF!</f>
        <v>#REF!</v>
      </c>
      <c r="D1458" s="41" t="e">
        <f>#REF!</f>
        <v>#REF!</v>
      </c>
    </row>
    <row r="1459" spans="1:4">
      <c r="A1459" s="35" t="s">
        <v>2753</v>
      </c>
      <c r="B1459" s="35" t="e">
        <f>#REF!</f>
        <v>#REF!</v>
      </c>
      <c r="C1459" s="41" t="e">
        <f>#REF!</f>
        <v>#REF!</v>
      </c>
      <c r="D1459" s="41" t="e">
        <f>#REF!</f>
        <v>#REF!</v>
      </c>
    </row>
    <row r="1460" spans="1:4">
      <c r="A1460" s="35" t="s">
        <v>2753</v>
      </c>
      <c r="B1460" s="35" t="e">
        <f>#REF!</f>
        <v>#REF!</v>
      </c>
      <c r="C1460" s="41" t="e">
        <f>#REF!</f>
        <v>#REF!</v>
      </c>
      <c r="D1460" s="41" t="e">
        <f>#REF!</f>
        <v>#REF!</v>
      </c>
    </row>
    <row r="1461" spans="1:4">
      <c r="A1461" s="35" t="s">
        <v>2753</v>
      </c>
      <c r="B1461" s="35" t="e">
        <f>#REF!</f>
        <v>#REF!</v>
      </c>
      <c r="C1461" s="41" t="e">
        <f>#REF!</f>
        <v>#REF!</v>
      </c>
      <c r="D1461" s="41" t="e">
        <f>#REF!</f>
        <v>#REF!</v>
      </c>
    </row>
    <row r="1462" spans="1:4">
      <c r="A1462" s="35" t="s">
        <v>2753</v>
      </c>
      <c r="B1462" s="35" t="e">
        <f>#REF!</f>
        <v>#REF!</v>
      </c>
      <c r="C1462" s="41" t="e">
        <f>#REF!</f>
        <v>#REF!</v>
      </c>
      <c r="D1462" s="41" t="e">
        <f>#REF!</f>
        <v>#REF!</v>
      </c>
    </row>
    <row r="1463" spans="1:4">
      <c r="A1463" s="35" t="s">
        <v>2753</v>
      </c>
      <c r="B1463" s="35" t="e">
        <f>#REF!</f>
        <v>#REF!</v>
      </c>
      <c r="C1463" s="41" t="e">
        <f>#REF!</f>
        <v>#REF!</v>
      </c>
      <c r="D1463" s="41" t="e">
        <f>#REF!</f>
        <v>#REF!</v>
      </c>
    </row>
    <row r="1464" spans="1:4">
      <c r="A1464" s="35" t="s">
        <v>2753</v>
      </c>
      <c r="B1464" s="35" t="e">
        <f>#REF!</f>
        <v>#REF!</v>
      </c>
      <c r="C1464" s="41" t="e">
        <f>#REF!</f>
        <v>#REF!</v>
      </c>
      <c r="D1464" s="41" t="e">
        <f>#REF!</f>
        <v>#REF!</v>
      </c>
    </row>
    <row r="1465" spans="1:4">
      <c r="A1465" s="35" t="s">
        <v>2753</v>
      </c>
      <c r="B1465" s="35" t="e">
        <f>#REF!</f>
        <v>#REF!</v>
      </c>
      <c r="C1465" s="41" t="e">
        <f>#REF!</f>
        <v>#REF!</v>
      </c>
      <c r="D1465" s="41" t="e">
        <f>#REF!</f>
        <v>#REF!</v>
      </c>
    </row>
    <row r="1466" spans="1:4">
      <c r="A1466" s="35" t="s">
        <v>2753</v>
      </c>
      <c r="B1466" s="35" t="e">
        <f>#REF!</f>
        <v>#REF!</v>
      </c>
      <c r="C1466" s="41" t="e">
        <f>#REF!</f>
        <v>#REF!</v>
      </c>
      <c r="D1466" s="41" t="e">
        <f>#REF!</f>
        <v>#REF!</v>
      </c>
    </row>
    <row r="1467" spans="1:4">
      <c r="A1467" s="35" t="s">
        <v>2753</v>
      </c>
      <c r="B1467" s="35" t="e">
        <f>#REF!</f>
        <v>#REF!</v>
      </c>
      <c r="C1467" s="41" t="e">
        <f>#REF!</f>
        <v>#REF!</v>
      </c>
      <c r="D1467" s="41" t="e">
        <f>#REF!</f>
        <v>#REF!</v>
      </c>
    </row>
    <row r="1468" spans="1:4">
      <c r="A1468" s="35" t="s">
        <v>2753</v>
      </c>
      <c r="B1468" s="35" t="e">
        <f>#REF!</f>
        <v>#REF!</v>
      </c>
      <c r="C1468" s="41" t="e">
        <f>#REF!</f>
        <v>#REF!</v>
      </c>
      <c r="D1468" s="41" t="e">
        <f>#REF!</f>
        <v>#REF!</v>
      </c>
    </row>
    <row r="1469" spans="1:4">
      <c r="A1469" s="35" t="s">
        <v>2753</v>
      </c>
      <c r="B1469" s="35" t="e">
        <f>#REF!</f>
        <v>#REF!</v>
      </c>
      <c r="C1469" s="41" t="e">
        <f>#REF!</f>
        <v>#REF!</v>
      </c>
      <c r="D1469" s="41" t="e">
        <f>#REF!</f>
        <v>#REF!</v>
      </c>
    </row>
    <row r="1470" spans="1:4">
      <c r="A1470" s="35" t="s">
        <v>2753</v>
      </c>
      <c r="B1470" s="35" t="e">
        <f>#REF!</f>
        <v>#REF!</v>
      </c>
      <c r="C1470" s="41" t="e">
        <f>#REF!</f>
        <v>#REF!</v>
      </c>
      <c r="D1470" s="41" t="e">
        <f>#REF!</f>
        <v>#REF!</v>
      </c>
    </row>
    <row r="1471" spans="1:4">
      <c r="A1471" s="35" t="s">
        <v>2753</v>
      </c>
      <c r="B1471" s="35" t="e">
        <f>#REF!</f>
        <v>#REF!</v>
      </c>
      <c r="C1471" s="41" t="e">
        <f>#REF!</f>
        <v>#REF!</v>
      </c>
      <c r="D1471" s="41" t="e">
        <f>#REF!</f>
        <v>#REF!</v>
      </c>
    </row>
    <row r="1472" spans="1:4">
      <c r="A1472" s="35" t="s">
        <v>2753</v>
      </c>
      <c r="B1472" s="35" t="e">
        <f>#REF!</f>
        <v>#REF!</v>
      </c>
      <c r="C1472" s="41" t="e">
        <f>#REF!</f>
        <v>#REF!</v>
      </c>
      <c r="D1472" s="41" t="e">
        <f>#REF!</f>
        <v>#REF!</v>
      </c>
    </row>
    <row r="1473" spans="1:4">
      <c r="A1473" s="35" t="s">
        <v>2753</v>
      </c>
      <c r="B1473" s="35" t="e">
        <f>#REF!</f>
        <v>#REF!</v>
      </c>
      <c r="C1473" s="41" t="e">
        <f>#REF!</f>
        <v>#REF!</v>
      </c>
      <c r="D1473" s="41" t="e">
        <f>#REF!</f>
        <v>#REF!</v>
      </c>
    </row>
    <row r="1474" spans="1:4">
      <c r="A1474" s="35" t="s">
        <v>2753</v>
      </c>
      <c r="B1474" s="35" t="e">
        <f>#REF!</f>
        <v>#REF!</v>
      </c>
      <c r="C1474" s="41" t="e">
        <f>#REF!</f>
        <v>#REF!</v>
      </c>
      <c r="D1474" s="41" t="e">
        <f>#REF!</f>
        <v>#REF!</v>
      </c>
    </row>
    <row r="1475" spans="1:4">
      <c r="A1475" s="35" t="s">
        <v>2753</v>
      </c>
      <c r="B1475" s="35" t="e">
        <f>#REF!</f>
        <v>#REF!</v>
      </c>
      <c r="C1475" s="41" t="e">
        <f>#REF!</f>
        <v>#REF!</v>
      </c>
      <c r="D1475" s="41" t="e">
        <f>#REF!</f>
        <v>#REF!</v>
      </c>
    </row>
    <row r="1476" spans="1:4">
      <c r="A1476" s="35" t="s">
        <v>2753</v>
      </c>
      <c r="B1476" s="35" t="e">
        <f>#REF!</f>
        <v>#REF!</v>
      </c>
      <c r="C1476" s="41" t="e">
        <f>#REF!</f>
        <v>#REF!</v>
      </c>
      <c r="D1476" s="41" t="e">
        <f>#REF!</f>
        <v>#REF!</v>
      </c>
    </row>
    <row r="1477" spans="1:4">
      <c r="A1477" s="35" t="s">
        <v>2753</v>
      </c>
      <c r="B1477" s="35" t="e">
        <f>#REF!</f>
        <v>#REF!</v>
      </c>
      <c r="C1477" s="41" t="e">
        <f>#REF!</f>
        <v>#REF!</v>
      </c>
      <c r="D1477" s="41" t="e">
        <f>#REF!</f>
        <v>#REF!</v>
      </c>
    </row>
    <row r="1478" spans="1:4">
      <c r="A1478" s="35" t="s">
        <v>2753</v>
      </c>
      <c r="B1478" s="35" t="e">
        <f>#REF!</f>
        <v>#REF!</v>
      </c>
      <c r="C1478" s="41" t="e">
        <f>#REF!</f>
        <v>#REF!</v>
      </c>
      <c r="D1478" s="41" t="e">
        <f>#REF!</f>
        <v>#REF!</v>
      </c>
    </row>
    <row r="1479" spans="1:4">
      <c r="A1479" s="35" t="s">
        <v>2753</v>
      </c>
      <c r="B1479" s="35" t="e">
        <f>#REF!</f>
        <v>#REF!</v>
      </c>
      <c r="C1479" s="41" t="e">
        <f>#REF!</f>
        <v>#REF!</v>
      </c>
      <c r="D1479" s="41" t="e">
        <f>#REF!</f>
        <v>#REF!</v>
      </c>
    </row>
    <row r="1480" spans="1:4">
      <c r="A1480" s="35" t="s">
        <v>2753</v>
      </c>
      <c r="B1480" s="35" t="e">
        <f>#REF!</f>
        <v>#REF!</v>
      </c>
      <c r="C1480" s="41" t="e">
        <f>#REF!</f>
        <v>#REF!</v>
      </c>
      <c r="D1480" s="41" t="e">
        <f>#REF!</f>
        <v>#REF!</v>
      </c>
    </row>
    <row r="1481" spans="1:4">
      <c r="A1481" s="35" t="s">
        <v>2753</v>
      </c>
      <c r="B1481" s="35" t="e">
        <f>#REF!</f>
        <v>#REF!</v>
      </c>
      <c r="C1481" s="41" t="e">
        <f>#REF!</f>
        <v>#REF!</v>
      </c>
      <c r="D1481" s="41" t="e">
        <f>#REF!</f>
        <v>#REF!</v>
      </c>
    </row>
    <row r="1482" spans="1:4">
      <c r="A1482" s="35" t="s">
        <v>2753</v>
      </c>
      <c r="B1482" s="35" t="e">
        <f>#REF!</f>
        <v>#REF!</v>
      </c>
      <c r="C1482" s="41" t="e">
        <f>#REF!</f>
        <v>#REF!</v>
      </c>
      <c r="D1482" s="41" t="e">
        <f>#REF!</f>
        <v>#REF!</v>
      </c>
    </row>
    <row r="1483" spans="1:4">
      <c r="A1483" s="35" t="s">
        <v>2753</v>
      </c>
      <c r="B1483" s="35" t="e">
        <f>#REF!</f>
        <v>#REF!</v>
      </c>
      <c r="C1483" s="41" t="e">
        <f>#REF!</f>
        <v>#REF!</v>
      </c>
      <c r="D1483" s="41" t="e">
        <f>#REF!</f>
        <v>#REF!</v>
      </c>
    </row>
    <row r="1484" spans="1:4">
      <c r="A1484" s="35" t="s">
        <v>2753</v>
      </c>
      <c r="B1484" s="35" t="e">
        <f>#REF!</f>
        <v>#REF!</v>
      </c>
      <c r="C1484" s="41" t="e">
        <f>#REF!</f>
        <v>#REF!</v>
      </c>
      <c r="D1484" s="41" t="e">
        <f>#REF!</f>
        <v>#REF!</v>
      </c>
    </row>
    <row r="1485" spans="1:4">
      <c r="A1485" s="35" t="s">
        <v>2753</v>
      </c>
      <c r="B1485" s="35" t="e">
        <f>#REF!</f>
        <v>#REF!</v>
      </c>
      <c r="C1485" s="41" t="e">
        <f>#REF!</f>
        <v>#REF!</v>
      </c>
      <c r="D1485" s="41" t="e">
        <f>#REF!</f>
        <v>#REF!</v>
      </c>
    </row>
    <row r="1486" spans="1:4">
      <c r="A1486" s="35" t="s">
        <v>2753</v>
      </c>
      <c r="B1486" s="35" t="e">
        <f>#REF!</f>
        <v>#REF!</v>
      </c>
      <c r="C1486" s="41" t="e">
        <f>#REF!</f>
        <v>#REF!</v>
      </c>
      <c r="D1486" s="41" t="e">
        <f>#REF!</f>
        <v>#REF!</v>
      </c>
    </row>
    <row r="1487" spans="1:4">
      <c r="A1487" s="35" t="s">
        <v>2753</v>
      </c>
      <c r="B1487" s="35" t="e">
        <f>#REF!</f>
        <v>#REF!</v>
      </c>
      <c r="C1487" s="41" t="e">
        <f>#REF!</f>
        <v>#REF!</v>
      </c>
      <c r="D1487" s="41" t="e">
        <f>#REF!</f>
        <v>#REF!</v>
      </c>
    </row>
    <row r="1488" spans="1:4">
      <c r="A1488" s="35" t="s">
        <v>2753</v>
      </c>
      <c r="B1488" s="35" t="e">
        <f>#REF!</f>
        <v>#REF!</v>
      </c>
      <c r="C1488" s="41" t="e">
        <f>#REF!</f>
        <v>#REF!</v>
      </c>
      <c r="D1488" s="41" t="e">
        <f>#REF!</f>
        <v>#REF!</v>
      </c>
    </row>
    <row r="1489" spans="1:4">
      <c r="A1489" s="35" t="s">
        <v>2753</v>
      </c>
      <c r="B1489" s="35" t="e">
        <f>#REF!</f>
        <v>#REF!</v>
      </c>
      <c r="C1489" s="41" t="e">
        <f>#REF!</f>
        <v>#REF!</v>
      </c>
      <c r="D1489" s="41" t="e">
        <f>#REF!</f>
        <v>#REF!</v>
      </c>
    </row>
    <row r="1490" spans="1:4">
      <c r="A1490" s="35" t="s">
        <v>2753</v>
      </c>
      <c r="B1490" s="35" t="e">
        <f>#REF!</f>
        <v>#REF!</v>
      </c>
      <c r="C1490" s="41" t="e">
        <f>#REF!</f>
        <v>#REF!</v>
      </c>
      <c r="D1490" s="41" t="e">
        <f>#REF!</f>
        <v>#REF!</v>
      </c>
    </row>
    <row r="1491" spans="1:4">
      <c r="A1491" s="35" t="s">
        <v>2753</v>
      </c>
      <c r="B1491" s="35" t="e">
        <f>#REF!</f>
        <v>#REF!</v>
      </c>
      <c r="C1491" s="41" t="e">
        <f>#REF!</f>
        <v>#REF!</v>
      </c>
      <c r="D1491" s="41" t="e">
        <f>#REF!</f>
        <v>#REF!</v>
      </c>
    </row>
    <row r="1492" spans="1:4">
      <c r="A1492" s="35" t="s">
        <v>2753</v>
      </c>
      <c r="B1492" s="35" t="e">
        <f>#REF!</f>
        <v>#REF!</v>
      </c>
      <c r="C1492" s="41" t="e">
        <f>#REF!</f>
        <v>#REF!</v>
      </c>
      <c r="D1492" s="41" t="e">
        <f>#REF!</f>
        <v>#REF!</v>
      </c>
    </row>
    <row r="1493" spans="1:4">
      <c r="A1493" s="35" t="s">
        <v>2753</v>
      </c>
      <c r="B1493" s="35" t="e">
        <f>#REF!</f>
        <v>#REF!</v>
      </c>
      <c r="C1493" s="41" t="e">
        <f>#REF!</f>
        <v>#REF!</v>
      </c>
      <c r="D1493" s="41" t="e">
        <f>#REF!</f>
        <v>#REF!</v>
      </c>
    </row>
    <row r="1494" spans="1:4">
      <c r="A1494" s="35" t="s">
        <v>2753</v>
      </c>
      <c r="B1494" s="35" t="e">
        <f>#REF!</f>
        <v>#REF!</v>
      </c>
      <c r="C1494" s="41" t="e">
        <f>#REF!</f>
        <v>#REF!</v>
      </c>
      <c r="D1494" s="41" t="e">
        <f>#REF!</f>
        <v>#REF!</v>
      </c>
    </row>
    <row r="1495" spans="1:4">
      <c r="A1495" s="35" t="s">
        <v>2753</v>
      </c>
      <c r="B1495" s="35" t="e">
        <f>#REF!</f>
        <v>#REF!</v>
      </c>
      <c r="C1495" s="41" t="e">
        <f>#REF!</f>
        <v>#REF!</v>
      </c>
      <c r="D1495" s="41" t="e">
        <f>#REF!</f>
        <v>#REF!</v>
      </c>
    </row>
    <row r="1496" spans="1:4">
      <c r="A1496" s="35" t="s">
        <v>2753</v>
      </c>
      <c r="B1496" s="35" t="e">
        <f>#REF!</f>
        <v>#REF!</v>
      </c>
      <c r="C1496" s="41" t="e">
        <f>#REF!</f>
        <v>#REF!</v>
      </c>
      <c r="D1496" s="41" t="e">
        <f>#REF!</f>
        <v>#REF!</v>
      </c>
    </row>
    <row r="1497" spans="1:4">
      <c r="A1497" s="35" t="s">
        <v>2753</v>
      </c>
      <c r="B1497" s="35" t="e">
        <f>#REF!</f>
        <v>#REF!</v>
      </c>
      <c r="C1497" s="41" t="e">
        <f>#REF!</f>
        <v>#REF!</v>
      </c>
      <c r="D1497" s="41" t="e">
        <f>#REF!</f>
        <v>#REF!</v>
      </c>
    </row>
    <row r="1498" spans="1:4">
      <c r="A1498" s="35" t="s">
        <v>2753</v>
      </c>
      <c r="B1498" s="35" t="e">
        <f>#REF!</f>
        <v>#REF!</v>
      </c>
      <c r="C1498" s="41" t="e">
        <f>#REF!</f>
        <v>#REF!</v>
      </c>
      <c r="D1498" s="41" t="e">
        <f>#REF!</f>
        <v>#REF!</v>
      </c>
    </row>
    <row r="1499" spans="1:4">
      <c r="A1499" s="35" t="s">
        <v>2753</v>
      </c>
      <c r="B1499" s="35" t="e">
        <f>#REF!</f>
        <v>#REF!</v>
      </c>
      <c r="C1499" s="41" t="e">
        <f>#REF!</f>
        <v>#REF!</v>
      </c>
      <c r="D1499" s="41" t="e">
        <f>#REF!</f>
        <v>#REF!</v>
      </c>
    </row>
    <row r="1500" spans="1:4">
      <c r="A1500" s="35" t="s">
        <v>2753</v>
      </c>
      <c r="B1500" s="35" t="e">
        <f>#REF!</f>
        <v>#REF!</v>
      </c>
      <c r="C1500" s="41" t="e">
        <f>#REF!</f>
        <v>#REF!</v>
      </c>
      <c r="D1500" s="41" t="e">
        <f>#REF!</f>
        <v>#REF!</v>
      </c>
    </row>
    <row r="1501" spans="1:4">
      <c r="A1501" s="35" t="s">
        <v>2753</v>
      </c>
      <c r="B1501" s="35" t="e">
        <f>#REF!</f>
        <v>#REF!</v>
      </c>
      <c r="C1501" s="41" t="e">
        <f>#REF!</f>
        <v>#REF!</v>
      </c>
      <c r="D1501" s="41" t="e">
        <f>#REF!</f>
        <v>#REF!</v>
      </c>
    </row>
    <row r="1502" spans="1:4">
      <c r="A1502" s="35" t="s">
        <v>2753</v>
      </c>
      <c r="B1502" s="35" t="e">
        <f>#REF!</f>
        <v>#REF!</v>
      </c>
      <c r="C1502" s="41" t="e">
        <f>#REF!</f>
        <v>#REF!</v>
      </c>
      <c r="D1502" s="41" t="e">
        <f>#REF!</f>
        <v>#REF!</v>
      </c>
    </row>
    <row r="1503" spans="1:4">
      <c r="A1503" s="35" t="s">
        <v>2753</v>
      </c>
      <c r="B1503" s="35" t="e">
        <f>#REF!</f>
        <v>#REF!</v>
      </c>
      <c r="C1503" s="41" t="e">
        <f>#REF!</f>
        <v>#REF!</v>
      </c>
      <c r="D1503" s="41" t="e">
        <f>#REF!</f>
        <v>#REF!</v>
      </c>
    </row>
    <row r="1504" spans="1:4">
      <c r="A1504" s="35" t="s">
        <v>2753</v>
      </c>
      <c r="B1504" s="35" t="e">
        <f>#REF!</f>
        <v>#REF!</v>
      </c>
      <c r="C1504" s="41" t="e">
        <f>#REF!</f>
        <v>#REF!</v>
      </c>
      <c r="D1504" s="41" t="e">
        <f>#REF!</f>
        <v>#REF!</v>
      </c>
    </row>
    <row r="1505" spans="1:4">
      <c r="A1505" s="35" t="s">
        <v>2753</v>
      </c>
      <c r="B1505" s="35" t="e">
        <f>#REF!</f>
        <v>#REF!</v>
      </c>
      <c r="C1505" s="41" t="e">
        <f>#REF!</f>
        <v>#REF!</v>
      </c>
      <c r="D1505" s="41" t="e">
        <f>#REF!</f>
        <v>#REF!</v>
      </c>
    </row>
    <row r="1506" spans="1:4">
      <c r="A1506" s="35" t="s">
        <v>2753</v>
      </c>
      <c r="B1506" s="35" t="e">
        <f>#REF!</f>
        <v>#REF!</v>
      </c>
      <c r="C1506" s="41" t="e">
        <f>#REF!</f>
        <v>#REF!</v>
      </c>
      <c r="D1506" s="41" t="e">
        <f>#REF!</f>
        <v>#REF!</v>
      </c>
    </row>
    <row r="1507" spans="1:4">
      <c r="A1507" s="35" t="s">
        <v>2753</v>
      </c>
      <c r="B1507" s="35" t="e">
        <f>#REF!</f>
        <v>#REF!</v>
      </c>
      <c r="C1507" s="41" t="e">
        <f>#REF!</f>
        <v>#REF!</v>
      </c>
      <c r="D1507" s="41" t="e">
        <f>#REF!</f>
        <v>#REF!</v>
      </c>
    </row>
    <row r="1508" spans="1:4">
      <c r="A1508" s="35" t="s">
        <v>2753</v>
      </c>
      <c r="B1508" s="35" t="e">
        <f>#REF!</f>
        <v>#REF!</v>
      </c>
      <c r="C1508" s="41" t="e">
        <f>#REF!</f>
        <v>#REF!</v>
      </c>
      <c r="D1508" s="41" t="e">
        <f>#REF!</f>
        <v>#REF!</v>
      </c>
    </row>
    <row r="1509" spans="1:4">
      <c r="A1509" s="35" t="s">
        <v>2753</v>
      </c>
      <c r="B1509" s="35" t="e">
        <f>#REF!</f>
        <v>#REF!</v>
      </c>
      <c r="C1509" s="41" t="e">
        <f>#REF!</f>
        <v>#REF!</v>
      </c>
      <c r="D1509" s="41" t="e">
        <f>#REF!</f>
        <v>#REF!</v>
      </c>
    </row>
    <row r="1510" spans="1:4">
      <c r="A1510" s="35" t="s">
        <v>2753</v>
      </c>
      <c r="B1510" s="35" t="e">
        <f>#REF!</f>
        <v>#REF!</v>
      </c>
      <c r="C1510" s="41" t="e">
        <f>#REF!</f>
        <v>#REF!</v>
      </c>
      <c r="D1510" s="41" t="e">
        <f>#REF!</f>
        <v>#REF!</v>
      </c>
    </row>
    <row r="1511" spans="1:4">
      <c r="A1511" s="35" t="s">
        <v>2753</v>
      </c>
      <c r="B1511" s="35" t="e">
        <f>#REF!</f>
        <v>#REF!</v>
      </c>
      <c r="C1511" s="41" t="e">
        <f>#REF!</f>
        <v>#REF!</v>
      </c>
      <c r="D1511" s="41" t="e">
        <f>#REF!</f>
        <v>#REF!</v>
      </c>
    </row>
    <row r="1512" spans="1:4">
      <c r="A1512" s="35" t="s">
        <v>2753</v>
      </c>
      <c r="B1512" s="35" t="e">
        <f>#REF!</f>
        <v>#REF!</v>
      </c>
      <c r="C1512" s="41" t="e">
        <f>#REF!</f>
        <v>#REF!</v>
      </c>
      <c r="D1512" s="41" t="e">
        <f>#REF!</f>
        <v>#REF!</v>
      </c>
    </row>
    <row r="1513" spans="1:4">
      <c r="A1513" s="35" t="s">
        <v>2753</v>
      </c>
      <c r="B1513" s="35" t="e">
        <f>#REF!</f>
        <v>#REF!</v>
      </c>
      <c r="C1513" s="41" t="e">
        <f>#REF!</f>
        <v>#REF!</v>
      </c>
      <c r="D1513" s="41" t="e">
        <f>#REF!</f>
        <v>#REF!</v>
      </c>
    </row>
    <row r="1514" spans="1:4">
      <c r="A1514" s="35" t="s">
        <v>2753</v>
      </c>
      <c r="B1514" s="35" t="e">
        <f>#REF!</f>
        <v>#REF!</v>
      </c>
      <c r="C1514" s="41" t="e">
        <f>#REF!</f>
        <v>#REF!</v>
      </c>
      <c r="D1514" s="41" t="e">
        <f>#REF!</f>
        <v>#REF!</v>
      </c>
    </row>
    <row r="1515" spans="1:4">
      <c r="A1515" s="35" t="s">
        <v>2753</v>
      </c>
      <c r="B1515" s="35" t="e">
        <f>#REF!</f>
        <v>#REF!</v>
      </c>
      <c r="C1515" s="41" t="e">
        <f>#REF!</f>
        <v>#REF!</v>
      </c>
      <c r="D1515" s="41" t="e">
        <f>#REF!</f>
        <v>#REF!</v>
      </c>
    </row>
    <row r="1516" spans="1:4">
      <c r="A1516" s="35" t="s">
        <v>2753</v>
      </c>
      <c r="B1516" s="35" t="e">
        <f>#REF!</f>
        <v>#REF!</v>
      </c>
      <c r="C1516" s="41" t="e">
        <f>#REF!</f>
        <v>#REF!</v>
      </c>
      <c r="D1516" s="41" t="e">
        <f>#REF!</f>
        <v>#REF!</v>
      </c>
    </row>
    <row r="1517" spans="1:4">
      <c r="A1517" s="35" t="s">
        <v>2753</v>
      </c>
      <c r="B1517" s="35" t="e">
        <f>#REF!</f>
        <v>#REF!</v>
      </c>
      <c r="C1517" s="41" t="e">
        <f>#REF!</f>
        <v>#REF!</v>
      </c>
      <c r="D1517" s="41" t="e">
        <f>#REF!</f>
        <v>#REF!</v>
      </c>
    </row>
    <row r="1518" spans="1:4">
      <c r="A1518" s="35" t="s">
        <v>2753</v>
      </c>
      <c r="B1518" s="35" t="e">
        <f>#REF!</f>
        <v>#REF!</v>
      </c>
      <c r="C1518" s="41" t="e">
        <f>#REF!</f>
        <v>#REF!</v>
      </c>
      <c r="D1518" s="41" t="e">
        <f>#REF!</f>
        <v>#REF!</v>
      </c>
    </row>
    <row r="1519" spans="1:4">
      <c r="A1519" s="35" t="s">
        <v>2753</v>
      </c>
      <c r="B1519" s="35" t="e">
        <f>#REF!</f>
        <v>#REF!</v>
      </c>
      <c r="C1519" s="41" t="e">
        <f>#REF!</f>
        <v>#REF!</v>
      </c>
      <c r="D1519" s="41" t="e">
        <f>#REF!</f>
        <v>#REF!</v>
      </c>
    </row>
    <row r="1520" spans="1:4">
      <c r="A1520" s="35" t="s">
        <v>2753</v>
      </c>
      <c r="B1520" s="35" t="e">
        <f>#REF!</f>
        <v>#REF!</v>
      </c>
      <c r="C1520" s="41" t="e">
        <f>#REF!</f>
        <v>#REF!</v>
      </c>
      <c r="D1520" s="41" t="e">
        <f>#REF!</f>
        <v>#REF!</v>
      </c>
    </row>
    <row r="1521" spans="1:4">
      <c r="A1521" s="35" t="s">
        <v>2753</v>
      </c>
      <c r="B1521" s="35" t="e">
        <f>#REF!</f>
        <v>#REF!</v>
      </c>
      <c r="C1521" s="41" t="e">
        <f>#REF!</f>
        <v>#REF!</v>
      </c>
      <c r="D1521" s="41" t="e">
        <f>#REF!</f>
        <v>#REF!</v>
      </c>
    </row>
    <row r="1522" spans="1:4">
      <c r="A1522" s="35" t="s">
        <v>2753</v>
      </c>
      <c r="B1522" s="35" t="e">
        <f>#REF!</f>
        <v>#REF!</v>
      </c>
      <c r="C1522" s="41" t="e">
        <f>#REF!</f>
        <v>#REF!</v>
      </c>
      <c r="D1522" s="41" t="e">
        <f>#REF!</f>
        <v>#REF!</v>
      </c>
    </row>
    <row r="1523" spans="1:4">
      <c r="A1523" s="35" t="s">
        <v>2753</v>
      </c>
      <c r="B1523" s="35" t="e">
        <f>#REF!</f>
        <v>#REF!</v>
      </c>
      <c r="C1523" s="41" t="e">
        <f>#REF!</f>
        <v>#REF!</v>
      </c>
      <c r="D1523" s="41" t="e">
        <f>#REF!</f>
        <v>#REF!</v>
      </c>
    </row>
    <row r="1524" spans="1:4">
      <c r="A1524" s="35" t="s">
        <v>2753</v>
      </c>
      <c r="B1524" s="35" t="e">
        <f>#REF!</f>
        <v>#REF!</v>
      </c>
      <c r="C1524" s="41" t="e">
        <f>#REF!</f>
        <v>#REF!</v>
      </c>
      <c r="D1524" s="41" t="e">
        <f>#REF!</f>
        <v>#REF!</v>
      </c>
    </row>
    <row r="1525" spans="1:4">
      <c r="A1525" s="35" t="s">
        <v>2753</v>
      </c>
      <c r="B1525" s="35" t="e">
        <f>#REF!</f>
        <v>#REF!</v>
      </c>
      <c r="C1525" s="41" t="e">
        <f>#REF!</f>
        <v>#REF!</v>
      </c>
      <c r="D1525" s="41" t="e">
        <f>#REF!</f>
        <v>#REF!</v>
      </c>
    </row>
    <row r="1526" spans="1:4">
      <c r="A1526" s="35" t="s">
        <v>2753</v>
      </c>
      <c r="B1526" s="35" t="e">
        <f>#REF!</f>
        <v>#REF!</v>
      </c>
      <c r="C1526" s="41" t="e">
        <f>#REF!</f>
        <v>#REF!</v>
      </c>
      <c r="D1526" s="41" t="e">
        <f>#REF!</f>
        <v>#REF!</v>
      </c>
    </row>
    <row r="1527" spans="1:4">
      <c r="A1527" s="35" t="s">
        <v>2753</v>
      </c>
      <c r="B1527" s="35" t="e">
        <f>#REF!</f>
        <v>#REF!</v>
      </c>
      <c r="C1527" s="41" t="e">
        <f>#REF!</f>
        <v>#REF!</v>
      </c>
      <c r="D1527" s="41" t="e">
        <f>#REF!</f>
        <v>#REF!</v>
      </c>
    </row>
    <row r="1528" spans="1:4">
      <c r="A1528" s="35" t="s">
        <v>2753</v>
      </c>
      <c r="B1528" s="35" t="e">
        <f>#REF!</f>
        <v>#REF!</v>
      </c>
      <c r="C1528" s="41" t="e">
        <f>#REF!</f>
        <v>#REF!</v>
      </c>
      <c r="D1528" s="41" t="e">
        <f>#REF!</f>
        <v>#REF!</v>
      </c>
    </row>
    <row r="1529" spans="1:4">
      <c r="A1529" s="35" t="s">
        <v>2753</v>
      </c>
      <c r="B1529" s="35" t="e">
        <f>#REF!</f>
        <v>#REF!</v>
      </c>
      <c r="C1529" s="41" t="e">
        <f>#REF!</f>
        <v>#REF!</v>
      </c>
      <c r="D1529" s="41" t="e">
        <f>#REF!</f>
        <v>#REF!</v>
      </c>
    </row>
    <row r="1530" spans="1:4">
      <c r="A1530" s="35" t="s">
        <v>2753</v>
      </c>
      <c r="B1530" s="35" t="e">
        <f>#REF!</f>
        <v>#REF!</v>
      </c>
      <c r="C1530" s="41" t="e">
        <f>#REF!</f>
        <v>#REF!</v>
      </c>
      <c r="D1530" s="41" t="e">
        <f>#REF!</f>
        <v>#REF!</v>
      </c>
    </row>
    <row r="1531" spans="1:4">
      <c r="A1531" s="35" t="s">
        <v>2753</v>
      </c>
      <c r="B1531" s="35" t="e">
        <f>#REF!</f>
        <v>#REF!</v>
      </c>
      <c r="C1531" s="41" t="e">
        <f>#REF!</f>
        <v>#REF!</v>
      </c>
      <c r="D1531" s="41" t="e">
        <f>#REF!</f>
        <v>#REF!</v>
      </c>
    </row>
    <row r="1532" spans="1:4">
      <c r="A1532" s="35" t="s">
        <v>2753</v>
      </c>
      <c r="B1532" s="35" t="e">
        <f>#REF!</f>
        <v>#REF!</v>
      </c>
      <c r="C1532" s="41" t="e">
        <f>#REF!</f>
        <v>#REF!</v>
      </c>
      <c r="D1532" s="41" t="e">
        <f>#REF!</f>
        <v>#REF!</v>
      </c>
    </row>
    <row r="1533" spans="1:4">
      <c r="A1533" s="35" t="s">
        <v>2753</v>
      </c>
      <c r="B1533" s="35" t="e">
        <f>#REF!</f>
        <v>#REF!</v>
      </c>
      <c r="C1533" s="41" t="e">
        <f>#REF!</f>
        <v>#REF!</v>
      </c>
      <c r="D1533" s="41" t="e">
        <f>#REF!</f>
        <v>#REF!</v>
      </c>
    </row>
    <row r="1534" spans="1:4">
      <c r="A1534" s="35" t="s">
        <v>2753</v>
      </c>
      <c r="B1534" s="35" t="e">
        <f>#REF!</f>
        <v>#REF!</v>
      </c>
      <c r="C1534" s="41" t="e">
        <f>#REF!</f>
        <v>#REF!</v>
      </c>
      <c r="D1534" s="41" t="e">
        <f>#REF!</f>
        <v>#REF!</v>
      </c>
    </row>
    <row r="1535" spans="1:4">
      <c r="A1535" s="35" t="s">
        <v>2753</v>
      </c>
      <c r="B1535" s="35" t="e">
        <f>#REF!</f>
        <v>#REF!</v>
      </c>
      <c r="C1535" s="41" t="e">
        <f>#REF!</f>
        <v>#REF!</v>
      </c>
      <c r="D1535" s="41" t="e">
        <f>#REF!</f>
        <v>#REF!</v>
      </c>
    </row>
    <row r="1536" spans="1:4">
      <c r="A1536" s="35" t="s">
        <v>2753</v>
      </c>
      <c r="B1536" s="35" t="e">
        <f>#REF!</f>
        <v>#REF!</v>
      </c>
      <c r="C1536" s="41" t="e">
        <f>#REF!</f>
        <v>#REF!</v>
      </c>
      <c r="D1536" s="41" t="e">
        <f>#REF!</f>
        <v>#REF!</v>
      </c>
    </row>
    <row r="1537" spans="1:4">
      <c r="A1537" s="35" t="s">
        <v>2753</v>
      </c>
      <c r="B1537" s="35" t="e">
        <f>#REF!</f>
        <v>#REF!</v>
      </c>
      <c r="C1537" s="41" t="e">
        <f>#REF!</f>
        <v>#REF!</v>
      </c>
      <c r="D1537" s="41" t="e">
        <f>#REF!</f>
        <v>#REF!</v>
      </c>
    </row>
    <row r="1538" spans="1:4">
      <c r="A1538" s="35" t="s">
        <v>2753</v>
      </c>
      <c r="B1538" s="35" t="e">
        <f>#REF!</f>
        <v>#REF!</v>
      </c>
      <c r="C1538" s="41" t="e">
        <f>#REF!</f>
        <v>#REF!</v>
      </c>
      <c r="D1538" s="41" t="e">
        <f>#REF!</f>
        <v>#REF!</v>
      </c>
    </row>
    <row r="1539" spans="1:4">
      <c r="A1539" s="35" t="s">
        <v>2753</v>
      </c>
      <c r="B1539" s="35" t="e">
        <f>#REF!</f>
        <v>#REF!</v>
      </c>
      <c r="C1539" s="41" t="e">
        <f>#REF!</f>
        <v>#REF!</v>
      </c>
      <c r="D1539" s="41" t="e">
        <f>#REF!</f>
        <v>#REF!</v>
      </c>
    </row>
    <row r="1540" spans="1:4">
      <c r="A1540" s="35" t="s">
        <v>2753</v>
      </c>
      <c r="B1540" s="35" t="e">
        <f>#REF!</f>
        <v>#REF!</v>
      </c>
      <c r="C1540" s="41" t="e">
        <f>#REF!</f>
        <v>#REF!</v>
      </c>
      <c r="D1540" s="41" t="e">
        <f>#REF!</f>
        <v>#REF!</v>
      </c>
    </row>
    <row r="1541" spans="1:4">
      <c r="A1541" s="35" t="s">
        <v>2753</v>
      </c>
      <c r="B1541" s="35" t="e">
        <f>#REF!</f>
        <v>#REF!</v>
      </c>
      <c r="C1541" s="41" t="e">
        <f>#REF!</f>
        <v>#REF!</v>
      </c>
      <c r="D1541" s="41" t="e">
        <f>#REF!</f>
        <v>#REF!</v>
      </c>
    </row>
    <row r="1542" spans="1:4">
      <c r="A1542" s="35" t="s">
        <v>2753</v>
      </c>
      <c r="B1542" s="35" t="e">
        <f>#REF!</f>
        <v>#REF!</v>
      </c>
      <c r="C1542" s="41" t="e">
        <f>#REF!</f>
        <v>#REF!</v>
      </c>
      <c r="D1542" s="41" t="e">
        <f>#REF!</f>
        <v>#REF!</v>
      </c>
    </row>
    <row r="1543" spans="1:4">
      <c r="A1543" s="35" t="s">
        <v>2753</v>
      </c>
      <c r="B1543" s="35" t="e">
        <f>#REF!</f>
        <v>#REF!</v>
      </c>
      <c r="C1543" s="41" t="e">
        <f>#REF!</f>
        <v>#REF!</v>
      </c>
      <c r="D1543" s="41" t="e">
        <f>#REF!</f>
        <v>#REF!</v>
      </c>
    </row>
    <row r="1544" spans="1:4">
      <c r="A1544" s="35" t="s">
        <v>2753</v>
      </c>
      <c r="B1544" s="35" t="e">
        <f>#REF!</f>
        <v>#REF!</v>
      </c>
      <c r="C1544" s="41" t="e">
        <f>#REF!</f>
        <v>#REF!</v>
      </c>
      <c r="D1544" s="41" t="e">
        <f>#REF!</f>
        <v>#REF!</v>
      </c>
    </row>
    <row r="1545" spans="1:4">
      <c r="A1545" s="35" t="s">
        <v>2753</v>
      </c>
      <c r="B1545" s="35" t="e">
        <f>#REF!</f>
        <v>#REF!</v>
      </c>
      <c r="C1545" s="41" t="e">
        <f>#REF!</f>
        <v>#REF!</v>
      </c>
      <c r="D1545" s="41" t="e">
        <f>#REF!</f>
        <v>#REF!</v>
      </c>
    </row>
    <row r="1546" spans="1:4">
      <c r="A1546" s="35" t="s">
        <v>2753</v>
      </c>
      <c r="B1546" s="35" t="e">
        <f>#REF!</f>
        <v>#REF!</v>
      </c>
      <c r="C1546" s="41" t="e">
        <f>#REF!</f>
        <v>#REF!</v>
      </c>
      <c r="D1546" s="41" t="e">
        <f>#REF!</f>
        <v>#REF!</v>
      </c>
    </row>
    <row r="1547" spans="1:4">
      <c r="A1547" s="35" t="s">
        <v>2753</v>
      </c>
      <c r="B1547" s="35" t="e">
        <f>#REF!</f>
        <v>#REF!</v>
      </c>
      <c r="C1547" s="41" t="e">
        <f>#REF!</f>
        <v>#REF!</v>
      </c>
      <c r="D1547" s="41" t="e">
        <f>#REF!</f>
        <v>#REF!</v>
      </c>
    </row>
    <row r="1548" spans="1:4">
      <c r="A1548" s="35" t="s">
        <v>2753</v>
      </c>
      <c r="B1548" s="35" t="e">
        <f>#REF!</f>
        <v>#REF!</v>
      </c>
      <c r="C1548" s="41" t="e">
        <f>#REF!</f>
        <v>#REF!</v>
      </c>
      <c r="D1548" s="41" t="e">
        <f>#REF!</f>
        <v>#REF!</v>
      </c>
    </row>
    <row r="1549" spans="1:4">
      <c r="A1549" s="35" t="s">
        <v>2753</v>
      </c>
      <c r="B1549" s="35" t="e">
        <f>#REF!</f>
        <v>#REF!</v>
      </c>
      <c r="C1549" s="41" t="e">
        <f>#REF!</f>
        <v>#REF!</v>
      </c>
      <c r="D1549" s="41" t="e">
        <f>#REF!</f>
        <v>#REF!</v>
      </c>
    </row>
    <row r="1550" spans="1:4">
      <c r="A1550" s="35" t="s">
        <v>2753</v>
      </c>
      <c r="B1550" s="35" t="e">
        <f>#REF!</f>
        <v>#REF!</v>
      </c>
      <c r="C1550" s="41" t="e">
        <f>#REF!</f>
        <v>#REF!</v>
      </c>
      <c r="D1550" s="41" t="e">
        <f>#REF!</f>
        <v>#REF!</v>
      </c>
    </row>
    <row r="1551" spans="1:4">
      <c r="A1551" s="35" t="s">
        <v>2753</v>
      </c>
      <c r="B1551" s="35" t="e">
        <f>#REF!</f>
        <v>#REF!</v>
      </c>
      <c r="C1551" s="41" t="e">
        <f>#REF!</f>
        <v>#REF!</v>
      </c>
      <c r="D1551" s="41" t="e">
        <f>#REF!</f>
        <v>#REF!</v>
      </c>
    </row>
    <row r="1552" spans="1:4">
      <c r="A1552" s="35" t="s">
        <v>2753</v>
      </c>
      <c r="B1552" s="35" t="e">
        <f>#REF!</f>
        <v>#REF!</v>
      </c>
      <c r="C1552" s="41" t="e">
        <f>#REF!</f>
        <v>#REF!</v>
      </c>
      <c r="D1552" s="41" t="e">
        <f>#REF!</f>
        <v>#REF!</v>
      </c>
    </row>
    <row r="1553" spans="1:6">
      <c r="A1553" s="35" t="s">
        <v>2753</v>
      </c>
      <c r="B1553" s="35" t="e">
        <f>#REF!</f>
        <v>#REF!</v>
      </c>
      <c r="C1553" s="41" t="e">
        <f>#REF!</f>
        <v>#REF!</v>
      </c>
      <c r="D1553" s="41" t="e">
        <f>#REF!</f>
        <v>#REF!</v>
      </c>
    </row>
    <row r="1554" spans="1:6">
      <c r="A1554" s="35" t="s">
        <v>2753</v>
      </c>
      <c r="B1554" s="35" t="e">
        <f>#REF!</f>
        <v>#REF!</v>
      </c>
      <c r="C1554" s="41" t="e">
        <f>#REF!</f>
        <v>#REF!</v>
      </c>
      <c r="D1554" s="41" t="e">
        <f>#REF!</f>
        <v>#REF!</v>
      </c>
    </row>
    <row r="1555" spans="1:6">
      <c r="A1555" s="35" t="s">
        <v>2753</v>
      </c>
      <c r="B1555" s="35" t="e">
        <f>#REF!</f>
        <v>#REF!</v>
      </c>
      <c r="C1555" s="41" t="e">
        <f>#REF!</f>
        <v>#REF!</v>
      </c>
      <c r="D1555" s="41" t="e">
        <f>#REF!</f>
        <v>#REF!</v>
      </c>
    </row>
    <row r="1556" spans="1:6">
      <c r="A1556" s="35" t="s">
        <v>2753</v>
      </c>
      <c r="B1556" s="35" t="e">
        <f>#REF!</f>
        <v>#REF!</v>
      </c>
      <c r="C1556" s="41" t="e">
        <f>#REF!</f>
        <v>#REF!</v>
      </c>
      <c r="D1556" s="41" t="e">
        <f>#REF!</f>
        <v>#REF!</v>
      </c>
    </row>
    <row r="1557" spans="1:6">
      <c r="A1557" s="35" t="s">
        <v>2753</v>
      </c>
      <c r="B1557" s="35" t="e">
        <f>#REF!</f>
        <v>#REF!</v>
      </c>
      <c r="C1557" s="41" t="e">
        <f>#REF!</f>
        <v>#REF!</v>
      </c>
      <c r="D1557" s="41" t="e">
        <f>#REF!</f>
        <v>#REF!</v>
      </c>
    </row>
    <row r="1558" spans="1:6">
      <c r="A1558" s="35" t="s">
        <v>2753</v>
      </c>
      <c r="B1558" s="35" t="e">
        <f>#REF!</f>
        <v>#REF!</v>
      </c>
      <c r="C1558" s="41" t="e">
        <f>#REF!</f>
        <v>#REF!</v>
      </c>
      <c r="D1558" s="41" t="e">
        <f>#REF!</f>
        <v>#REF!</v>
      </c>
    </row>
    <row r="1559" spans="1:6">
      <c r="A1559" s="35" t="s">
        <v>2753</v>
      </c>
      <c r="B1559" s="35" t="e">
        <f>#REF!</f>
        <v>#REF!</v>
      </c>
      <c r="C1559" s="41" t="e">
        <f>#REF!</f>
        <v>#REF!</v>
      </c>
      <c r="D1559" s="41" t="e">
        <f>#REF!</f>
        <v>#REF!</v>
      </c>
    </row>
    <row r="1560" spans="1:6">
      <c r="A1560" s="35" t="s">
        <v>2753</v>
      </c>
      <c r="B1560" s="35" t="e">
        <f>#REF!</f>
        <v>#REF!</v>
      </c>
      <c r="C1560" s="41" t="e">
        <f>#REF!</f>
        <v>#REF!</v>
      </c>
      <c r="D1560" s="41" t="e">
        <f>#REF!</f>
        <v>#REF!</v>
      </c>
    </row>
    <row r="1561" spans="1:6">
      <c r="A1561" s="35" t="s">
        <v>2753</v>
      </c>
      <c r="B1561" s="35" t="e">
        <f>#REF!</f>
        <v>#REF!</v>
      </c>
      <c r="C1561" s="41" t="e">
        <f>#REF!</f>
        <v>#REF!</v>
      </c>
      <c r="D1561" s="41" t="e">
        <f>#REF!</f>
        <v>#REF!</v>
      </c>
    </row>
    <row r="1562" spans="1:6">
      <c r="A1562" s="35" t="s">
        <v>2753</v>
      </c>
      <c r="B1562" s="35" t="e">
        <f>#REF!</f>
        <v>#REF!</v>
      </c>
      <c r="C1562" s="41" t="e">
        <f>#REF!</f>
        <v>#REF!</v>
      </c>
      <c r="D1562" s="41" t="e">
        <f>#REF!</f>
        <v>#REF!</v>
      </c>
    </row>
    <row r="1563" spans="1:6">
      <c r="A1563" s="35" t="s">
        <v>2753</v>
      </c>
      <c r="B1563" s="35" t="e">
        <f>#REF!</f>
        <v>#REF!</v>
      </c>
      <c r="C1563" s="41" t="e">
        <f>#REF!</f>
        <v>#REF!</v>
      </c>
      <c r="D1563" s="41" t="e">
        <f>#REF!</f>
        <v>#REF!</v>
      </c>
    </row>
    <row r="1564" spans="1:6">
      <c r="A1564" t="s">
        <v>2750</v>
      </c>
      <c r="B1564" s="35" t="e">
        <f>#REF!</f>
        <v>#REF!</v>
      </c>
      <c r="C1564" s="41" t="e">
        <f>#REF!</f>
        <v>#REF!</v>
      </c>
      <c r="D1564" s="41" t="e">
        <f>#REF!</f>
        <v>#REF!</v>
      </c>
      <c r="E1564" s="42" t="e">
        <f>SUMIFS(C:C,$A:$A,$A1564)</f>
        <v>#REF!</v>
      </c>
      <c r="F1564" s="42" t="e">
        <f>SUMIFS(D:D,$A:$A,$A1564)</f>
        <v>#REF!</v>
      </c>
    </row>
    <row r="1565" spans="1:6">
      <c r="A1565" s="35" t="s">
        <v>2750</v>
      </c>
      <c r="B1565" s="35" t="e">
        <f>#REF!</f>
        <v>#REF!</v>
      </c>
      <c r="C1565" s="41" t="e">
        <f>#REF!</f>
        <v>#REF!</v>
      </c>
      <c r="D1565" s="41" t="e">
        <f>#REF!</f>
        <v>#REF!</v>
      </c>
    </row>
    <row r="1566" spans="1:6">
      <c r="A1566" s="35" t="s">
        <v>2750</v>
      </c>
      <c r="B1566" s="35" t="e">
        <f>#REF!</f>
        <v>#REF!</v>
      </c>
      <c r="C1566" s="41" t="e">
        <f>#REF!</f>
        <v>#REF!</v>
      </c>
      <c r="D1566" s="41" t="e">
        <f>#REF!</f>
        <v>#REF!</v>
      </c>
    </row>
    <row r="1567" spans="1:6">
      <c r="A1567" s="35" t="s">
        <v>2750</v>
      </c>
      <c r="B1567" s="35" t="e">
        <f>#REF!</f>
        <v>#REF!</v>
      </c>
      <c r="C1567" s="41" t="e">
        <f>#REF!</f>
        <v>#REF!</v>
      </c>
      <c r="D1567" s="41" t="e">
        <f>#REF!</f>
        <v>#REF!</v>
      </c>
    </row>
    <row r="1568" spans="1:6">
      <c r="A1568" s="35" t="s">
        <v>2750</v>
      </c>
      <c r="B1568" s="35" t="e">
        <f>#REF!</f>
        <v>#REF!</v>
      </c>
      <c r="C1568" s="41" t="e">
        <f>#REF!</f>
        <v>#REF!</v>
      </c>
      <c r="D1568" s="41" t="e">
        <f>#REF!</f>
        <v>#REF!</v>
      </c>
    </row>
    <row r="1569" spans="1:4">
      <c r="A1569" s="35" t="s">
        <v>2750</v>
      </c>
      <c r="B1569" s="35" t="e">
        <f>#REF!</f>
        <v>#REF!</v>
      </c>
      <c r="C1569" s="41" t="e">
        <f>#REF!</f>
        <v>#REF!</v>
      </c>
      <c r="D1569" s="41" t="e">
        <f>#REF!</f>
        <v>#REF!</v>
      </c>
    </row>
    <row r="1570" spans="1:4">
      <c r="A1570" s="35" t="s">
        <v>2750</v>
      </c>
      <c r="B1570" s="35" t="e">
        <f>#REF!</f>
        <v>#REF!</v>
      </c>
      <c r="C1570" s="41" t="e">
        <f>#REF!</f>
        <v>#REF!</v>
      </c>
      <c r="D1570" s="41" t="e">
        <f>#REF!</f>
        <v>#REF!</v>
      </c>
    </row>
    <row r="1571" spans="1:4">
      <c r="A1571" s="35" t="s">
        <v>2750</v>
      </c>
      <c r="B1571" s="35" t="e">
        <f>#REF!</f>
        <v>#REF!</v>
      </c>
      <c r="C1571" s="41" t="e">
        <f>#REF!</f>
        <v>#REF!</v>
      </c>
      <c r="D1571" s="41" t="e">
        <f>#REF!</f>
        <v>#REF!</v>
      </c>
    </row>
    <row r="1572" spans="1:4">
      <c r="A1572" s="35" t="s">
        <v>2750</v>
      </c>
      <c r="B1572" s="35" t="e">
        <f>#REF!</f>
        <v>#REF!</v>
      </c>
      <c r="C1572" s="41" t="e">
        <f>#REF!</f>
        <v>#REF!</v>
      </c>
      <c r="D1572" s="41" t="e">
        <f>#REF!</f>
        <v>#REF!</v>
      </c>
    </row>
    <row r="1573" spans="1:4">
      <c r="A1573" s="35" t="s">
        <v>2750</v>
      </c>
      <c r="B1573" s="35" t="e">
        <f>#REF!</f>
        <v>#REF!</v>
      </c>
      <c r="C1573" s="41" t="e">
        <f>#REF!</f>
        <v>#REF!</v>
      </c>
      <c r="D1573" s="41" t="e">
        <f>#REF!</f>
        <v>#REF!</v>
      </c>
    </row>
    <row r="1574" spans="1:4">
      <c r="A1574" s="35" t="s">
        <v>2750</v>
      </c>
      <c r="B1574" s="35" t="e">
        <f>#REF!</f>
        <v>#REF!</v>
      </c>
      <c r="C1574" s="41" t="e">
        <f>#REF!</f>
        <v>#REF!</v>
      </c>
      <c r="D1574" s="41" t="e">
        <f>#REF!</f>
        <v>#REF!</v>
      </c>
    </row>
    <row r="1575" spans="1:4">
      <c r="A1575" s="35" t="s">
        <v>2750</v>
      </c>
      <c r="B1575" s="35" t="e">
        <f>#REF!</f>
        <v>#REF!</v>
      </c>
      <c r="C1575" s="41" t="e">
        <f>#REF!</f>
        <v>#REF!</v>
      </c>
      <c r="D1575" s="41" t="e">
        <f>#REF!</f>
        <v>#REF!</v>
      </c>
    </row>
    <row r="1576" spans="1:4">
      <c r="A1576" s="35" t="s">
        <v>2750</v>
      </c>
      <c r="B1576" s="35" t="e">
        <f>#REF!</f>
        <v>#REF!</v>
      </c>
      <c r="C1576" s="41" t="e">
        <f>#REF!</f>
        <v>#REF!</v>
      </c>
      <c r="D1576" s="41" t="e">
        <f>#REF!</f>
        <v>#REF!</v>
      </c>
    </row>
    <row r="1577" spans="1:4">
      <c r="A1577" s="35" t="s">
        <v>2750</v>
      </c>
      <c r="B1577" s="35" t="e">
        <f>#REF!</f>
        <v>#REF!</v>
      </c>
      <c r="C1577" s="41" t="e">
        <f>#REF!</f>
        <v>#REF!</v>
      </c>
      <c r="D1577" s="41" t="e">
        <f>#REF!</f>
        <v>#REF!</v>
      </c>
    </row>
    <row r="1578" spans="1:4">
      <c r="A1578" s="35" t="s">
        <v>2750</v>
      </c>
      <c r="B1578" s="35" t="e">
        <f>#REF!</f>
        <v>#REF!</v>
      </c>
      <c r="C1578" s="41" t="e">
        <f>#REF!</f>
        <v>#REF!</v>
      </c>
      <c r="D1578" s="41" t="e">
        <f>#REF!</f>
        <v>#REF!</v>
      </c>
    </row>
    <row r="1579" spans="1:4">
      <c r="A1579" s="35" t="s">
        <v>2750</v>
      </c>
      <c r="B1579" s="35" t="e">
        <f>#REF!</f>
        <v>#REF!</v>
      </c>
      <c r="C1579" s="41" t="e">
        <f>#REF!</f>
        <v>#REF!</v>
      </c>
      <c r="D1579" s="41" t="e">
        <f>#REF!</f>
        <v>#REF!</v>
      </c>
    </row>
    <row r="1580" spans="1:4">
      <c r="A1580" s="35" t="s">
        <v>2750</v>
      </c>
      <c r="B1580" s="35" t="e">
        <f>#REF!</f>
        <v>#REF!</v>
      </c>
      <c r="C1580" s="41" t="e">
        <f>#REF!</f>
        <v>#REF!</v>
      </c>
      <c r="D1580" s="41" t="e">
        <f>#REF!</f>
        <v>#REF!</v>
      </c>
    </row>
    <row r="1581" spans="1:4">
      <c r="A1581" s="35" t="s">
        <v>2750</v>
      </c>
      <c r="B1581" s="35" t="e">
        <f>#REF!</f>
        <v>#REF!</v>
      </c>
      <c r="C1581" s="41" t="e">
        <f>#REF!</f>
        <v>#REF!</v>
      </c>
      <c r="D1581" s="41" t="e">
        <f>#REF!</f>
        <v>#REF!</v>
      </c>
    </row>
    <row r="1582" spans="1:4">
      <c r="A1582" s="35" t="s">
        <v>2750</v>
      </c>
      <c r="B1582" s="35" t="e">
        <f>#REF!</f>
        <v>#REF!</v>
      </c>
      <c r="C1582" s="41" t="e">
        <f>#REF!</f>
        <v>#REF!</v>
      </c>
      <c r="D1582" s="41" t="e">
        <f>#REF!</f>
        <v>#REF!</v>
      </c>
    </row>
    <row r="1583" spans="1:4">
      <c r="A1583" s="35" t="s">
        <v>2750</v>
      </c>
      <c r="B1583" s="35" t="e">
        <f>#REF!</f>
        <v>#REF!</v>
      </c>
      <c r="C1583" s="41" t="e">
        <f>#REF!</f>
        <v>#REF!</v>
      </c>
      <c r="D1583" s="41" t="e">
        <f>#REF!</f>
        <v>#REF!</v>
      </c>
    </row>
    <row r="1584" spans="1:4">
      <c r="A1584" s="35" t="s">
        <v>2750</v>
      </c>
      <c r="B1584" s="35" t="e">
        <f>#REF!</f>
        <v>#REF!</v>
      </c>
      <c r="C1584" s="41" t="e">
        <f>#REF!</f>
        <v>#REF!</v>
      </c>
      <c r="D1584" s="41" t="e">
        <f>#REF!</f>
        <v>#REF!</v>
      </c>
    </row>
    <row r="1585" spans="1:4">
      <c r="A1585" s="35" t="s">
        <v>2750</v>
      </c>
      <c r="B1585" s="35" t="e">
        <f>#REF!</f>
        <v>#REF!</v>
      </c>
      <c r="C1585" s="41" t="e">
        <f>#REF!</f>
        <v>#REF!</v>
      </c>
      <c r="D1585" s="41" t="e">
        <f>#REF!</f>
        <v>#REF!</v>
      </c>
    </row>
    <row r="1586" spans="1:4">
      <c r="A1586" s="35" t="s">
        <v>2750</v>
      </c>
      <c r="B1586" s="35" t="e">
        <f>#REF!</f>
        <v>#REF!</v>
      </c>
      <c r="C1586" s="41" t="e">
        <f>#REF!</f>
        <v>#REF!</v>
      </c>
      <c r="D1586" s="41" t="e">
        <f>#REF!</f>
        <v>#REF!</v>
      </c>
    </row>
    <row r="1587" spans="1:4">
      <c r="A1587" s="35" t="s">
        <v>2750</v>
      </c>
      <c r="B1587" s="35" t="e">
        <f>#REF!</f>
        <v>#REF!</v>
      </c>
      <c r="C1587" s="41" t="e">
        <f>#REF!</f>
        <v>#REF!</v>
      </c>
      <c r="D1587" s="41" t="e">
        <f>#REF!</f>
        <v>#REF!</v>
      </c>
    </row>
    <row r="1588" spans="1:4">
      <c r="A1588" s="35" t="s">
        <v>2750</v>
      </c>
      <c r="B1588" s="35" t="e">
        <f>#REF!</f>
        <v>#REF!</v>
      </c>
      <c r="C1588" s="41" t="e">
        <f>#REF!</f>
        <v>#REF!</v>
      </c>
      <c r="D1588" s="41" t="e">
        <f>#REF!</f>
        <v>#REF!</v>
      </c>
    </row>
    <row r="1589" spans="1:4">
      <c r="A1589" s="35" t="s">
        <v>2750</v>
      </c>
      <c r="B1589" s="35" t="e">
        <f>#REF!</f>
        <v>#REF!</v>
      </c>
      <c r="C1589" s="41" t="e">
        <f>#REF!</f>
        <v>#REF!</v>
      </c>
      <c r="D1589" s="41" t="e">
        <f>#REF!</f>
        <v>#REF!</v>
      </c>
    </row>
    <row r="1590" spans="1:4">
      <c r="A1590" s="35" t="s">
        <v>2750</v>
      </c>
      <c r="B1590" s="35" t="e">
        <f>#REF!</f>
        <v>#REF!</v>
      </c>
      <c r="C1590" s="41" t="e">
        <f>#REF!</f>
        <v>#REF!</v>
      </c>
      <c r="D1590" s="41" t="e">
        <f>#REF!</f>
        <v>#REF!</v>
      </c>
    </row>
    <row r="1591" spans="1:4">
      <c r="A1591" s="35" t="s">
        <v>2750</v>
      </c>
      <c r="B1591" s="35" t="e">
        <f>#REF!</f>
        <v>#REF!</v>
      </c>
      <c r="C1591" s="41" t="e">
        <f>#REF!</f>
        <v>#REF!</v>
      </c>
      <c r="D1591" s="41" t="e">
        <f>#REF!</f>
        <v>#REF!</v>
      </c>
    </row>
    <row r="1592" spans="1:4">
      <c r="A1592" s="35" t="s">
        <v>2750</v>
      </c>
      <c r="B1592" s="35" t="e">
        <f>#REF!</f>
        <v>#REF!</v>
      </c>
      <c r="C1592" s="41" t="e">
        <f>#REF!</f>
        <v>#REF!</v>
      </c>
      <c r="D1592" s="41" t="e">
        <f>#REF!</f>
        <v>#REF!</v>
      </c>
    </row>
    <row r="1593" spans="1:4">
      <c r="A1593" s="35" t="s">
        <v>2750</v>
      </c>
      <c r="B1593" s="35" t="e">
        <f>#REF!</f>
        <v>#REF!</v>
      </c>
      <c r="C1593" s="41" t="e">
        <f>#REF!</f>
        <v>#REF!</v>
      </c>
      <c r="D1593" s="41" t="e">
        <f>#REF!</f>
        <v>#REF!</v>
      </c>
    </row>
    <row r="1594" spans="1:4">
      <c r="A1594" s="35" t="s">
        <v>2750</v>
      </c>
      <c r="B1594" s="35" t="e">
        <f>#REF!</f>
        <v>#REF!</v>
      </c>
      <c r="C1594" s="41" t="e">
        <f>#REF!</f>
        <v>#REF!</v>
      </c>
      <c r="D1594" s="41" t="e">
        <f>#REF!</f>
        <v>#REF!</v>
      </c>
    </row>
    <row r="1595" spans="1:4">
      <c r="A1595" s="35" t="s">
        <v>2750</v>
      </c>
      <c r="B1595" s="35" t="e">
        <f>#REF!</f>
        <v>#REF!</v>
      </c>
      <c r="C1595" s="41" t="e">
        <f>#REF!</f>
        <v>#REF!</v>
      </c>
      <c r="D1595" s="41" t="e">
        <f>#REF!</f>
        <v>#REF!</v>
      </c>
    </row>
    <row r="1596" spans="1:4">
      <c r="A1596" s="35" t="s">
        <v>2750</v>
      </c>
      <c r="B1596" s="35" t="e">
        <f>#REF!</f>
        <v>#REF!</v>
      </c>
      <c r="C1596" s="41" t="e">
        <f>#REF!</f>
        <v>#REF!</v>
      </c>
      <c r="D1596" s="41" t="e">
        <f>#REF!</f>
        <v>#REF!</v>
      </c>
    </row>
    <row r="1597" spans="1:4">
      <c r="A1597" s="35" t="s">
        <v>2750</v>
      </c>
      <c r="B1597" s="35" t="e">
        <f>#REF!</f>
        <v>#REF!</v>
      </c>
      <c r="C1597" s="41" t="e">
        <f>#REF!</f>
        <v>#REF!</v>
      </c>
      <c r="D1597" s="41" t="e">
        <f>#REF!</f>
        <v>#REF!</v>
      </c>
    </row>
    <row r="1598" spans="1:4">
      <c r="A1598" s="35" t="s">
        <v>2750</v>
      </c>
      <c r="B1598" s="35" t="e">
        <f>#REF!</f>
        <v>#REF!</v>
      </c>
      <c r="C1598" s="41" t="e">
        <f>#REF!</f>
        <v>#REF!</v>
      </c>
      <c r="D1598" s="41" t="e">
        <f>#REF!</f>
        <v>#REF!</v>
      </c>
    </row>
    <row r="1599" spans="1:4">
      <c r="A1599" s="35" t="s">
        <v>2750</v>
      </c>
      <c r="B1599" s="35" t="e">
        <f>#REF!</f>
        <v>#REF!</v>
      </c>
      <c r="C1599" s="41" t="e">
        <f>#REF!</f>
        <v>#REF!</v>
      </c>
      <c r="D1599" s="41" t="e">
        <f>#REF!</f>
        <v>#REF!</v>
      </c>
    </row>
    <row r="1600" spans="1:4">
      <c r="A1600" s="35" t="s">
        <v>2750</v>
      </c>
      <c r="B1600" s="35" t="e">
        <f>#REF!</f>
        <v>#REF!</v>
      </c>
      <c r="C1600" s="41" t="e">
        <f>#REF!</f>
        <v>#REF!</v>
      </c>
      <c r="D1600" s="41" t="e">
        <f>#REF!</f>
        <v>#REF!</v>
      </c>
    </row>
    <row r="1601" spans="1:4">
      <c r="A1601" s="35" t="s">
        <v>2750</v>
      </c>
      <c r="B1601" s="35" t="e">
        <f>#REF!</f>
        <v>#REF!</v>
      </c>
      <c r="C1601" s="41" t="e">
        <f>#REF!</f>
        <v>#REF!</v>
      </c>
      <c r="D1601" s="41" t="e">
        <f>#REF!</f>
        <v>#REF!</v>
      </c>
    </row>
    <row r="1602" spans="1:4">
      <c r="A1602" s="35" t="s">
        <v>2750</v>
      </c>
      <c r="B1602" s="35" t="e">
        <f>#REF!</f>
        <v>#REF!</v>
      </c>
      <c r="C1602" s="41" t="e">
        <f>#REF!</f>
        <v>#REF!</v>
      </c>
      <c r="D1602" s="41" t="e">
        <f>#REF!</f>
        <v>#REF!</v>
      </c>
    </row>
    <row r="1603" spans="1:4">
      <c r="A1603" s="35" t="s">
        <v>2750</v>
      </c>
      <c r="B1603" s="35" t="e">
        <f>#REF!</f>
        <v>#REF!</v>
      </c>
      <c r="C1603" s="41" t="e">
        <f>#REF!</f>
        <v>#REF!</v>
      </c>
      <c r="D1603" s="41" t="e">
        <f>#REF!</f>
        <v>#REF!</v>
      </c>
    </row>
    <row r="1604" spans="1:4">
      <c r="A1604" s="35" t="s">
        <v>2750</v>
      </c>
      <c r="B1604" s="35" t="e">
        <f>#REF!</f>
        <v>#REF!</v>
      </c>
      <c r="C1604" s="41" t="e">
        <f>#REF!</f>
        <v>#REF!</v>
      </c>
      <c r="D1604" s="41" t="e">
        <f>#REF!</f>
        <v>#REF!</v>
      </c>
    </row>
    <row r="1605" spans="1:4">
      <c r="A1605" s="35" t="s">
        <v>2750</v>
      </c>
      <c r="B1605" s="35" t="e">
        <f>#REF!</f>
        <v>#REF!</v>
      </c>
      <c r="C1605" s="41" t="e">
        <f>#REF!</f>
        <v>#REF!</v>
      </c>
      <c r="D1605" s="41" t="e">
        <f>#REF!</f>
        <v>#REF!</v>
      </c>
    </row>
    <row r="1606" spans="1:4">
      <c r="A1606" s="35" t="s">
        <v>2750</v>
      </c>
      <c r="B1606" s="35" t="e">
        <f>#REF!</f>
        <v>#REF!</v>
      </c>
      <c r="C1606" s="41" t="e">
        <f>#REF!</f>
        <v>#REF!</v>
      </c>
      <c r="D1606" s="41" t="e">
        <f>#REF!</f>
        <v>#REF!</v>
      </c>
    </row>
    <row r="1607" spans="1:4">
      <c r="A1607" s="35" t="s">
        <v>2750</v>
      </c>
      <c r="B1607" s="35" t="e">
        <f>#REF!</f>
        <v>#REF!</v>
      </c>
      <c r="C1607" s="41" t="e">
        <f>#REF!</f>
        <v>#REF!</v>
      </c>
      <c r="D1607" s="41" t="e">
        <f>#REF!</f>
        <v>#REF!</v>
      </c>
    </row>
    <row r="1608" spans="1:4">
      <c r="A1608" s="35" t="s">
        <v>2750</v>
      </c>
      <c r="B1608" s="35" t="e">
        <f>#REF!</f>
        <v>#REF!</v>
      </c>
      <c r="C1608" s="41" t="e">
        <f>#REF!</f>
        <v>#REF!</v>
      </c>
      <c r="D1608" s="41" t="e">
        <f>#REF!</f>
        <v>#REF!</v>
      </c>
    </row>
    <row r="1609" spans="1:4">
      <c r="A1609" s="35" t="s">
        <v>2750</v>
      </c>
      <c r="B1609" s="35" t="e">
        <f>#REF!</f>
        <v>#REF!</v>
      </c>
      <c r="C1609" s="41" t="e">
        <f>#REF!</f>
        <v>#REF!</v>
      </c>
      <c r="D1609" s="41" t="e">
        <f>#REF!</f>
        <v>#REF!</v>
      </c>
    </row>
    <row r="1610" spans="1:4">
      <c r="A1610" s="35" t="s">
        <v>2750</v>
      </c>
      <c r="B1610" s="35" t="e">
        <f>#REF!</f>
        <v>#REF!</v>
      </c>
      <c r="C1610" s="41" t="e">
        <f>#REF!</f>
        <v>#REF!</v>
      </c>
      <c r="D1610" s="41" t="e">
        <f>#REF!</f>
        <v>#REF!</v>
      </c>
    </row>
    <row r="1611" spans="1:4">
      <c r="A1611" s="35" t="s">
        <v>2750</v>
      </c>
      <c r="B1611" s="35" t="e">
        <f>#REF!</f>
        <v>#REF!</v>
      </c>
      <c r="C1611" s="41" t="e">
        <f>#REF!</f>
        <v>#REF!</v>
      </c>
      <c r="D1611" s="41" t="e">
        <f>#REF!</f>
        <v>#REF!</v>
      </c>
    </row>
    <row r="1612" spans="1:4">
      <c r="A1612" s="35" t="s">
        <v>2750</v>
      </c>
      <c r="B1612" s="35" t="e">
        <f>#REF!</f>
        <v>#REF!</v>
      </c>
      <c r="C1612" s="41" t="e">
        <f>#REF!</f>
        <v>#REF!</v>
      </c>
      <c r="D1612" s="41" t="e">
        <f>#REF!</f>
        <v>#REF!</v>
      </c>
    </row>
    <row r="1613" spans="1:4">
      <c r="A1613" s="35" t="s">
        <v>2750</v>
      </c>
      <c r="B1613" s="35" t="e">
        <f>#REF!</f>
        <v>#REF!</v>
      </c>
      <c r="C1613" s="41" t="e">
        <f>#REF!</f>
        <v>#REF!</v>
      </c>
      <c r="D1613" s="41" t="e">
        <f>#REF!</f>
        <v>#REF!</v>
      </c>
    </row>
    <row r="1614" spans="1:4">
      <c r="A1614" s="35" t="s">
        <v>2750</v>
      </c>
      <c r="B1614" s="35" t="e">
        <f>#REF!</f>
        <v>#REF!</v>
      </c>
      <c r="C1614" s="41" t="e">
        <f>#REF!</f>
        <v>#REF!</v>
      </c>
      <c r="D1614" s="41" t="e">
        <f>#REF!</f>
        <v>#REF!</v>
      </c>
    </row>
    <row r="1615" spans="1:4">
      <c r="A1615" s="35" t="s">
        <v>2750</v>
      </c>
      <c r="B1615" s="35" t="e">
        <f>#REF!</f>
        <v>#REF!</v>
      </c>
      <c r="C1615" s="41" t="e">
        <f>#REF!</f>
        <v>#REF!</v>
      </c>
      <c r="D1615" s="41" t="e">
        <f>#REF!</f>
        <v>#REF!</v>
      </c>
    </row>
    <row r="1616" spans="1:4">
      <c r="A1616" s="35" t="s">
        <v>2750</v>
      </c>
      <c r="B1616" s="35" t="e">
        <f>#REF!</f>
        <v>#REF!</v>
      </c>
      <c r="C1616" s="41" t="e">
        <f>#REF!</f>
        <v>#REF!</v>
      </c>
      <c r="D1616" s="41" t="e">
        <f>#REF!</f>
        <v>#REF!</v>
      </c>
    </row>
    <row r="1617" spans="1:4">
      <c r="A1617" s="35" t="s">
        <v>2750</v>
      </c>
      <c r="B1617" s="35" t="e">
        <f>#REF!</f>
        <v>#REF!</v>
      </c>
      <c r="C1617" s="41" t="e">
        <f>#REF!</f>
        <v>#REF!</v>
      </c>
      <c r="D1617" s="41" t="e">
        <f>#REF!</f>
        <v>#REF!</v>
      </c>
    </row>
    <row r="1618" spans="1:4">
      <c r="A1618" s="35" t="s">
        <v>2750</v>
      </c>
      <c r="B1618" s="35" t="e">
        <f>#REF!</f>
        <v>#REF!</v>
      </c>
      <c r="C1618" s="41" t="e">
        <f>#REF!</f>
        <v>#REF!</v>
      </c>
      <c r="D1618" s="41" t="e">
        <f>#REF!</f>
        <v>#REF!</v>
      </c>
    </row>
    <row r="1619" spans="1:4">
      <c r="A1619" s="35" t="s">
        <v>2750</v>
      </c>
      <c r="B1619" s="35" t="e">
        <f>#REF!</f>
        <v>#REF!</v>
      </c>
      <c r="C1619" s="41" t="e">
        <f>#REF!</f>
        <v>#REF!</v>
      </c>
      <c r="D1619" s="41" t="e">
        <f>#REF!</f>
        <v>#REF!</v>
      </c>
    </row>
    <row r="1620" spans="1:4">
      <c r="A1620" s="35" t="s">
        <v>2750</v>
      </c>
      <c r="B1620" s="35" t="e">
        <f>#REF!</f>
        <v>#REF!</v>
      </c>
      <c r="C1620" s="41" t="e">
        <f>#REF!</f>
        <v>#REF!</v>
      </c>
      <c r="D1620" s="41" t="e">
        <f>#REF!</f>
        <v>#REF!</v>
      </c>
    </row>
    <row r="1621" spans="1:4">
      <c r="A1621" s="35" t="s">
        <v>2750</v>
      </c>
      <c r="B1621" s="35" t="e">
        <f>#REF!</f>
        <v>#REF!</v>
      </c>
      <c r="C1621" s="41" t="e">
        <f>#REF!</f>
        <v>#REF!</v>
      </c>
      <c r="D1621" s="41" t="e">
        <f>#REF!</f>
        <v>#REF!</v>
      </c>
    </row>
    <row r="1622" spans="1:4">
      <c r="A1622" s="35" t="s">
        <v>2750</v>
      </c>
      <c r="B1622" s="35" t="e">
        <f>#REF!</f>
        <v>#REF!</v>
      </c>
      <c r="C1622" s="41" t="e">
        <f>#REF!</f>
        <v>#REF!</v>
      </c>
      <c r="D1622" s="41" t="e">
        <f>#REF!</f>
        <v>#REF!</v>
      </c>
    </row>
    <row r="1623" spans="1:4">
      <c r="A1623" s="35" t="s">
        <v>2750</v>
      </c>
      <c r="B1623" s="35" t="e">
        <f>#REF!</f>
        <v>#REF!</v>
      </c>
      <c r="C1623" s="41" t="e">
        <f>#REF!</f>
        <v>#REF!</v>
      </c>
      <c r="D1623" s="41" t="e">
        <f>#REF!</f>
        <v>#REF!</v>
      </c>
    </row>
    <row r="1624" spans="1:4">
      <c r="A1624" s="35" t="s">
        <v>2750</v>
      </c>
      <c r="B1624" s="35" t="e">
        <f>#REF!</f>
        <v>#REF!</v>
      </c>
      <c r="C1624" s="41" t="e">
        <f>#REF!</f>
        <v>#REF!</v>
      </c>
      <c r="D1624" s="41" t="e">
        <f>#REF!</f>
        <v>#REF!</v>
      </c>
    </row>
    <row r="1625" spans="1:4">
      <c r="A1625" s="35" t="s">
        <v>2750</v>
      </c>
      <c r="B1625" s="35" t="e">
        <f>#REF!</f>
        <v>#REF!</v>
      </c>
      <c r="C1625" s="41" t="e">
        <f>#REF!</f>
        <v>#REF!</v>
      </c>
      <c r="D1625" s="41" t="e">
        <f>#REF!</f>
        <v>#REF!</v>
      </c>
    </row>
    <row r="1626" spans="1:4">
      <c r="A1626" s="35" t="s">
        <v>2750</v>
      </c>
      <c r="B1626" s="35" t="e">
        <f>#REF!</f>
        <v>#REF!</v>
      </c>
      <c r="C1626" s="41" t="e">
        <f>#REF!</f>
        <v>#REF!</v>
      </c>
      <c r="D1626" s="41" t="e">
        <f>#REF!</f>
        <v>#REF!</v>
      </c>
    </row>
    <row r="1627" spans="1:4">
      <c r="A1627" s="35" t="s">
        <v>2750</v>
      </c>
      <c r="B1627" s="35" t="e">
        <f>#REF!</f>
        <v>#REF!</v>
      </c>
      <c r="C1627" s="41" t="e">
        <f>#REF!</f>
        <v>#REF!</v>
      </c>
      <c r="D1627" s="41" t="e">
        <f>#REF!</f>
        <v>#REF!</v>
      </c>
    </row>
    <row r="1628" spans="1:4">
      <c r="A1628" s="35" t="s">
        <v>2750</v>
      </c>
      <c r="B1628" s="35" t="e">
        <f>#REF!</f>
        <v>#REF!</v>
      </c>
      <c r="C1628" s="41" t="e">
        <f>#REF!</f>
        <v>#REF!</v>
      </c>
      <c r="D1628" s="41" t="e">
        <f>#REF!</f>
        <v>#REF!</v>
      </c>
    </row>
    <row r="1629" spans="1:4">
      <c r="A1629" s="35" t="s">
        <v>2750</v>
      </c>
      <c r="B1629" s="35" t="e">
        <f>#REF!</f>
        <v>#REF!</v>
      </c>
      <c r="C1629" s="41" t="e">
        <f>#REF!</f>
        <v>#REF!</v>
      </c>
      <c r="D1629" s="41" t="e">
        <f>#REF!</f>
        <v>#REF!</v>
      </c>
    </row>
    <row r="1630" spans="1:4">
      <c r="A1630" s="35" t="s">
        <v>2750</v>
      </c>
      <c r="B1630" s="35" t="e">
        <f>#REF!</f>
        <v>#REF!</v>
      </c>
      <c r="C1630" s="41" t="e">
        <f>#REF!</f>
        <v>#REF!</v>
      </c>
      <c r="D1630" s="41" t="e">
        <f>#REF!</f>
        <v>#REF!</v>
      </c>
    </row>
    <row r="1631" spans="1:4">
      <c r="A1631" s="35" t="s">
        <v>2750</v>
      </c>
      <c r="B1631" s="35" t="e">
        <f>#REF!</f>
        <v>#REF!</v>
      </c>
      <c r="C1631" s="41" t="e">
        <f>#REF!</f>
        <v>#REF!</v>
      </c>
      <c r="D1631" s="41" t="e">
        <f>#REF!</f>
        <v>#REF!</v>
      </c>
    </row>
    <row r="1632" spans="1:4">
      <c r="A1632" s="35" t="s">
        <v>2750</v>
      </c>
      <c r="B1632" s="35" t="e">
        <f>#REF!</f>
        <v>#REF!</v>
      </c>
      <c r="C1632" s="41" t="e">
        <f>#REF!</f>
        <v>#REF!</v>
      </c>
      <c r="D1632" s="41" t="e">
        <f>#REF!</f>
        <v>#REF!</v>
      </c>
    </row>
    <row r="1633" spans="1:4">
      <c r="A1633" s="35" t="s">
        <v>2750</v>
      </c>
      <c r="B1633" s="35" t="e">
        <f>#REF!</f>
        <v>#REF!</v>
      </c>
      <c r="C1633" s="41" t="e">
        <f>#REF!</f>
        <v>#REF!</v>
      </c>
      <c r="D1633" s="41" t="e">
        <f>#REF!</f>
        <v>#REF!</v>
      </c>
    </row>
    <row r="1634" spans="1:4">
      <c r="A1634" s="35" t="s">
        <v>2750</v>
      </c>
      <c r="B1634" s="35" t="e">
        <f>#REF!</f>
        <v>#REF!</v>
      </c>
      <c r="C1634" s="41" t="e">
        <f>#REF!</f>
        <v>#REF!</v>
      </c>
      <c r="D1634" s="41" t="e">
        <f>#REF!</f>
        <v>#REF!</v>
      </c>
    </row>
    <row r="1635" spans="1:4">
      <c r="A1635" s="35" t="s">
        <v>2750</v>
      </c>
      <c r="B1635" s="35" t="e">
        <f>#REF!</f>
        <v>#REF!</v>
      </c>
      <c r="C1635" s="41" t="e">
        <f>#REF!</f>
        <v>#REF!</v>
      </c>
      <c r="D1635" s="41" t="e">
        <f>#REF!</f>
        <v>#REF!</v>
      </c>
    </row>
    <row r="1636" spans="1:4">
      <c r="A1636" s="35" t="s">
        <v>2750</v>
      </c>
      <c r="B1636" s="35" t="e">
        <f>#REF!</f>
        <v>#REF!</v>
      </c>
      <c r="C1636" s="41" t="e">
        <f>#REF!</f>
        <v>#REF!</v>
      </c>
      <c r="D1636" s="41" t="e">
        <f>#REF!</f>
        <v>#REF!</v>
      </c>
    </row>
    <row r="1637" spans="1:4">
      <c r="A1637" s="35" t="s">
        <v>2750</v>
      </c>
      <c r="B1637" s="35" t="e">
        <f>#REF!</f>
        <v>#REF!</v>
      </c>
      <c r="C1637" s="41" t="e">
        <f>#REF!</f>
        <v>#REF!</v>
      </c>
      <c r="D1637" s="41" t="e">
        <f>#REF!</f>
        <v>#REF!</v>
      </c>
    </row>
    <row r="1638" spans="1:4">
      <c r="A1638" s="35" t="s">
        <v>2750</v>
      </c>
      <c r="B1638" s="35" t="e">
        <f>#REF!</f>
        <v>#REF!</v>
      </c>
      <c r="C1638" s="41" t="e">
        <f>#REF!</f>
        <v>#REF!</v>
      </c>
      <c r="D1638" s="41" t="e">
        <f>#REF!</f>
        <v>#REF!</v>
      </c>
    </row>
    <row r="1639" spans="1:4">
      <c r="A1639" s="35" t="s">
        <v>2750</v>
      </c>
      <c r="B1639" s="35" t="e">
        <f>#REF!</f>
        <v>#REF!</v>
      </c>
      <c r="C1639" s="41" t="e">
        <f>#REF!</f>
        <v>#REF!</v>
      </c>
      <c r="D1639" s="41" t="e">
        <f>#REF!</f>
        <v>#REF!</v>
      </c>
    </row>
    <row r="1640" spans="1:4">
      <c r="A1640" s="35" t="s">
        <v>2750</v>
      </c>
      <c r="B1640" s="35" t="e">
        <f>#REF!</f>
        <v>#REF!</v>
      </c>
      <c r="C1640" s="41" t="e">
        <f>#REF!</f>
        <v>#REF!</v>
      </c>
      <c r="D1640" s="41" t="e">
        <f>#REF!</f>
        <v>#REF!</v>
      </c>
    </row>
    <row r="1641" spans="1:4">
      <c r="A1641" s="35" t="s">
        <v>2750</v>
      </c>
      <c r="B1641" s="35" t="e">
        <f>#REF!</f>
        <v>#REF!</v>
      </c>
      <c r="C1641" s="41" t="e">
        <f>#REF!</f>
        <v>#REF!</v>
      </c>
      <c r="D1641" s="41" t="e">
        <f>#REF!</f>
        <v>#REF!</v>
      </c>
    </row>
    <row r="1642" spans="1:4">
      <c r="A1642" s="35" t="s">
        <v>2750</v>
      </c>
      <c r="B1642" s="35" t="e">
        <f>#REF!</f>
        <v>#REF!</v>
      </c>
      <c r="C1642" s="41" t="e">
        <f>#REF!</f>
        <v>#REF!</v>
      </c>
      <c r="D1642" s="41" t="e">
        <f>#REF!</f>
        <v>#REF!</v>
      </c>
    </row>
    <row r="1643" spans="1:4">
      <c r="A1643" s="35" t="s">
        <v>2750</v>
      </c>
      <c r="B1643" s="35" t="e">
        <f>#REF!</f>
        <v>#REF!</v>
      </c>
      <c r="C1643" s="41" t="e">
        <f>#REF!</f>
        <v>#REF!</v>
      </c>
      <c r="D1643" s="41" t="e">
        <f>#REF!</f>
        <v>#REF!</v>
      </c>
    </row>
    <row r="1644" spans="1:4">
      <c r="A1644" s="35" t="s">
        <v>2750</v>
      </c>
      <c r="B1644" s="35" t="e">
        <f>#REF!</f>
        <v>#REF!</v>
      </c>
      <c r="C1644" s="41" t="e">
        <f>#REF!</f>
        <v>#REF!</v>
      </c>
      <c r="D1644" s="41" t="e">
        <f>#REF!</f>
        <v>#REF!</v>
      </c>
    </row>
    <row r="1645" spans="1:4">
      <c r="A1645" s="35" t="s">
        <v>2750</v>
      </c>
      <c r="B1645" s="35" t="e">
        <f>#REF!</f>
        <v>#REF!</v>
      </c>
      <c r="C1645" s="41" t="e">
        <f>#REF!</f>
        <v>#REF!</v>
      </c>
      <c r="D1645" s="41" t="e">
        <f>#REF!</f>
        <v>#REF!</v>
      </c>
    </row>
    <row r="1646" spans="1:4">
      <c r="A1646" s="35" t="s">
        <v>2750</v>
      </c>
      <c r="B1646" s="35" t="e">
        <f>#REF!</f>
        <v>#REF!</v>
      </c>
      <c r="C1646" s="41" t="e">
        <f>#REF!</f>
        <v>#REF!</v>
      </c>
      <c r="D1646" s="41" t="e">
        <f>#REF!</f>
        <v>#REF!</v>
      </c>
    </row>
    <row r="1647" spans="1:4">
      <c r="A1647" s="35" t="s">
        <v>2750</v>
      </c>
      <c r="B1647" s="35" t="e">
        <f>#REF!</f>
        <v>#REF!</v>
      </c>
      <c r="C1647" s="41" t="e">
        <f>#REF!</f>
        <v>#REF!</v>
      </c>
      <c r="D1647" s="41" t="e">
        <f>#REF!</f>
        <v>#REF!</v>
      </c>
    </row>
    <row r="1648" spans="1:4">
      <c r="A1648" s="35" t="s">
        <v>2750</v>
      </c>
      <c r="B1648" s="35" t="e">
        <f>#REF!</f>
        <v>#REF!</v>
      </c>
      <c r="C1648" s="41" t="e">
        <f>#REF!</f>
        <v>#REF!</v>
      </c>
      <c r="D1648" s="41" t="e">
        <f>#REF!</f>
        <v>#REF!</v>
      </c>
    </row>
    <row r="1649" spans="1:4">
      <c r="A1649" s="35" t="s">
        <v>2750</v>
      </c>
      <c r="B1649" s="35" t="e">
        <f>#REF!</f>
        <v>#REF!</v>
      </c>
      <c r="C1649" s="41" t="e">
        <f>#REF!</f>
        <v>#REF!</v>
      </c>
      <c r="D1649" s="41" t="e">
        <f>#REF!</f>
        <v>#REF!</v>
      </c>
    </row>
    <row r="1650" spans="1:4">
      <c r="A1650" s="35" t="s">
        <v>2750</v>
      </c>
      <c r="B1650" s="35" t="e">
        <f>#REF!</f>
        <v>#REF!</v>
      </c>
      <c r="C1650" s="41" t="e">
        <f>#REF!</f>
        <v>#REF!</v>
      </c>
      <c r="D1650" s="41" t="e">
        <f>#REF!</f>
        <v>#REF!</v>
      </c>
    </row>
    <row r="1651" spans="1:4">
      <c r="A1651" s="35" t="s">
        <v>2750</v>
      </c>
      <c r="B1651" s="35" t="e">
        <f>#REF!</f>
        <v>#REF!</v>
      </c>
      <c r="C1651" s="41" t="e">
        <f>#REF!</f>
        <v>#REF!</v>
      </c>
      <c r="D1651" s="41" t="e">
        <f>#REF!</f>
        <v>#REF!</v>
      </c>
    </row>
    <row r="1652" spans="1:4">
      <c r="A1652" s="35" t="s">
        <v>2750</v>
      </c>
      <c r="B1652" s="35" t="e">
        <f>#REF!</f>
        <v>#REF!</v>
      </c>
      <c r="C1652" s="41" t="e">
        <f>#REF!</f>
        <v>#REF!</v>
      </c>
      <c r="D1652" s="41" t="e">
        <f>#REF!</f>
        <v>#REF!</v>
      </c>
    </row>
    <row r="1653" spans="1:4">
      <c r="A1653" s="35" t="s">
        <v>2750</v>
      </c>
      <c r="B1653" s="35" t="e">
        <f>#REF!</f>
        <v>#REF!</v>
      </c>
      <c r="C1653" s="41" t="e">
        <f>#REF!</f>
        <v>#REF!</v>
      </c>
      <c r="D1653" s="41" t="e">
        <f>#REF!</f>
        <v>#REF!</v>
      </c>
    </row>
    <row r="1654" spans="1:4">
      <c r="A1654" s="35" t="s">
        <v>2750</v>
      </c>
      <c r="B1654" s="35" t="e">
        <f>#REF!</f>
        <v>#REF!</v>
      </c>
      <c r="C1654" s="41" t="e">
        <f>#REF!</f>
        <v>#REF!</v>
      </c>
      <c r="D1654" s="41" t="e">
        <f>#REF!</f>
        <v>#REF!</v>
      </c>
    </row>
    <row r="1655" spans="1:4">
      <c r="A1655" s="35" t="s">
        <v>2750</v>
      </c>
      <c r="B1655" s="35" t="e">
        <f>#REF!</f>
        <v>#REF!</v>
      </c>
      <c r="C1655" s="41" t="e">
        <f>#REF!</f>
        <v>#REF!</v>
      </c>
      <c r="D1655" s="41" t="e">
        <f>#REF!</f>
        <v>#REF!</v>
      </c>
    </row>
    <row r="1656" spans="1:4">
      <c r="A1656" s="35" t="s">
        <v>2750</v>
      </c>
      <c r="B1656" s="35" t="e">
        <f>#REF!</f>
        <v>#REF!</v>
      </c>
      <c r="C1656" s="41" t="e">
        <f>#REF!</f>
        <v>#REF!</v>
      </c>
      <c r="D1656" s="41" t="e">
        <f>#REF!</f>
        <v>#REF!</v>
      </c>
    </row>
    <row r="1657" spans="1:4">
      <c r="A1657" s="35" t="s">
        <v>2750</v>
      </c>
      <c r="B1657" s="35" t="e">
        <f>#REF!</f>
        <v>#REF!</v>
      </c>
      <c r="C1657" s="41" t="e">
        <f>#REF!</f>
        <v>#REF!</v>
      </c>
      <c r="D1657" s="41" t="e">
        <f>#REF!</f>
        <v>#REF!</v>
      </c>
    </row>
    <row r="1658" spans="1:4">
      <c r="A1658" s="35" t="s">
        <v>2750</v>
      </c>
      <c r="B1658" s="35" t="e">
        <f>#REF!</f>
        <v>#REF!</v>
      </c>
      <c r="C1658" s="41" t="e">
        <f>#REF!</f>
        <v>#REF!</v>
      </c>
      <c r="D1658" s="41" t="e">
        <f>#REF!</f>
        <v>#REF!</v>
      </c>
    </row>
    <row r="1659" spans="1:4">
      <c r="A1659" s="35" t="s">
        <v>2750</v>
      </c>
      <c r="B1659" s="35" t="e">
        <f>#REF!</f>
        <v>#REF!</v>
      </c>
      <c r="C1659" s="41" t="e">
        <f>#REF!</f>
        <v>#REF!</v>
      </c>
      <c r="D1659" s="41" t="e">
        <f>#REF!</f>
        <v>#REF!</v>
      </c>
    </row>
    <row r="1660" spans="1:4">
      <c r="A1660" s="35" t="s">
        <v>2750</v>
      </c>
      <c r="B1660" s="35" t="e">
        <f>#REF!</f>
        <v>#REF!</v>
      </c>
      <c r="C1660" s="41" t="e">
        <f>#REF!</f>
        <v>#REF!</v>
      </c>
      <c r="D1660" s="41" t="e">
        <f>#REF!</f>
        <v>#REF!</v>
      </c>
    </row>
    <row r="1661" spans="1:4">
      <c r="A1661" s="35" t="s">
        <v>2750</v>
      </c>
      <c r="B1661" s="35" t="e">
        <f>#REF!</f>
        <v>#REF!</v>
      </c>
      <c r="C1661" s="41" t="e">
        <f>#REF!</f>
        <v>#REF!</v>
      </c>
      <c r="D1661" s="41" t="e">
        <f>#REF!</f>
        <v>#REF!</v>
      </c>
    </row>
    <row r="1662" spans="1:4">
      <c r="A1662" s="35" t="s">
        <v>2750</v>
      </c>
      <c r="B1662" s="35" t="e">
        <f>#REF!</f>
        <v>#REF!</v>
      </c>
      <c r="C1662" s="41" t="e">
        <f>#REF!</f>
        <v>#REF!</v>
      </c>
      <c r="D1662" s="41" t="e">
        <f>#REF!</f>
        <v>#REF!</v>
      </c>
    </row>
    <row r="1663" spans="1:4">
      <c r="A1663" s="35" t="s">
        <v>2750</v>
      </c>
      <c r="B1663" s="35" t="e">
        <f>#REF!</f>
        <v>#REF!</v>
      </c>
      <c r="C1663" s="41" t="e">
        <f>#REF!</f>
        <v>#REF!</v>
      </c>
      <c r="D1663" s="41" t="e">
        <f>#REF!</f>
        <v>#REF!</v>
      </c>
    </row>
    <row r="1664" spans="1:4">
      <c r="A1664" s="35" t="s">
        <v>2750</v>
      </c>
      <c r="B1664" s="35" t="e">
        <f>#REF!</f>
        <v>#REF!</v>
      </c>
      <c r="C1664" s="41" t="e">
        <f>#REF!</f>
        <v>#REF!</v>
      </c>
      <c r="D1664" s="41" t="e">
        <f>#REF!</f>
        <v>#REF!</v>
      </c>
    </row>
    <row r="1665" spans="1:4">
      <c r="A1665" s="35" t="s">
        <v>2750</v>
      </c>
      <c r="B1665" s="35" t="e">
        <f>#REF!</f>
        <v>#REF!</v>
      </c>
      <c r="C1665" s="41" t="e">
        <f>#REF!</f>
        <v>#REF!</v>
      </c>
      <c r="D1665" s="41" t="e">
        <f>#REF!</f>
        <v>#REF!</v>
      </c>
    </row>
    <row r="1666" spans="1:4">
      <c r="A1666" s="35" t="s">
        <v>2750</v>
      </c>
      <c r="B1666" s="35" t="e">
        <f>#REF!</f>
        <v>#REF!</v>
      </c>
      <c r="C1666" s="41" t="e">
        <f>#REF!</f>
        <v>#REF!</v>
      </c>
      <c r="D1666" s="41" t="e">
        <f>#REF!</f>
        <v>#REF!</v>
      </c>
    </row>
    <row r="1667" spans="1:4">
      <c r="A1667" s="35" t="s">
        <v>2750</v>
      </c>
      <c r="B1667" s="35" t="e">
        <f>#REF!</f>
        <v>#REF!</v>
      </c>
      <c r="C1667" s="41" t="e">
        <f>#REF!</f>
        <v>#REF!</v>
      </c>
      <c r="D1667" s="41" t="e">
        <f>#REF!</f>
        <v>#REF!</v>
      </c>
    </row>
    <row r="1668" spans="1:4">
      <c r="A1668" s="35" t="s">
        <v>2750</v>
      </c>
      <c r="B1668" s="35" t="e">
        <f>#REF!</f>
        <v>#REF!</v>
      </c>
      <c r="C1668" s="41" t="e">
        <f>#REF!</f>
        <v>#REF!</v>
      </c>
      <c r="D1668" s="41" t="e">
        <f>#REF!</f>
        <v>#REF!</v>
      </c>
    </row>
    <row r="1669" spans="1:4">
      <c r="A1669" s="35" t="s">
        <v>2750</v>
      </c>
      <c r="B1669" s="35" t="e">
        <f>#REF!</f>
        <v>#REF!</v>
      </c>
      <c r="C1669" s="41" t="e">
        <f>#REF!</f>
        <v>#REF!</v>
      </c>
      <c r="D1669" s="41" t="e">
        <f>#REF!</f>
        <v>#REF!</v>
      </c>
    </row>
    <row r="1670" spans="1:4">
      <c r="A1670" s="35" t="s">
        <v>2750</v>
      </c>
      <c r="B1670" s="35" t="e">
        <f>#REF!</f>
        <v>#REF!</v>
      </c>
      <c r="C1670" s="41" t="e">
        <f>#REF!</f>
        <v>#REF!</v>
      </c>
      <c r="D1670" s="41" t="e">
        <f>#REF!</f>
        <v>#REF!</v>
      </c>
    </row>
    <row r="1671" spans="1:4">
      <c r="A1671" s="35" t="s">
        <v>2750</v>
      </c>
      <c r="B1671" s="35" t="e">
        <f>#REF!</f>
        <v>#REF!</v>
      </c>
      <c r="C1671" s="41" t="e">
        <f>#REF!</f>
        <v>#REF!</v>
      </c>
      <c r="D1671" s="41" t="e">
        <f>#REF!</f>
        <v>#REF!</v>
      </c>
    </row>
    <row r="1672" spans="1:4">
      <c r="A1672" s="35" t="s">
        <v>2750</v>
      </c>
      <c r="B1672" s="35" t="e">
        <f>#REF!</f>
        <v>#REF!</v>
      </c>
      <c r="C1672" s="41" t="e">
        <f>#REF!</f>
        <v>#REF!</v>
      </c>
      <c r="D1672" s="41" t="e">
        <f>#REF!</f>
        <v>#REF!</v>
      </c>
    </row>
    <row r="1673" spans="1:4">
      <c r="A1673" s="35" t="s">
        <v>2750</v>
      </c>
      <c r="B1673" s="35" t="e">
        <f>#REF!</f>
        <v>#REF!</v>
      </c>
      <c r="C1673" s="41" t="e">
        <f>#REF!</f>
        <v>#REF!</v>
      </c>
      <c r="D1673" s="41" t="e">
        <f>#REF!</f>
        <v>#REF!</v>
      </c>
    </row>
    <row r="1674" spans="1:4">
      <c r="A1674" s="35" t="s">
        <v>2750</v>
      </c>
      <c r="B1674" s="35" t="e">
        <f>#REF!</f>
        <v>#REF!</v>
      </c>
      <c r="C1674" s="41" t="e">
        <f>#REF!</f>
        <v>#REF!</v>
      </c>
      <c r="D1674" s="41" t="e">
        <f>#REF!</f>
        <v>#REF!</v>
      </c>
    </row>
    <row r="1675" spans="1:4">
      <c r="A1675" s="35" t="s">
        <v>2750</v>
      </c>
      <c r="B1675" s="35" t="e">
        <f>#REF!</f>
        <v>#REF!</v>
      </c>
      <c r="C1675" s="41" t="e">
        <f>#REF!</f>
        <v>#REF!</v>
      </c>
      <c r="D1675" s="41" t="e">
        <f>#REF!</f>
        <v>#REF!</v>
      </c>
    </row>
    <row r="1676" spans="1:4">
      <c r="A1676" s="35" t="s">
        <v>2750</v>
      </c>
      <c r="B1676" s="35" t="e">
        <f>#REF!</f>
        <v>#REF!</v>
      </c>
      <c r="C1676" s="41" t="e">
        <f>#REF!</f>
        <v>#REF!</v>
      </c>
      <c r="D1676" s="41" t="e">
        <f>#REF!</f>
        <v>#REF!</v>
      </c>
    </row>
    <row r="1677" spans="1:4">
      <c r="A1677" s="35" t="s">
        <v>2750</v>
      </c>
      <c r="B1677" s="35" t="e">
        <f>#REF!</f>
        <v>#REF!</v>
      </c>
      <c r="C1677" s="41" t="e">
        <f>#REF!</f>
        <v>#REF!</v>
      </c>
      <c r="D1677" s="41" t="e">
        <f>#REF!</f>
        <v>#REF!</v>
      </c>
    </row>
    <row r="1678" spans="1:4">
      <c r="A1678" s="35" t="s">
        <v>2750</v>
      </c>
      <c r="B1678" s="35" t="e">
        <f>#REF!</f>
        <v>#REF!</v>
      </c>
      <c r="C1678" s="41" t="e">
        <f>#REF!</f>
        <v>#REF!</v>
      </c>
      <c r="D1678" s="41" t="e">
        <f>#REF!</f>
        <v>#REF!</v>
      </c>
    </row>
    <row r="1679" spans="1:4">
      <c r="A1679" s="35" t="s">
        <v>2750</v>
      </c>
      <c r="B1679" s="35" t="e">
        <f>#REF!</f>
        <v>#REF!</v>
      </c>
      <c r="C1679" s="41" t="e">
        <f>#REF!</f>
        <v>#REF!</v>
      </c>
      <c r="D1679" s="41" t="e">
        <f>#REF!</f>
        <v>#REF!</v>
      </c>
    </row>
    <row r="1680" spans="1:4">
      <c r="A1680" s="35" t="s">
        <v>2750</v>
      </c>
      <c r="B1680" s="35" t="e">
        <f>#REF!</f>
        <v>#REF!</v>
      </c>
      <c r="C1680" s="41" t="e">
        <f>#REF!</f>
        <v>#REF!</v>
      </c>
      <c r="D1680" s="41" t="e">
        <f>#REF!</f>
        <v>#REF!</v>
      </c>
    </row>
    <row r="1681" spans="1:4">
      <c r="A1681" s="35" t="s">
        <v>2750</v>
      </c>
      <c r="B1681" s="35" t="e">
        <f>#REF!</f>
        <v>#REF!</v>
      </c>
      <c r="C1681" s="41" t="e">
        <f>#REF!</f>
        <v>#REF!</v>
      </c>
      <c r="D1681" s="41" t="e">
        <f>#REF!</f>
        <v>#REF!</v>
      </c>
    </row>
    <row r="1682" spans="1:4">
      <c r="A1682" s="35" t="s">
        <v>2750</v>
      </c>
      <c r="B1682" s="35" t="e">
        <f>#REF!</f>
        <v>#REF!</v>
      </c>
      <c r="C1682" s="41" t="e">
        <f>#REF!</f>
        <v>#REF!</v>
      </c>
      <c r="D1682" s="41" t="e">
        <f>#REF!</f>
        <v>#REF!</v>
      </c>
    </row>
    <row r="1683" spans="1:4">
      <c r="A1683" s="35" t="s">
        <v>2750</v>
      </c>
      <c r="B1683" s="35" t="e">
        <f>#REF!</f>
        <v>#REF!</v>
      </c>
      <c r="C1683" s="41" t="e">
        <f>#REF!</f>
        <v>#REF!</v>
      </c>
      <c r="D1683" s="41" t="e">
        <f>#REF!</f>
        <v>#REF!</v>
      </c>
    </row>
    <row r="1684" spans="1:4">
      <c r="A1684" s="35" t="s">
        <v>2750</v>
      </c>
      <c r="B1684" s="35" t="e">
        <f>#REF!</f>
        <v>#REF!</v>
      </c>
      <c r="C1684" s="41" t="e">
        <f>#REF!</f>
        <v>#REF!</v>
      </c>
      <c r="D1684" s="41" t="e">
        <f>#REF!</f>
        <v>#REF!</v>
      </c>
    </row>
    <row r="1685" spans="1:4">
      <c r="A1685" s="35" t="s">
        <v>2750</v>
      </c>
      <c r="B1685" s="35" t="e">
        <f>#REF!</f>
        <v>#REF!</v>
      </c>
      <c r="C1685" s="41" t="e">
        <f>#REF!</f>
        <v>#REF!</v>
      </c>
      <c r="D1685" s="41" t="e">
        <f>#REF!</f>
        <v>#REF!</v>
      </c>
    </row>
    <row r="1686" spans="1:4">
      <c r="A1686" s="35" t="s">
        <v>2750</v>
      </c>
      <c r="B1686" s="35" t="e">
        <f>#REF!</f>
        <v>#REF!</v>
      </c>
      <c r="C1686" s="41" t="e">
        <f>#REF!</f>
        <v>#REF!</v>
      </c>
      <c r="D1686" s="41" t="e">
        <f>#REF!</f>
        <v>#REF!</v>
      </c>
    </row>
    <row r="1687" spans="1:4">
      <c r="A1687" s="35" t="s">
        <v>2750</v>
      </c>
      <c r="B1687" s="35" t="e">
        <f>#REF!</f>
        <v>#REF!</v>
      </c>
      <c r="C1687" s="41" t="e">
        <f>#REF!</f>
        <v>#REF!</v>
      </c>
      <c r="D1687" s="41" t="e">
        <f>#REF!</f>
        <v>#REF!</v>
      </c>
    </row>
    <row r="1688" spans="1:4">
      <c r="A1688" s="35" t="s">
        <v>2750</v>
      </c>
      <c r="B1688" s="35" t="e">
        <f>#REF!</f>
        <v>#REF!</v>
      </c>
      <c r="C1688" s="41" t="e">
        <f>#REF!</f>
        <v>#REF!</v>
      </c>
      <c r="D1688" s="41" t="e">
        <f>#REF!</f>
        <v>#REF!</v>
      </c>
    </row>
    <row r="1689" spans="1:4">
      <c r="A1689" s="35" t="s">
        <v>2750</v>
      </c>
      <c r="B1689" s="35" t="e">
        <f>#REF!</f>
        <v>#REF!</v>
      </c>
      <c r="C1689" s="41" t="e">
        <f>#REF!</f>
        <v>#REF!</v>
      </c>
      <c r="D1689" s="41" t="e">
        <f>#REF!</f>
        <v>#REF!</v>
      </c>
    </row>
    <row r="1690" spans="1:4">
      <c r="A1690" s="35" t="s">
        <v>2750</v>
      </c>
      <c r="B1690" s="35" t="e">
        <f>#REF!</f>
        <v>#REF!</v>
      </c>
      <c r="C1690" s="41" t="e">
        <f>#REF!</f>
        <v>#REF!</v>
      </c>
      <c r="D1690" s="41" t="e">
        <f>#REF!</f>
        <v>#REF!</v>
      </c>
    </row>
    <row r="1691" spans="1:4">
      <c r="A1691" s="35" t="s">
        <v>2750</v>
      </c>
      <c r="B1691" s="35" t="e">
        <f>#REF!</f>
        <v>#REF!</v>
      </c>
      <c r="C1691" s="41" t="e">
        <f>#REF!</f>
        <v>#REF!</v>
      </c>
      <c r="D1691" s="41" t="e">
        <f>#REF!</f>
        <v>#REF!</v>
      </c>
    </row>
    <row r="1692" spans="1:4">
      <c r="A1692" s="35" t="s">
        <v>2750</v>
      </c>
      <c r="B1692" s="35" t="e">
        <f>#REF!</f>
        <v>#REF!</v>
      </c>
      <c r="C1692" s="41" t="e">
        <f>#REF!</f>
        <v>#REF!</v>
      </c>
      <c r="D1692" s="41" t="e">
        <f>#REF!</f>
        <v>#REF!</v>
      </c>
    </row>
    <row r="1693" spans="1:4">
      <c r="A1693" s="35" t="s">
        <v>2750</v>
      </c>
      <c r="B1693" s="35" t="e">
        <f>#REF!</f>
        <v>#REF!</v>
      </c>
      <c r="C1693" s="41" t="e">
        <f>#REF!</f>
        <v>#REF!</v>
      </c>
      <c r="D1693" s="41" t="e">
        <f>#REF!</f>
        <v>#REF!</v>
      </c>
    </row>
    <row r="1694" spans="1:4">
      <c r="A1694" s="35" t="s">
        <v>2750</v>
      </c>
      <c r="B1694" s="35" t="e">
        <f>#REF!</f>
        <v>#REF!</v>
      </c>
      <c r="C1694" s="41" t="e">
        <f>#REF!</f>
        <v>#REF!</v>
      </c>
      <c r="D1694" s="41" t="e">
        <f>#REF!</f>
        <v>#REF!</v>
      </c>
    </row>
    <row r="1695" spans="1:4">
      <c r="A1695" s="35" t="s">
        <v>2750</v>
      </c>
      <c r="B1695" s="35" t="e">
        <f>#REF!</f>
        <v>#REF!</v>
      </c>
      <c r="C1695" s="41" t="e">
        <f>#REF!</f>
        <v>#REF!</v>
      </c>
      <c r="D1695" s="41" t="e">
        <f>#REF!</f>
        <v>#REF!</v>
      </c>
    </row>
    <row r="1696" spans="1:4">
      <c r="A1696" s="35" t="s">
        <v>2750</v>
      </c>
      <c r="B1696" s="35" t="e">
        <f>#REF!</f>
        <v>#REF!</v>
      </c>
      <c r="C1696" s="41" t="e">
        <f>#REF!</f>
        <v>#REF!</v>
      </c>
      <c r="D1696" s="41" t="e">
        <f>#REF!</f>
        <v>#REF!</v>
      </c>
    </row>
    <row r="1697" spans="1:4">
      <c r="A1697" s="35" t="s">
        <v>2750</v>
      </c>
      <c r="B1697" s="35" t="e">
        <f>#REF!</f>
        <v>#REF!</v>
      </c>
      <c r="C1697" s="41" t="e">
        <f>#REF!</f>
        <v>#REF!</v>
      </c>
      <c r="D1697" s="41" t="e">
        <f>#REF!</f>
        <v>#REF!</v>
      </c>
    </row>
    <row r="1698" spans="1:4">
      <c r="A1698" s="35" t="s">
        <v>2750</v>
      </c>
      <c r="B1698" s="35" t="e">
        <f>#REF!</f>
        <v>#REF!</v>
      </c>
      <c r="C1698" s="41" t="e">
        <f>#REF!</f>
        <v>#REF!</v>
      </c>
      <c r="D1698" s="41" t="e">
        <f>#REF!</f>
        <v>#REF!</v>
      </c>
    </row>
    <row r="1699" spans="1:4">
      <c r="A1699" s="35" t="s">
        <v>2750</v>
      </c>
      <c r="B1699" s="35" t="e">
        <f>#REF!</f>
        <v>#REF!</v>
      </c>
      <c r="C1699" s="41" t="e">
        <f>#REF!</f>
        <v>#REF!</v>
      </c>
      <c r="D1699" s="41" t="e">
        <f>#REF!</f>
        <v>#REF!</v>
      </c>
    </row>
    <row r="1700" spans="1:4">
      <c r="A1700" s="35" t="s">
        <v>2750</v>
      </c>
      <c r="B1700" s="35" t="e">
        <f>#REF!</f>
        <v>#REF!</v>
      </c>
      <c r="C1700" s="41" t="e">
        <f>#REF!</f>
        <v>#REF!</v>
      </c>
      <c r="D1700" s="41" t="e">
        <f>#REF!</f>
        <v>#REF!</v>
      </c>
    </row>
    <row r="1701" spans="1:4">
      <c r="A1701" s="35" t="s">
        <v>2750</v>
      </c>
      <c r="B1701" s="35" t="e">
        <f>#REF!</f>
        <v>#REF!</v>
      </c>
      <c r="C1701" s="41" t="e">
        <f>#REF!</f>
        <v>#REF!</v>
      </c>
      <c r="D1701" s="41" t="e">
        <f>#REF!</f>
        <v>#REF!</v>
      </c>
    </row>
    <row r="1702" spans="1:4">
      <c r="A1702" s="35" t="s">
        <v>2750</v>
      </c>
      <c r="B1702" s="35" t="e">
        <f>#REF!</f>
        <v>#REF!</v>
      </c>
      <c r="C1702" s="41" t="e">
        <f>#REF!</f>
        <v>#REF!</v>
      </c>
      <c r="D1702" s="41" t="e">
        <f>#REF!</f>
        <v>#REF!</v>
      </c>
    </row>
    <row r="1703" spans="1:4">
      <c r="A1703" s="35" t="s">
        <v>2750</v>
      </c>
      <c r="B1703" s="35" t="e">
        <f>#REF!</f>
        <v>#REF!</v>
      </c>
      <c r="C1703" s="41" t="e">
        <f>#REF!</f>
        <v>#REF!</v>
      </c>
      <c r="D1703" s="41" t="e">
        <f>#REF!</f>
        <v>#REF!</v>
      </c>
    </row>
    <row r="1704" spans="1:4">
      <c r="A1704" s="35" t="s">
        <v>2750</v>
      </c>
      <c r="B1704" s="35" t="e">
        <f>#REF!</f>
        <v>#REF!</v>
      </c>
      <c r="C1704" s="41" t="e">
        <f>#REF!</f>
        <v>#REF!</v>
      </c>
      <c r="D1704" s="41" t="e">
        <f>#REF!</f>
        <v>#REF!</v>
      </c>
    </row>
    <row r="1705" spans="1:4">
      <c r="A1705" s="35" t="s">
        <v>2750</v>
      </c>
      <c r="B1705" s="35" t="e">
        <f>#REF!</f>
        <v>#REF!</v>
      </c>
      <c r="C1705" s="41" t="e">
        <f>#REF!</f>
        <v>#REF!</v>
      </c>
      <c r="D1705" s="41" t="e">
        <f>#REF!</f>
        <v>#REF!</v>
      </c>
    </row>
    <row r="1706" spans="1:4">
      <c r="A1706" s="35" t="s">
        <v>2750</v>
      </c>
      <c r="B1706" s="35" t="e">
        <f>#REF!</f>
        <v>#REF!</v>
      </c>
      <c r="C1706" s="41" t="e">
        <f>#REF!</f>
        <v>#REF!</v>
      </c>
      <c r="D1706" s="41" t="e">
        <f>#REF!</f>
        <v>#REF!</v>
      </c>
    </row>
    <row r="1707" spans="1:4">
      <c r="A1707" s="35" t="s">
        <v>2750</v>
      </c>
      <c r="B1707" s="35" t="e">
        <f>#REF!</f>
        <v>#REF!</v>
      </c>
      <c r="C1707" s="41" t="e">
        <f>#REF!</f>
        <v>#REF!</v>
      </c>
      <c r="D1707" s="41" t="e">
        <f>#REF!</f>
        <v>#REF!</v>
      </c>
    </row>
    <row r="1708" spans="1:4">
      <c r="A1708" s="35" t="s">
        <v>2750</v>
      </c>
      <c r="B1708" s="35" t="e">
        <f>#REF!</f>
        <v>#REF!</v>
      </c>
      <c r="C1708" s="41" t="e">
        <f>#REF!</f>
        <v>#REF!</v>
      </c>
      <c r="D1708" s="41" t="e">
        <f>#REF!</f>
        <v>#REF!</v>
      </c>
    </row>
    <row r="1709" spans="1:4">
      <c r="A1709" s="35" t="s">
        <v>2750</v>
      </c>
      <c r="B1709" s="35" t="e">
        <f>#REF!</f>
        <v>#REF!</v>
      </c>
      <c r="C1709" s="41" t="e">
        <f>#REF!</f>
        <v>#REF!</v>
      </c>
      <c r="D1709" s="41" t="e">
        <f>#REF!</f>
        <v>#REF!</v>
      </c>
    </row>
    <row r="1710" spans="1:4">
      <c r="A1710" s="35" t="s">
        <v>2750</v>
      </c>
      <c r="B1710" s="35" t="e">
        <f>#REF!</f>
        <v>#REF!</v>
      </c>
      <c r="C1710" s="41" t="e">
        <f>#REF!</f>
        <v>#REF!</v>
      </c>
      <c r="D1710" s="41" t="e">
        <f>#REF!</f>
        <v>#REF!</v>
      </c>
    </row>
    <row r="1711" spans="1:4">
      <c r="A1711" s="35" t="s">
        <v>2750</v>
      </c>
      <c r="B1711" s="35" t="e">
        <f>#REF!</f>
        <v>#REF!</v>
      </c>
      <c r="C1711" s="41" t="e">
        <f>#REF!</f>
        <v>#REF!</v>
      </c>
      <c r="D1711" s="41" t="e">
        <f>#REF!</f>
        <v>#REF!</v>
      </c>
    </row>
    <row r="1712" spans="1:4">
      <c r="A1712" s="35" t="s">
        <v>2750</v>
      </c>
      <c r="B1712" s="35" t="e">
        <f>#REF!</f>
        <v>#REF!</v>
      </c>
      <c r="C1712" s="41" t="e">
        <f>#REF!</f>
        <v>#REF!</v>
      </c>
      <c r="D1712" s="41" t="e">
        <f>#REF!</f>
        <v>#REF!</v>
      </c>
    </row>
    <row r="1713" spans="1:4">
      <c r="A1713" s="35" t="s">
        <v>2750</v>
      </c>
      <c r="B1713" s="35" t="e">
        <f>#REF!</f>
        <v>#REF!</v>
      </c>
      <c r="C1713" s="41" t="e">
        <f>#REF!</f>
        <v>#REF!</v>
      </c>
      <c r="D1713" s="41" t="e">
        <f>#REF!</f>
        <v>#REF!</v>
      </c>
    </row>
    <row r="1714" spans="1:4">
      <c r="A1714" s="35" t="s">
        <v>2750</v>
      </c>
      <c r="B1714" s="35" t="e">
        <f>#REF!</f>
        <v>#REF!</v>
      </c>
      <c r="C1714" s="41" t="e">
        <f>#REF!</f>
        <v>#REF!</v>
      </c>
      <c r="D1714" s="41" t="e">
        <f>#REF!</f>
        <v>#REF!</v>
      </c>
    </row>
    <row r="1715" spans="1:4">
      <c r="A1715" s="35" t="s">
        <v>2750</v>
      </c>
      <c r="B1715" s="35" t="e">
        <f>#REF!</f>
        <v>#REF!</v>
      </c>
      <c r="C1715" s="41" t="e">
        <f>#REF!</f>
        <v>#REF!</v>
      </c>
      <c r="D1715" s="41" t="e">
        <f>#REF!</f>
        <v>#REF!</v>
      </c>
    </row>
    <row r="1716" spans="1:4">
      <c r="A1716" s="35" t="s">
        <v>2750</v>
      </c>
      <c r="B1716" s="35" t="e">
        <f>#REF!</f>
        <v>#REF!</v>
      </c>
      <c r="C1716" s="41" t="e">
        <f>#REF!</f>
        <v>#REF!</v>
      </c>
      <c r="D1716" s="41" t="e">
        <f>#REF!</f>
        <v>#REF!</v>
      </c>
    </row>
    <row r="1717" spans="1:4">
      <c r="A1717" s="35" t="s">
        <v>2750</v>
      </c>
      <c r="B1717" s="35" t="e">
        <f>#REF!</f>
        <v>#REF!</v>
      </c>
      <c r="C1717" s="41" t="e">
        <f>#REF!</f>
        <v>#REF!</v>
      </c>
      <c r="D1717" s="41" t="e">
        <f>#REF!</f>
        <v>#REF!</v>
      </c>
    </row>
    <row r="1718" spans="1:4">
      <c r="A1718" s="35" t="s">
        <v>2750</v>
      </c>
      <c r="B1718" s="35" t="e">
        <f>#REF!</f>
        <v>#REF!</v>
      </c>
      <c r="C1718" s="41" t="e">
        <f>#REF!</f>
        <v>#REF!</v>
      </c>
      <c r="D1718" s="41" t="e">
        <f>#REF!</f>
        <v>#REF!</v>
      </c>
    </row>
    <row r="1719" spans="1:4">
      <c r="A1719" s="35" t="s">
        <v>2750</v>
      </c>
      <c r="B1719" s="35" t="e">
        <f>#REF!</f>
        <v>#REF!</v>
      </c>
      <c r="C1719" s="41" t="e">
        <f>#REF!</f>
        <v>#REF!</v>
      </c>
      <c r="D1719" s="41" t="e">
        <f>#REF!</f>
        <v>#REF!</v>
      </c>
    </row>
    <row r="1720" spans="1:4">
      <c r="A1720" s="35" t="s">
        <v>2750</v>
      </c>
      <c r="B1720" s="35" t="e">
        <f>#REF!</f>
        <v>#REF!</v>
      </c>
      <c r="C1720" s="41" t="e">
        <f>#REF!</f>
        <v>#REF!</v>
      </c>
      <c r="D1720" s="41" t="e">
        <f>#REF!</f>
        <v>#REF!</v>
      </c>
    </row>
    <row r="1721" spans="1:4">
      <c r="A1721" s="35" t="s">
        <v>2750</v>
      </c>
      <c r="B1721" s="35" t="e">
        <f>#REF!</f>
        <v>#REF!</v>
      </c>
      <c r="C1721" s="41" t="e">
        <f>#REF!</f>
        <v>#REF!</v>
      </c>
      <c r="D1721" s="41" t="e">
        <f>#REF!</f>
        <v>#REF!</v>
      </c>
    </row>
    <row r="1722" spans="1:4">
      <c r="A1722" s="35" t="s">
        <v>2750</v>
      </c>
      <c r="B1722" s="35" t="e">
        <f>#REF!</f>
        <v>#REF!</v>
      </c>
      <c r="C1722" s="41" t="e">
        <f>#REF!</f>
        <v>#REF!</v>
      </c>
      <c r="D1722" s="41" t="e">
        <f>#REF!</f>
        <v>#REF!</v>
      </c>
    </row>
    <row r="1723" spans="1:4">
      <c r="A1723" s="35" t="s">
        <v>2750</v>
      </c>
      <c r="B1723" s="35" t="e">
        <f>#REF!</f>
        <v>#REF!</v>
      </c>
      <c r="C1723" s="41" t="e">
        <f>#REF!</f>
        <v>#REF!</v>
      </c>
      <c r="D1723" s="41" t="e">
        <f>#REF!</f>
        <v>#REF!</v>
      </c>
    </row>
    <row r="1724" spans="1:4">
      <c r="A1724" s="35" t="s">
        <v>2750</v>
      </c>
      <c r="B1724" s="35" t="e">
        <f>#REF!</f>
        <v>#REF!</v>
      </c>
      <c r="C1724" s="41" t="e">
        <f>#REF!</f>
        <v>#REF!</v>
      </c>
      <c r="D1724" s="41" t="e">
        <f>#REF!</f>
        <v>#REF!</v>
      </c>
    </row>
    <row r="1725" spans="1:4">
      <c r="A1725" s="35" t="s">
        <v>2750</v>
      </c>
      <c r="B1725" s="35" t="e">
        <f>#REF!</f>
        <v>#REF!</v>
      </c>
      <c r="C1725" s="41" t="e">
        <f>#REF!</f>
        <v>#REF!</v>
      </c>
      <c r="D1725" s="41" t="e">
        <f>#REF!</f>
        <v>#REF!</v>
      </c>
    </row>
    <row r="1726" spans="1:4">
      <c r="A1726" s="35" t="s">
        <v>2750</v>
      </c>
      <c r="B1726" s="35" t="e">
        <f>#REF!</f>
        <v>#REF!</v>
      </c>
      <c r="C1726" s="41" t="e">
        <f>#REF!</f>
        <v>#REF!</v>
      </c>
      <c r="D1726" s="41" t="e">
        <f>#REF!</f>
        <v>#REF!</v>
      </c>
    </row>
    <row r="1727" spans="1:4">
      <c r="A1727" s="35" t="s">
        <v>2750</v>
      </c>
      <c r="B1727" s="35" t="e">
        <f>#REF!</f>
        <v>#REF!</v>
      </c>
      <c r="C1727" s="41" t="e">
        <f>#REF!</f>
        <v>#REF!</v>
      </c>
      <c r="D1727" s="41" t="e">
        <f>#REF!</f>
        <v>#REF!</v>
      </c>
    </row>
    <row r="1728" spans="1:4">
      <c r="A1728" s="35" t="s">
        <v>2750</v>
      </c>
      <c r="B1728" s="35" t="e">
        <f>#REF!</f>
        <v>#REF!</v>
      </c>
      <c r="C1728" s="41" t="e">
        <f>#REF!</f>
        <v>#REF!</v>
      </c>
      <c r="D1728" s="41" t="e">
        <f>#REF!</f>
        <v>#REF!</v>
      </c>
    </row>
    <row r="1729" spans="1:4">
      <c r="A1729" s="35" t="s">
        <v>2750</v>
      </c>
      <c r="B1729" s="35" t="e">
        <f>#REF!</f>
        <v>#REF!</v>
      </c>
      <c r="C1729" s="41" t="e">
        <f>#REF!</f>
        <v>#REF!</v>
      </c>
      <c r="D1729" s="41" t="e">
        <f>#REF!</f>
        <v>#REF!</v>
      </c>
    </row>
    <row r="1730" spans="1:4">
      <c r="A1730" s="35" t="s">
        <v>2750</v>
      </c>
      <c r="B1730" s="35" t="e">
        <f>#REF!</f>
        <v>#REF!</v>
      </c>
      <c r="C1730" s="41" t="e">
        <f>#REF!</f>
        <v>#REF!</v>
      </c>
      <c r="D1730" s="41" t="e">
        <f>#REF!</f>
        <v>#REF!</v>
      </c>
    </row>
    <row r="1731" spans="1:4">
      <c r="A1731" s="35" t="s">
        <v>2750</v>
      </c>
      <c r="B1731" s="35" t="e">
        <f>#REF!</f>
        <v>#REF!</v>
      </c>
      <c r="C1731" s="41" t="e">
        <f>#REF!</f>
        <v>#REF!</v>
      </c>
      <c r="D1731" s="41" t="e">
        <f>#REF!</f>
        <v>#REF!</v>
      </c>
    </row>
    <row r="1732" spans="1:4">
      <c r="A1732" s="35" t="s">
        <v>2750</v>
      </c>
      <c r="B1732" s="35" t="e">
        <f>#REF!</f>
        <v>#REF!</v>
      </c>
      <c r="C1732" s="41" t="e">
        <f>#REF!</f>
        <v>#REF!</v>
      </c>
      <c r="D1732" s="41" t="e">
        <f>#REF!</f>
        <v>#REF!</v>
      </c>
    </row>
    <row r="1733" spans="1:4">
      <c r="A1733" s="35" t="s">
        <v>2750</v>
      </c>
      <c r="B1733" s="35" t="e">
        <f>#REF!</f>
        <v>#REF!</v>
      </c>
      <c r="C1733" s="41" t="e">
        <f>#REF!</f>
        <v>#REF!</v>
      </c>
      <c r="D1733" s="41" t="e">
        <f>#REF!</f>
        <v>#REF!</v>
      </c>
    </row>
    <row r="1734" spans="1:4">
      <c r="A1734" s="35" t="s">
        <v>2750</v>
      </c>
      <c r="B1734" s="35" t="e">
        <f>#REF!</f>
        <v>#REF!</v>
      </c>
      <c r="C1734" s="41" t="e">
        <f>#REF!</f>
        <v>#REF!</v>
      </c>
      <c r="D1734" s="41" t="e">
        <f>#REF!</f>
        <v>#REF!</v>
      </c>
    </row>
    <row r="1735" spans="1:4">
      <c r="A1735" s="35" t="s">
        <v>2750</v>
      </c>
      <c r="B1735" s="35" t="e">
        <f>#REF!</f>
        <v>#REF!</v>
      </c>
      <c r="C1735" s="41" t="e">
        <f>#REF!</f>
        <v>#REF!</v>
      </c>
      <c r="D1735" s="41" t="e">
        <f>#REF!</f>
        <v>#REF!</v>
      </c>
    </row>
    <row r="1736" spans="1:4">
      <c r="A1736" s="35" t="s">
        <v>2750</v>
      </c>
      <c r="B1736" s="35" t="e">
        <f>#REF!</f>
        <v>#REF!</v>
      </c>
      <c r="C1736" s="41" t="e">
        <f>#REF!</f>
        <v>#REF!</v>
      </c>
      <c r="D1736" s="41" t="e">
        <f>#REF!</f>
        <v>#REF!</v>
      </c>
    </row>
    <row r="1737" spans="1:4">
      <c r="A1737" s="35" t="s">
        <v>2750</v>
      </c>
      <c r="B1737" s="35" t="e">
        <f>#REF!</f>
        <v>#REF!</v>
      </c>
      <c r="C1737" s="41" t="e">
        <f>#REF!</f>
        <v>#REF!</v>
      </c>
      <c r="D1737" s="41" t="e">
        <f>#REF!</f>
        <v>#REF!</v>
      </c>
    </row>
    <row r="1738" spans="1:4">
      <c r="A1738" s="35" t="s">
        <v>2750</v>
      </c>
      <c r="B1738" s="35" t="e">
        <f>#REF!</f>
        <v>#REF!</v>
      </c>
      <c r="C1738" s="41" t="e">
        <f>#REF!</f>
        <v>#REF!</v>
      </c>
      <c r="D1738" s="41" t="e">
        <f>#REF!</f>
        <v>#REF!</v>
      </c>
    </row>
    <row r="1739" spans="1:4">
      <c r="A1739" s="35" t="s">
        <v>2750</v>
      </c>
      <c r="B1739" s="35" t="e">
        <f>#REF!</f>
        <v>#REF!</v>
      </c>
      <c r="C1739" s="41" t="e">
        <f>#REF!</f>
        <v>#REF!</v>
      </c>
      <c r="D1739" s="41" t="e">
        <f>#REF!</f>
        <v>#REF!</v>
      </c>
    </row>
    <row r="1740" spans="1:4">
      <c r="A1740" s="35" t="s">
        <v>2750</v>
      </c>
      <c r="B1740" s="35" t="e">
        <f>#REF!</f>
        <v>#REF!</v>
      </c>
      <c r="C1740" s="41" t="e">
        <f>#REF!</f>
        <v>#REF!</v>
      </c>
      <c r="D1740" s="41" t="e">
        <f>#REF!</f>
        <v>#REF!</v>
      </c>
    </row>
    <row r="1741" spans="1:4">
      <c r="A1741" s="35" t="s">
        <v>2750</v>
      </c>
      <c r="B1741" s="35" t="e">
        <f>#REF!</f>
        <v>#REF!</v>
      </c>
      <c r="C1741" s="41" t="e">
        <f>#REF!</f>
        <v>#REF!</v>
      </c>
      <c r="D1741" s="41" t="e">
        <f>#REF!</f>
        <v>#REF!</v>
      </c>
    </row>
    <row r="1742" spans="1:4">
      <c r="A1742" s="35" t="s">
        <v>2750</v>
      </c>
      <c r="B1742" s="35" t="e">
        <f>#REF!</f>
        <v>#REF!</v>
      </c>
      <c r="C1742" s="41" t="e">
        <f>#REF!</f>
        <v>#REF!</v>
      </c>
      <c r="D1742" s="41" t="e">
        <f>#REF!</f>
        <v>#REF!</v>
      </c>
    </row>
    <row r="1743" spans="1:4">
      <c r="A1743" s="35" t="s">
        <v>2750</v>
      </c>
      <c r="B1743" s="35" t="e">
        <f>#REF!</f>
        <v>#REF!</v>
      </c>
      <c r="C1743" s="41" t="e">
        <f>#REF!</f>
        <v>#REF!</v>
      </c>
      <c r="D1743" s="41" t="e">
        <f>#REF!</f>
        <v>#REF!</v>
      </c>
    </row>
    <row r="1744" spans="1:4">
      <c r="A1744" s="35" t="s">
        <v>2750</v>
      </c>
      <c r="B1744" s="35" t="e">
        <f>#REF!</f>
        <v>#REF!</v>
      </c>
      <c r="C1744" s="41" t="e">
        <f>#REF!</f>
        <v>#REF!</v>
      </c>
      <c r="D1744" s="41" t="e">
        <f>#REF!</f>
        <v>#REF!</v>
      </c>
    </row>
    <row r="1745" spans="1:4">
      <c r="A1745" s="35" t="s">
        <v>2750</v>
      </c>
      <c r="B1745" s="35" t="e">
        <f>#REF!</f>
        <v>#REF!</v>
      </c>
      <c r="C1745" s="41" t="e">
        <f>#REF!</f>
        <v>#REF!</v>
      </c>
      <c r="D1745" s="41" t="e">
        <f>#REF!</f>
        <v>#REF!</v>
      </c>
    </row>
    <row r="1746" spans="1:4">
      <c r="A1746" s="35" t="s">
        <v>2750</v>
      </c>
      <c r="B1746" s="35" t="e">
        <f>#REF!</f>
        <v>#REF!</v>
      </c>
      <c r="C1746" s="41" t="e">
        <f>#REF!</f>
        <v>#REF!</v>
      </c>
      <c r="D1746" s="41" t="e">
        <f>#REF!</f>
        <v>#REF!</v>
      </c>
    </row>
    <row r="1747" spans="1:4">
      <c r="A1747" s="35" t="s">
        <v>2750</v>
      </c>
      <c r="B1747" s="35" t="e">
        <f>#REF!</f>
        <v>#REF!</v>
      </c>
      <c r="C1747" s="41" t="e">
        <f>#REF!</f>
        <v>#REF!</v>
      </c>
      <c r="D1747" s="41" t="e">
        <f>#REF!</f>
        <v>#REF!</v>
      </c>
    </row>
    <row r="1748" spans="1:4">
      <c r="A1748" s="35" t="s">
        <v>2750</v>
      </c>
      <c r="B1748" s="35" t="e">
        <f>#REF!</f>
        <v>#REF!</v>
      </c>
      <c r="C1748" s="41" t="e">
        <f>#REF!</f>
        <v>#REF!</v>
      </c>
      <c r="D1748" s="41" t="e">
        <f>#REF!</f>
        <v>#REF!</v>
      </c>
    </row>
    <row r="1749" spans="1:4">
      <c r="A1749" s="35" t="s">
        <v>2750</v>
      </c>
      <c r="B1749" s="35" t="e">
        <f>#REF!</f>
        <v>#REF!</v>
      </c>
      <c r="C1749" s="41" t="e">
        <f>#REF!</f>
        <v>#REF!</v>
      </c>
      <c r="D1749" s="41" t="e">
        <f>#REF!</f>
        <v>#REF!</v>
      </c>
    </row>
    <row r="1750" spans="1:4">
      <c r="A1750" s="35" t="s">
        <v>2750</v>
      </c>
      <c r="B1750" s="35" t="e">
        <f>#REF!</f>
        <v>#REF!</v>
      </c>
      <c r="C1750" s="41" t="e">
        <f>#REF!</f>
        <v>#REF!</v>
      </c>
      <c r="D1750" s="41" t="e">
        <f>#REF!</f>
        <v>#REF!</v>
      </c>
    </row>
    <row r="1751" spans="1:4">
      <c r="A1751" s="35" t="s">
        <v>2750</v>
      </c>
      <c r="B1751" s="35" t="e">
        <f>#REF!</f>
        <v>#REF!</v>
      </c>
      <c r="C1751" s="41" t="e">
        <f>#REF!</f>
        <v>#REF!</v>
      </c>
      <c r="D1751" s="41" t="e">
        <f>#REF!</f>
        <v>#REF!</v>
      </c>
    </row>
    <row r="1752" spans="1:4">
      <c r="A1752" s="35" t="s">
        <v>2750</v>
      </c>
      <c r="B1752" s="35" t="e">
        <f>#REF!</f>
        <v>#REF!</v>
      </c>
      <c r="C1752" s="41" t="e">
        <f>#REF!</f>
        <v>#REF!</v>
      </c>
      <c r="D1752" s="41" t="e">
        <f>#REF!</f>
        <v>#REF!</v>
      </c>
    </row>
    <row r="1753" spans="1:4">
      <c r="A1753" s="35" t="s">
        <v>2750</v>
      </c>
      <c r="B1753" s="35" t="e">
        <f>#REF!</f>
        <v>#REF!</v>
      </c>
      <c r="C1753" s="41" t="e">
        <f>#REF!</f>
        <v>#REF!</v>
      </c>
      <c r="D1753" s="41" t="e">
        <f>#REF!</f>
        <v>#REF!</v>
      </c>
    </row>
    <row r="1754" spans="1:4">
      <c r="A1754" s="35" t="s">
        <v>2750</v>
      </c>
      <c r="B1754" s="35" t="e">
        <f>#REF!</f>
        <v>#REF!</v>
      </c>
      <c r="C1754" s="41" t="e">
        <f>#REF!</f>
        <v>#REF!</v>
      </c>
      <c r="D1754" s="41" t="e">
        <f>#REF!</f>
        <v>#REF!</v>
      </c>
    </row>
    <row r="1755" spans="1:4">
      <c r="A1755" s="35" t="s">
        <v>2750</v>
      </c>
      <c r="B1755" s="35" t="e">
        <f>#REF!</f>
        <v>#REF!</v>
      </c>
      <c r="C1755" s="41" t="e">
        <f>#REF!</f>
        <v>#REF!</v>
      </c>
      <c r="D1755" s="41" t="e">
        <f>#REF!</f>
        <v>#REF!</v>
      </c>
    </row>
    <row r="1756" spans="1:4">
      <c r="A1756" s="35" t="s">
        <v>2750</v>
      </c>
      <c r="B1756" s="35" t="e">
        <f>#REF!</f>
        <v>#REF!</v>
      </c>
      <c r="C1756" s="41" t="e">
        <f>#REF!</f>
        <v>#REF!</v>
      </c>
      <c r="D1756" s="41" t="e">
        <f>#REF!</f>
        <v>#REF!</v>
      </c>
    </row>
    <row r="1757" spans="1:4">
      <c r="A1757" s="35" t="s">
        <v>2750</v>
      </c>
      <c r="B1757" s="35" t="e">
        <f>#REF!</f>
        <v>#REF!</v>
      </c>
      <c r="C1757" s="41" t="e">
        <f>#REF!</f>
        <v>#REF!</v>
      </c>
      <c r="D1757" s="41" t="e">
        <f>#REF!</f>
        <v>#REF!</v>
      </c>
    </row>
    <row r="1758" spans="1:4">
      <c r="A1758" s="35" t="s">
        <v>2750</v>
      </c>
      <c r="B1758" s="35" t="e">
        <f>#REF!</f>
        <v>#REF!</v>
      </c>
      <c r="C1758" s="41" t="e">
        <f>#REF!</f>
        <v>#REF!</v>
      </c>
      <c r="D1758" s="41" t="e">
        <f>#REF!</f>
        <v>#REF!</v>
      </c>
    </row>
    <row r="1759" spans="1:4">
      <c r="A1759" s="35" t="s">
        <v>2750</v>
      </c>
      <c r="B1759" s="35" t="e">
        <f>#REF!</f>
        <v>#REF!</v>
      </c>
      <c r="C1759" s="41" t="e">
        <f>#REF!</f>
        <v>#REF!</v>
      </c>
      <c r="D1759" s="41" t="e">
        <f>#REF!</f>
        <v>#REF!</v>
      </c>
    </row>
    <row r="1760" spans="1:4">
      <c r="A1760" s="35" t="s">
        <v>2750</v>
      </c>
      <c r="B1760" s="35" t="e">
        <f>#REF!</f>
        <v>#REF!</v>
      </c>
      <c r="C1760" s="41" t="e">
        <f>#REF!</f>
        <v>#REF!</v>
      </c>
      <c r="D1760" s="41" t="e">
        <f>#REF!</f>
        <v>#REF!</v>
      </c>
    </row>
    <row r="1761" spans="1:4">
      <c r="A1761" s="35" t="s">
        <v>2750</v>
      </c>
      <c r="B1761" s="35" t="e">
        <f>#REF!</f>
        <v>#REF!</v>
      </c>
      <c r="C1761" s="41" t="e">
        <f>#REF!</f>
        <v>#REF!</v>
      </c>
      <c r="D1761" s="41" t="e">
        <f>#REF!</f>
        <v>#REF!</v>
      </c>
    </row>
    <row r="1762" spans="1:4">
      <c r="A1762" s="35" t="s">
        <v>2750</v>
      </c>
      <c r="B1762" s="35" t="e">
        <f>#REF!</f>
        <v>#REF!</v>
      </c>
      <c r="C1762" s="41" t="e">
        <f>#REF!</f>
        <v>#REF!</v>
      </c>
      <c r="D1762" s="41" t="e">
        <f>#REF!</f>
        <v>#REF!</v>
      </c>
    </row>
    <row r="1763" spans="1:4">
      <c r="A1763" s="35" t="s">
        <v>2750</v>
      </c>
      <c r="B1763" s="35" t="e">
        <f>#REF!</f>
        <v>#REF!</v>
      </c>
      <c r="C1763" s="41" t="e">
        <f>#REF!</f>
        <v>#REF!</v>
      </c>
      <c r="D1763" s="41" t="e">
        <f>#REF!</f>
        <v>#REF!</v>
      </c>
    </row>
    <row r="1764" spans="1:4">
      <c r="A1764" s="35" t="s">
        <v>2750</v>
      </c>
      <c r="B1764" s="35" t="e">
        <f>#REF!</f>
        <v>#REF!</v>
      </c>
      <c r="C1764" s="41" t="e">
        <f>#REF!</f>
        <v>#REF!</v>
      </c>
      <c r="D1764" s="41" t="e">
        <f>#REF!</f>
        <v>#REF!</v>
      </c>
    </row>
    <row r="1765" spans="1:4">
      <c r="A1765" s="35" t="s">
        <v>2750</v>
      </c>
      <c r="B1765" s="35" t="e">
        <f>#REF!</f>
        <v>#REF!</v>
      </c>
      <c r="C1765" s="41" t="e">
        <f>#REF!</f>
        <v>#REF!</v>
      </c>
      <c r="D1765" s="41" t="e">
        <f>#REF!</f>
        <v>#REF!</v>
      </c>
    </row>
    <row r="1766" spans="1:4">
      <c r="A1766" s="35" t="s">
        <v>2750</v>
      </c>
      <c r="B1766" s="35" t="e">
        <f>#REF!</f>
        <v>#REF!</v>
      </c>
      <c r="C1766" s="41" t="e">
        <f>#REF!</f>
        <v>#REF!</v>
      </c>
      <c r="D1766" s="41" t="e">
        <f>#REF!</f>
        <v>#REF!</v>
      </c>
    </row>
    <row r="1767" spans="1:4">
      <c r="A1767" s="35" t="s">
        <v>2750</v>
      </c>
      <c r="B1767" s="35" t="e">
        <f>#REF!</f>
        <v>#REF!</v>
      </c>
      <c r="C1767" s="41" t="e">
        <f>#REF!</f>
        <v>#REF!</v>
      </c>
      <c r="D1767" s="41" t="e">
        <f>#REF!</f>
        <v>#REF!</v>
      </c>
    </row>
    <row r="1768" spans="1:4">
      <c r="A1768" s="35" t="s">
        <v>2750</v>
      </c>
      <c r="B1768" s="35" t="e">
        <f>#REF!</f>
        <v>#REF!</v>
      </c>
      <c r="C1768" s="41" t="e">
        <f>#REF!</f>
        <v>#REF!</v>
      </c>
      <c r="D1768" s="41" t="e">
        <f>#REF!</f>
        <v>#REF!</v>
      </c>
    </row>
    <row r="1769" spans="1:4">
      <c r="A1769" s="35" t="s">
        <v>2750</v>
      </c>
      <c r="B1769" s="35" t="e">
        <f>#REF!</f>
        <v>#REF!</v>
      </c>
      <c r="C1769" s="41" t="e">
        <f>#REF!</f>
        <v>#REF!</v>
      </c>
      <c r="D1769" s="41" t="e">
        <f>#REF!</f>
        <v>#REF!</v>
      </c>
    </row>
    <row r="1770" spans="1:4">
      <c r="A1770" s="35" t="s">
        <v>2750</v>
      </c>
      <c r="B1770" s="35" t="e">
        <f>#REF!</f>
        <v>#REF!</v>
      </c>
      <c r="C1770" s="41" t="e">
        <f>#REF!</f>
        <v>#REF!</v>
      </c>
      <c r="D1770" s="41" t="e">
        <f>#REF!</f>
        <v>#REF!</v>
      </c>
    </row>
    <row r="1771" spans="1:4">
      <c r="A1771" s="35" t="s">
        <v>2750</v>
      </c>
      <c r="B1771" s="35" t="e">
        <f>#REF!</f>
        <v>#REF!</v>
      </c>
      <c r="C1771" s="41" t="e">
        <f>#REF!</f>
        <v>#REF!</v>
      </c>
      <c r="D1771" s="41" t="e">
        <f>#REF!</f>
        <v>#REF!</v>
      </c>
    </row>
    <row r="1772" spans="1:4">
      <c r="A1772" s="35" t="s">
        <v>2750</v>
      </c>
      <c r="B1772" s="35" t="e">
        <f>#REF!</f>
        <v>#REF!</v>
      </c>
      <c r="C1772" s="41" t="e">
        <f>#REF!</f>
        <v>#REF!</v>
      </c>
      <c r="D1772" s="41" t="e">
        <f>#REF!</f>
        <v>#REF!</v>
      </c>
    </row>
    <row r="1773" spans="1:4">
      <c r="A1773" s="35" t="s">
        <v>2750</v>
      </c>
      <c r="B1773" s="35" t="e">
        <f>#REF!</f>
        <v>#REF!</v>
      </c>
      <c r="C1773" s="41" t="e">
        <f>#REF!</f>
        <v>#REF!</v>
      </c>
      <c r="D1773" s="41" t="e">
        <f>#REF!</f>
        <v>#REF!</v>
      </c>
    </row>
    <row r="1774" spans="1:4">
      <c r="A1774" s="35" t="s">
        <v>2750</v>
      </c>
      <c r="B1774" s="35" t="e">
        <f>#REF!</f>
        <v>#REF!</v>
      </c>
      <c r="C1774" s="41" t="e">
        <f>#REF!</f>
        <v>#REF!</v>
      </c>
      <c r="D1774" s="41" t="e">
        <f>#REF!</f>
        <v>#REF!</v>
      </c>
    </row>
    <row r="1775" spans="1:4">
      <c r="A1775" s="35" t="s">
        <v>2750</v>
      </c>
      <c r="B1775" s="35" t="e">
        <f>#REF!</f>
        <v>#REF!</v>
      </c>
      <c r="C1775" s="41" t="e">
        <f>#REF!</f>
        <v>#REF!</v>
      </c>
      <c r="D1775" s="41" t="e">
        <f>#REF!</f>
        <v>#REF!</v>
      </c>
    </row>
    <row r="1776" spans="1:4">
      <c r="A1776" s="35" t="s">
        <v>2750</v>
      </c>
      <c r="B1776" s="35" t="e">
        <f>#REF!</f>
        <v>#REF!</v>
      </c>
      <c r="C1776" s="41" t="e">
        <f>#REF!</f>
        <v>#REF!</v>
      </c>
      <c r="D1776" s="41" t="e">
        <f>#REF!</f>
        <v>#REF!</v>
      </c>
    </row>
    <row r="1777" spans="1:4">
      <c r="A1777" s="35" t="s">
        <v>2750</v>
      </c>
      <c r="B1777" s="35" t="e">
        <f>#REF!</f>
        <v>#REF!</v>
      </c>
      <c r="C1777" s="41" t="e">
        <f>#REF!</f>
        <v>#REF!</v>
      </c>
      <c r="D1777" s="41" t="e">
        <f>#REF!</f>
        <v>#REF!</v>
      </c>
    </row>
    <row r="1778" spans="1:4">
      <c r="A1778" s="35" t="s">
        <v>2750</v>
      </c>
      <c r="B1778" s="35" t="e">
        <f>#REF!</f>
        <v>#REF!</v>
      </c>
      <c r="C1778" s="41" t="e">
        <f>#REF!</f>
        <v>#REF!</v>
      </c>
      <c r="D1778" s="41" t="e">
        <f>#REF!</f>
        <v>#REF!</v>
      </c>
    </row>
    <row r="1779" spans="1:4">
      <c r="A1779" s="35" t="s">
        <v>2750</v>
      </c>
      <c r="B1779" s="35" t="e">
        <f>#REF!</f>
        <v>#REF!</v>
      </c>
      <c r="C1779" s="41" t="e">
        <f>#REF!</f>
        <v>#REF!</v>
      </c>
      <c r="D1779" s="41" t="e">
        <f>#REF!</f>
        <v>#REF!</v>
      </c>
    </row>
    <row r="1780" spans="1:4">
      <c r="A1780" s="35" t="s">
        <v>2750</v>
      </c>
      <c r="B1780" s="35" t="e">
        <f>#REF!</f>
        <v>#REF!</v>
      </c>
      <c r="C1780" s="41" t="e">
        <f>#REF!</f>
        <v>#REF!</v>
      </c>
      <c r="D1780" s="41" t="e">
        <f>#REF!</f>
        <v>#REF!</v>
      </c>
    </row>
    <row r="1781" spans="1:4">
      <c r="A1781" s="35" t="s">
        <v>2750</v>
      </c>
      <c r="B1781" s="35" t="e">
        <f>#REF!</f>
        <v>#REF!</v>
      </c>
      <c r="C1781" s="41" t="e">
        <f>#REF!</f>
        <v>#REF!</v>
      </c>
      <c r="D1781" s="41" t="e">
        <f>#REF!</f>
        <v>#REF!</v>
      </c>
    </row>
    <row r="1782" spans="1:4">
      <c r="A1782" s="35" t="s">
        <v>2750</v>
      </c>
      <c r="B1782" s="35" t="e">
        <f>#REF!</f>
        <v>#REF!</v>
      </c>
      <c r="C1782" s="41" t="e">
        <f>#REF!</f>
        <v>#REF!</v>
      </c>
      <c r="D1782" s="41" t="e">
        <f>#REF!</f>
        <v>#REF!</v>
      </c>
    </row>
    <row r="1783" spans="1:4">
      <c r="A1783" s="35" t="s">
        <v>2750</v>
      </c>
      <c r="B1783" s="35" t="e">
        <f>#REF!</f>
        <v>#REF!</v>
      </c>
      <c r="C1783" s="41" t="e">
        <f>#REF!</f>
        <v>#REF!</v>
      </c>
      <c r="D1783" s="41" t="e">
        <f>#REF!</f>
        <v>#REF!</v>
      </c>
    </row>
    <row r="1784" spans="1:4">
      <c r="A1784" s="35" t="s">
        <v>2750</v>
      </c>
      <c r="B1784" s="35" t="e">
        <f>#REF!</f>
        <v>#REF!</v>
      </c>
      <c r="C1784" s="41" t="e">
        <f>#REF!</f>
        <v>#REF!</v>
      </c>
      <c r="D1784" s="41" t="e">
        <f>#REF!</f>
        <v>#REF!</v>
      </c>
    </row>
    <row r="1785" spans="1:4">
      <c r="A1785" s="35" t="s">
        <v>2750</v>
      </c>
      <c r="B1785" s="35" t="e">
        <f>#REF!</f>
        <v>#REF!</v>
      </c>
      <c r="C1785" s="41" t="e">
        <f>#REF!</f>
        <v>#REF!</v>
      </c>
      <c r="D1785" s="41" t="e">
        <f>#REF!</f>
        <v>#REF!</v>
      </c>
    </row>
    <row r="1786" spans="1:4">
      <c r="A1786" s="35" t="s">
        <v>2750</v>
      </c>
      <c r="B1786" s="35" t="e">
        <f>#REF!</f>
        <v>#REF!</v>
      </c>
      <c r="C1786" s="41" t="e">
        <f>#REF!</f>
        <v>#REF!</v>
      </c>
      <c r="D1786" s="41" t="e">
        <f>#REF!</f>
        <v>#REF!</v>
      </c>
    </row>
    <row r="1787" spans="1:4">
      <c r="A1787" s="35" t="s">
        <v>2750</v>
      </c>
      <c r="B1787" s="35" t="e">
        <f>#REF!</f>
        <v>#REF!</v>
      </c>
      <c r="C1787" s="41" t="e">
        <f>#REF!</f>
        <v>#REF!</v>
      </c>
      <c r="D1787" s="41" t="e">
        <f>#REF!</f>
        <v>#REF!</v>
      </c>
    </row>
    <row r="1788" spans="1:4">
      <c r="A1788" s="35" t="s">
        <v>2750</v>
      </c>
      <c r="B1788" s="35" t="e">
        <f>#REF!</f>
        <v>#REF!</v>
      </c>
      <c r="C1788" s="41" t="e">
        <f>#REF!</f>
        <v>#REF!</v>
      </c>
      <c r="D1788" s="41" t="e">
        <f>#REF!</f>
        <v>#REF!</v>
      </c>
    </row>
    <row r="1789" spans="1:4">
      <c r="A1789" s="35" t="s">
        <v>2750</v>
      </c>
      <c r="B1789" s="35" t="e">
        <f>#REF!</f>
        <v>#REF!</v>
      </c>
      <c r="C1789" s="41" t="e">
        <f>#REF!</f>
        <v>#REF!</v>
      </c>
      <c r="D1789" s="41" t="e">
        <f>#REF!</f>
        <v>#REF!</v>
      </c>
    </row>
    <row r="1790" spans="1:4">
      <c r="A1790" s="35" t="s">
        <v>2750</v>
      </c>
      <c r="B1790" s="35" t="e">
        <f>#REF!</f>
        <v>#REF!</v>
      </c>
      <c r="C1790" s="41" t="e">
        <f>#REF!</f>
        <v>#REF!</v>
      </c>
      <c r="D1790" s="41" t="e">
        <f>#REF!</f>
        <v>#REF!</v>
      </c>
    </row>
    <row r="1791" spans="1:4">
      <c r="A1791" s="35" t="s">
        <v>2750</v>
      </c>
      <c r="B1791" s="35" t="e">
        <f>#REF!</f>
        <v>#REF!</v>
      </c>
      <c r="C1791" s="41" t="e">
        <f>#REF!</f>
        <v>#REF!</v>
      </c>
      <c r="D1791" s="41" t="e">
        <f>#REF!</f>
        <v>#REF!</v>
      </c>
    </row>
    <row r="1792" spans="1:4">
      <c r="A1792" s="35" t="s">
        <v>2750</v>
      </c>
      <c r="B1792" s="35" t="e">
        <f>#REF!</f>
        <v>#REF!</v>
      </c>
      <c r="C1792" s="41" t="e">
        <f>#REF!</f>
        <v>#REF!</v>
      </c>
      <c r="D1792" s="41" t="e">
        <f>#REF!</f>
        <v>#REF!</v>
      </c>
    </row>
    <row r="1793" spans="1:4">
      <c r="A1793" s="35" t="s">
        <v>2750</v>
      </c>
      <c r="B1793" s="35" t="e">
        <f>#REF!</f>
        <v>#REF!</v>
      </c>
      <c r="C1793" s="41" t="e">
        <f>#REF!</f>
        <v>#REF!</v>
      </c>
      <c r="D1793" s="41" t="e">
        <f>#REF!</f>
        <v>#REF!</v>
      </c>
    </row>
    <row r="1794" spans="1:4">
      <c r="A1794" s="35" t="s">
        <v>2750</v>
      </c>
      <c r="B1794" s="35" t="e">
        <f>#REF!</f>
        <v>#REF!</v>
      </c>
      <c r="C1794" s="41" t="e">
        <f>#REF!</f>
        <v>#REF!</v>
      </c>
      <c r="D1794" s="41" t="e">
        <f>#REF!</f>
        <v>#REF!</v>
      </c>
    </row>
    <row r="1795" spans="1:4">
      <c r="A1795" s="35" t="s">
        <v>2750</v>
      </c>
      <c r="B1795" s="35" t="e">
        <f>#REF!</f>
        <v>#REF!</v>
      </c>
      <c r="C1795" s="41" t="e">
        <f>#REF!</f>
        <v>#REF!</v>
      </c>
      <c r="D1795" s="41" t="e">
        <f>#REF!</f>
        <v>#REF!</v>
      </c>
    </row>
    <row r="1796" spans="1:4">
      <c r="A1796" s="35" t="s">
        <v>2750</v>
      </c>
      <c r="B1796" s="35" t="e">
        <f>#REF!</f>
        <v>#REF!</v>
      </c>
      <c r="C1796" s="41" t="e">
        <f>#REF!</f>
        <v>#REF!</v>
      </c>
      <c r="D1796" s="41" t="e">
        <f>#REF!</f>
        <v>#REF!</v>
      </c>
    </row>
    <row r="1797" spans="1:4">
      <c r="A1797" s="35" t="s">
        <v>2750</v>
      </c>
      <c r="B1797" s="35" t="e">
        <f>#REF!</f>
        <v>#REF!</v>
      </c>
      <c r="C1797" s="41" t="e">
        <f>#REF!</f>
        <v>#REF!</v>
      </c>
      <c r="D1797" s="41" t="e">
        <f>#REF!</f>
        <v>#REF!</v>
      </c>
    </row>
    <row r="1798" spans="1:4">
      <c r="A1798" s="35" t="s">
        <v>2750</v>
      </c>
      <c r="B1798" s="35" t="e">
        <f>#REF!</f>
        <v>#REF!</v>
      </c>
      <c r="C1798" s="41" t="e">
        <f>#REF!</f>
        <v>#REF!</v>
      </c>
      <c r="D1798" s="41" t="e">
        <f>#REF!</f>
        <v>#REF!</v>
      </c>
    </row>
    <row r="1799" spans="1:4">
      <c r="A1799" s="35" t="s">
        <v>2750</v>
      </c>
      <c r="B1799" s="35" t="e">
        <f>#REF!</f>
        <v>#REF!</v>
      </c>
      <c r="C1799" s="41" t="e">
        <f>#REF!</f>
        <v>#REF!</v>
      </c>
      <c r="D1799" s="41" t="e">
        <f>#REF!</f>
        <v>#REF!</v>
      </c>
    </row>
    <row r="1800" spans="1:4">
      <c r="A1800" s="35" t="s">
        <v>2750</v>
      </c>
      <c r="B1800" s="35" t="e">
        <f>#REF!</f>
        <v>#REF!</v>
      </c>
      <c r="C1800" s="41" t="e">
        <f>#REF!</f>
        <v>#REF!</v>
      </c>
      <c r="D1800" s="41" t="e">
        <f>#REF!</f>
        <v>#REF!</v>
      </c>
    </row>
    <row r="1801" spans="1:4">
      <c r="A1801" s="35" t="s">
        <v>2750</v>
      </c>
      <c r="B1801" s="35" t="e">
        <f>#REF!</f>
        <v>#REF!</v>
      </c>
      <c r="C1801" s="41" t="e">
        <f>#REF!</f>
        <v>#REF!</v>
      </c>
      <c r="D1801" s="41" t="e">
        <f>#REF!</f>
        <v>#REF!</v>
      </c>
    </row>
    <row r="1802" spans="1:4">
      <c r="A1802" s="35" t="s">
        <v>2750</v>
      </c>
      <c r="B1802" s="35" t="e">
        <f>#REF!</f>
        <v>#REF!</v>
      </c>
      <c r="C1802" s="41" t="e">
        <f>#REF!</f>
        <v>#REF!</v>
      </c>
      <c r="D1802" s="41" t="e">
        <f>#REF!</f>
        <v>#REF!</v>
      </c>
    </row>
    <row r="1803" spans="1:4">
      <c r="A1803" s="35" t="s">
        <v>2750</v>
      </c>
      <c r="B1803" s="35" t="e">
        <f>#REF!</f>
        <v>#REF!</v>
      </c>
      <c r="C1803" s="41" t="e">
        <f>#REF!</f>
        <v>#REF!</v>
      </c>
      <c r="D1803" s="41" t="e">
        <f>#REF!</f>
        <v>#REF!</v>
      </c>
    </row>
    <row r="1804" spans="1:4">
      <c r="A1804" s="35" t="s">
        <v>2750</v>
      </c>
      <c r="B1804" s="35" t="e">
        <f>#REF!</f>
        <v>#REF!</v>
      </c>
      <c r="C1804" s="41" t="e">
        <f>#REF!</f>
        <v>#REF!</v>
      </c>
      <c r="D1804" s="41" t="e">
        <f>#REF!</f>
        <v>#REF!</v>
      </c>
    </row>
    <row r="1805" spans="1:4">
      <c r="A1805" s="35" t="s">
        <v>2750</v>
      </c>
      <c r="B1805" s="35" t="e">
        <f>#REF!</f>
        <v>#REF!</v>
      </c>
      <c r="C1805" s="41" t="e">
        <f>#REF!</f>
        <v>#REF!</v>
      </c>
      <c r="D1805" s="41" t="e">
        <f>#REF!</f>
        <v>#REF!</v>
      </c>
    </row>
    <row r="1806" spans="1:4">
      <c r="A1806" s="35" t="s">
        <v>2750</v>
      </c>
      <c r="B1806" s="35" t="e">
        <f>#REF!</f>
        <v>#REF!</v>
      </c>
      <c r="C1806" s="41" t="e">
        <f>#REF!</f>
        <v>#REF!</v>
      </c>
      <c r="D1806" s="41" t="e">
        <f>#REF!</f>
        <v>#REF!</v>
      </c>
    </row>
    <row r="1807" spans="1:4">
      <c r="A1807" s="35" t="s">
        <v>2750</v>
      </c>
      <c r="B1807" s="35" t="e">
        <f>#REF!</f>
        <v>#REF!</v>
      </c>
      <c r="C1807" s="41" t="e">
        <f>#REF!</f>
        <v>#REF!</v>
      </c>
      <c r="D1807" s="41" t="e">
        <f>#REF!</f>
        <v>#REF!</v>
      </c>
    </row>
    <row r="1808" spans="1:4">
      <c r="A1808" s="35" t="s">
        <v>2750</v>
      </c>
      <c r="B1808" s="35" t="e">
        <f>#REF!</f>
        <v>#REF!</v>
      </c>
      <c r="C1808" s="41" t="e">
        <f>#REF!</f>
        <v>#REF!</v>
      </c>
      <c r="D1808" s="41" t="e">
        <f>#REF!</f>
        <v>#REF!</v>
      </c>
    </row>
    <row r="1809" spans="1:4">
      <c r="A1809" s="35" t="s">
        <v>2750</v>
      </c>
      <c r="B1809" s="35" t="e">
        <f>#REF!</f>
        <v>#REF!</v>
      </c>
      <c r="C1809" s="41" t="e">
        <f>#REF!</f>
        <v>#REF!</v>
      </c>
      <c r="D1809" s="41" t="e">
        <f>#REF!</f>
        <v>#REF!</v>
      </c>
    </row>
    <row r="1810" spans="1:4">
      <c r="A1810" s="35" t="s">
        <v>2750</v>
      </c>
      <c r="B1810" s="35" t="e">
        <f>#REF!</f>
        <v>#REF!</v>
      </c>
      <c r="C1810" s="41" t="e">
        <f>#REF!</f>
        <v>#REF!</v>
      </c>
      <c r="D1810" s="41" t="e">
        <f>#REF!</f>
        <v>#REF!</v>
      </c>
    </row>
    <row r="1811" spans="1:4">
      <c r="A1811" s="35" t="s">
        <v>2750</v>
      </c>
      <c r="B1811" s="35" t="e">
        <f>#REF!</f>
        <v>#REF!</v>
      </c>
      <c r="C1811" s="41" t="e">
        <f>#REF!</f>
        <v>#REF!</v>
      </c>
      <c r="D1811" s="41" t="e">
        <f>#REF!</f>
        <v>#REF!</v>
      </c>
    </row>
    <row r="1812" spans="1:4">
      <c r="A1812" s="35" t="s">
        <v>2750</v>
      </c>
      <c r="B1812" s="35" t="e">
        <f>#REF!</f>
        <v>#REF!</v>
      </c>
      <c r="C1812" s="41" t="e">
        <f>#REF!</f>
        <v>#REF!</v>
      </c>
      <c r="D1812" s="41" t="e">
        <f>#REF!</f>
        <v>#REF!</v>
      </c>
    </row>
    <row r="1813" spans="1:4">
      <c r="A1813" s="35" t="s">
        <v>2750</v>
      </c>
      <c r="B1813" s="35" t="e">
        <f>#REF!</f>
        <v>#REF!</v>
      </c>
      <c r="C1813" s="41" t="e">
        <f>#REF!</f>
        <v>#REF!</v>
      </c>
      <c r="D1813" s="41" t="e">
        <f>#REF!</f>
        <v>#REF!</v>
      </c>
    </row>
    <row r="1814" spans="1:4">
      <c r="A1814" s="35" t="s">
        <v>2750</v>
      </c>
      <c r="B1814" s="35" t="e">
        <f>#REF!</f>
        <v>#REF!</v>
      </c>
      <c r="C1814" s="41" t="e">
        <f>#REF!</f>
        <v>#REF!</v>
      </c>
      <c r="D1814" s="41" t="e">
        <f>#REF!</f>
        <v>#REF!</v>
      </c>
    </row>
    <row r="1815" spans="1:4">
      <c r="A1815" s="35" t="s">
        <v>2750</v>
      </c>
      <c r="B1815" s="35" t="e">
        <f>#REF!</f>
        <v>#REF!</v>
      </c>
      <c r="C1815" s="41" t="e">
        <f>#REF!</f>
        <v>#REF!</v>
      </c>
      <c r="D1815" s="41" t="e">
        <f>#REF!</f>
        <v>#REF!</v>
      </c>
    </row>
    <row r="1816" spans="1:4">
      <c r="A1816" s="35" t="s">
        <v>2750</v>
      </c>
      <c r="B1816" s="35" t="e">
        <f>#REF!</f>
        <v>#REF!</v>
      </c>
      <c r="C1816" s="41" t="e">
        <f>#REF!</f>
        <v>#REF!</v>
      </c>
      <c r="D1816" s="41" t="e">
        <f>#REF!</f>
        <v>#REF!</v>
      </c>
    </row>
    <row r="1817" spans="1:4">
      <c r="A1817" s="35" t="s">
        <v>2750</v>
      </c>
      <c r="B1817" s="35" t="e">
        <f>#REF!</f>
        <v>#REF!</v>
      </c>
      <c r="C1817" s="41" t="e">
        <f>#REF!</f>
        <v>#REF!</v>
      </c>
      <c r="D1817" s="41" t="e">
        <f>#REF!</f>
        <v>#REF!</v>
      </c>
    </row>
    <row r="1818" spans="1:4">
      <c r="A1818" s="35" t="s">
        <v>2750</v>
      </c>
      <c r="B1818" s="35" t="e">
        <f>#REF!</f>
        <v>#REF!</v>
      </c>
      <c r="C1818" s="41" t="e">
        <f>#REF!</f>
        <v>#REF!</v>
      </c>
      <c r="D1818" s="41" t="e">
        <f>#REF!</f>
        <v>#REF!</v>
      </c>
    </row>
    <row r="1819" spans="1:4">
      <c r="A1819" s="35" t="s">
        <v>2750</v>
      </c>
      <c r="B1819" s="35" t="e">
        <f>#REF!</f>
        <v>#REF!</v>
      </c>
      <c r="C1819" s="41" t="e">
        <f>#REF!</f>
        <v>#REF!</v>
      </c>
      <c r="D1819" s="41" t="e">
        <f>#REF!</f>
        <v>#REF!</v>
      </c>
    </row>
    <row r="1820" spans="1:4">
      <c r="A1820" s="35" t="s">
        <v>2750</v>
      </c>
      <c r="B1820" s="35" t="e">
        <f>#REF!</f>
        <v>#REF!</v>
      </c>
      <c r="C1820" s="41" t="e">
        <f>#REF!</f>
        <v>#REF!</v>
      </c>
      <c r="D1820" s="41" t="e">
        <f>#REF!</f>
        <v>#REF!</v>
      </c>
    </row>
    <row r="1821" spans="1:4">
      <c r="A1821" s="35" t="s">
        <v>2750</v>
      </c>
      <c r="B1821" s="35" t="e">
        <f>#REF!</f>
        <v>#REF!</v>
      </c>
      <c r="C1821" s="41" t="e">
        <f>#REF!</f>
        <v>#REF!</v>
      </c>
      <c r="D1821" s="41" t="e">
        <f>#REF!</f>
        <v>#REF!</v>
      </c>
    </row>
    <row r="1822" spans="1:4">
      <c r="A1822" s="35" t="s">
        <v>2750</v>
      </c>
      <c r="B1822" s="35" t="e">
        <f>#REF!</f>
        <v>#REF!</v>
      </c>
      <c r="C1822" s="41" t="e">
        <f>#REF!</f>
        <v>#REF!</v>
      </c>
      <c r="D1822" s="41" t="e">
        <f>#REF!</f>
        <v>#REF!</v>
      </c>
    </row>
    <row r="1823" spans="1:4">
      <c r="A1823" s="35" t="s">
        <v>2750</v>
      </c>
      <c r="B1823" s="35" t="e">
        <f>#REF!</f>
        <v>#REF!</v>
      </c>
      <c r="C1823" s="41" t="e">
        <f>#REF!</f>
        <v>#REF!</v>
      </c>
      <c r="D1823" s="41" t="e">
        <f>#REF!</f>
        <v>#REF!</v>
      </c>
    </row>
    <row r="1824" spans="1:4">
      <c r="A1824" s="35" t="s">
        <v>2750</v>
      </c>
      <c r="B1824" s="35" t="e">
        <f>#REF!</f>
        <v>#REF!</v>
      </c>
      <c r="C1824" s="41" t="e">
        <f>#REF!</f>
        <v>#REF!</v>
      </c>
      <c r="D1824" s="41" t="e">
        <f>#REF!</f>
        <v>#REF!</v>
      </c>
    </row>
    <row r="1825" spans="1:4">
      <c r="A1825" s="35" t="s">
        <v>2750</v>
      </c>
      <c r="B1825" s="35" t="e">
        <f>#REF!</f>
        <v>#REF!</v>
      </c>
      <c r="C1825" s="41" t="e">
        <f>#REF!</f>
        <v>#REF!</v>
      </c>
      <c r="D1825" s="41" t="e">
        <f>#REF!</f>
        <v>#REF!</v>
      </c>
    </row>
    <row r="1826" spans="1:4">
      <c r="A1826" s="35" t="s">
        <v>2750</v>
      </c>
      <c r="B1826" s="35" t="e">
        <f>#REF!</f>
        <v>#REF!</v>
      </c>
      <c r="C1826" s="41" t="e">
        <f>#REF!</f>
        <v>#REF!</v>
      </c>
      <c r="D1826" s="41" t="e">
        <f>#REF!</f>
        <v>#REF!</v>
      </c>
    </row>
    <row r="1827" spans="1:4">
      <c r="A1827" s="35" t="s">
        <v>2750</v>
      </c>
      <c r="B1827" s="35" t="e">
        <f>#REF!</f>
        <v>#REF!</v>
      </c>
      <c r="C1827" s="41" t="e">
        <f>#REF!</f>
        <v>#REF!</v>
      </c>
      <c r="D1827" s="41" t="e">
        <f>#REF!</f>
        <v>#REF!</v>
      </c>
    </row>
    <row r="1828" spans="1:4">
      <c r="A1828" s="35" t="s">
        <v>2750</v>
      </c>
      <c r="B1828" s="35" t="e">
        <f>#REF!</f>
        <v>#REF!</v>
      </c>
      <c r="C1828" s="41" t="e">
        <f>#REF!</f>
        <v>#REF!</v>
      </c>
      <c r="D1828" s="41" t="e">
        <f>#REF!</f>
        <v>#REF!</v>
      </c>
    </row>
    <row r="1829" spans="1:4">
      <c r="A1829" s="35" t="s">
        <v>2750</v>
      </c>
      <c r="B1829" s="35" t="e">
        <f>#REF!</f>
        <v>#REF!</v>
      </c>
      <c r="C1829" s="41" t="e">
        <f>#REF!</f>
        <v>#REF!</v>
      </c>
      <c r="D1829" s="41" t="e">
        <f>#REF!</f>
        <v>#REF!</v>
      </c>
    </row>
    <row r="1830" spans="1:4">
      <c r="A1830" s="35" t="s">
        <v>2750</v>
      </c>
      <c r="B1830" s="35" t="e">
        <f>#REF!</f>
        <v>#REF!</v>
      </c>
      <c r="C1830" s="41" t="e">
        <f>#REF!</f>
        <v>#REF!</v>
      </c>
      <c r="D1830" s="41" t="e">
        <f>#REF!</f>
        <v>#REF!</v>
      </c>
    </row>
    <row r="1831" spans="1:4">
      <c r="A1831" s="35" t="s">
        <v>2750</v>
      </c>
      <c r="B1831" s="35" t="e">
        <f>#REF!</f>
        <v>#REF!</v>
      </c>
      <c r="C1831" s="41" t="e">
        <f>#REF!</f>
        <v>#REF!</v>
      </c>
      <c r="D1831" s="41" t="e">
        <f>#REF!</f>
        <v>#REF!</v>
      </c>
    </row>
    <row r="1832" spans="1:4">
      <c r="A1832" s="35" t="s">
        <v>2750</v>
      </c>
      <c r="B1832" s="35" t="e">
        <f>#REF!</f>
        <v>#REF!</v>
      </c>
      <c r="C1832" s="41" t="e">
        <f>#REF!</f>
        <v>#REF!</v>
      </c>
      <c r="D1832" s="41" t="e">
        <f>#REF!</f>
        <v>#REF!</v>
      </c>
    </row>
    <row r="1833" spans="1:4">
      <c r="A1833" s="35" t="s">
        <v>2750</v>
      </c>
      <c r="B1833" s="35" t="e">
        <f>#REF!</f>
        <v>#REF!</v>
      </c>
      <c r="C1833" s="41" t="e">
        <f>#REF!</f>
        <v>#REF!</v>
      </c>
      <c r="D1833" s="41" t="e">
        <f>#REF!</f>
        <v>#REF!</v>
      </c>
    </row>
    <row r="1834" spans="1:4">
      <c r="A1834" s="35" t="s">
        <v>2750</v>
      </c>
      <c r="B1834" s="35" t="e">
        <f>#REF!</f>
        <v>#REF!</v>
      </c>
      <c r="C1834" s="41" t="e">
        <f>#REF!</f>
        <v>#REF!</v>
      </c>
      <c r="D1834" s="41" t="e">
        <f>#REF!</f>
        <v>#REF!</v>
      </c>
    </row>
    <row r="1835" spans="1:4">
      <c r="A1835" s="35" t="s">
        <v>2750</v>
      </c>
      <c r="B1835" s="35" t="e">
        <f>#REF!</f>
        <v>#REF!</v>
      </c>
      <c r="C1835" s="41" t="e">
        <f>#REF!</f>
        <v>#REF!</v>
      </c>
      <c r="D1835" s="41" t="e">
        <f>#REF!</f>
        <v>#REF!</v>
      </c>
    </row>
    <row r="1836" spans="1:4">
      <c r="A1836" s="35" t="s">
        <v>2750</v>
      </c>
      <c r="B1836" s="35" t="e">
        <f>#REF!</f>
        <v>#REF!</v>
      </c>
      <c r="C1836" s="41" t="e">
        <f>#REF!</f>
        <v>#REF!</v>
      </c>
      <c r="D1836" s="41" t="e">
        <f>#REF!</f>
        <v>#REF!</v>
      </c>
    </row>
    <row r="1837" spans="1:4">
      <c r="A1837" s="35" t="s">
        <v>2750</v>
      </c>
      <c r="B1837" s="35" t="e">
        <f>#REF!</f>
        <v>#REF!</v>
      </c>
      <c r="C1837" s="41" t="e">
        <f>#REF!</f>
        <v>#REF!</v>
      </c>
      <c r="D1837" s="41" t="e">
        <f>#REF!</f>
        <v>#REF!</v>
      </c>
    </row>
    <row r="1838" spans="1:4">
      <c r="A1838" s="35" t="s">
        <v>2750</v>
      </c>
      <c r="B1838" s="35" t="e">
        <f>#REF!</f>
        <v>#REF!</v>
      </c>
      <c r="C1838" s="41" t="e">
        <f>#REF!</f>
        <v>#REF!</v>
      </c>
      <c r="D1838" s="41" t="e">
        <f>#REF!</f>
        <v>#REF!</v>
      </c>
    </row>
    <row r="1839" spans="1:4">
      <c r="A1839" s="35" t="s">
        <v>2750</v>
      </c>
      <c r="B1839" s="35" t="e">
        <f>#REF!</f>
        <v>#REF!</v>
      </c>
      <c r="C1839" s="41" t="e">
        <f>#REF!</f>
        <v>#REF!</v>
      </c>
      <c r="D1839" s="41" t="e">
        <f>#REF!</f>
        <v>#REF!</v>
      </c>
    </row>
    <row r="1840" spans="1:4">
      <c r="A1840" s="35" t="s">
        <v>2750</v>
      </c>
      <c r="B1840" s="35" t="e">
        <f>#REF!</f>
        <v>#REF!</v>
      </c>
      <c r="C1840" s="41" t="e">
        <f>#REF!</f>
        <v>#REF!</v>
      </c>
      <c r="D1840" s="41" t="e">
        <f>#REF!</f>
        <v>#REF!</v>
      </c>
    </row>
    <row r="1841" spans="1:4">
      <c r="A1841" s="35" t="s">
        <v>2750</v>
      </c>
      <c r="B1841" s="35" t="e">
        <f>#REF!</f>
        <v>#REF!</v>
      </c>
      <c r="C1841" s="41" t="e">
        <f>#REF!</f>
        <v>#REF!</v>
      </c>
      <c r="D1841" s="41" t="e">
        <f>#REF!</f>
        <v>#REF!</v>
      </c>
    </row>
    <row r="1842" spans="1:4">
      <c r="A1842" s="35" t="s">
        <v>2750</v>
      </c>
      <c r="B1842" s="35" t="e">
        <f>#REF!</f>
        <v>#REF!</v>
      </c>
      <c r="C1842" s="41" t="e">
        <f>#REF!</f>
        <v>#REF!</v>
      </c>
      <c r="D1842" s="41" t="e">
        <f>#REF!</f>
        <v>#REF!</v>
      </c>
    </row>
    <row r="1843" spans="1:4">
      <c r="A1843" s="35" t="s">
        <v>2750</v>
      </c>
      <c r="B1843" s="35" t="e">
        <f>#REF!</f>
        <v>#REF!</v>
      </c>
      <c r="C1843" s="41" t="e">
        <f>#REF!</f>
        <v>#REF!</v>
      </c>
      <c r="D1843" s="41" t="e">
        <f>#REF!</f>
        <v>#REF!</v>
      </c>
    </row>
    <row r="1844" spans="1:4">
      <c r="A1844" s="35" t="s">
        <v>2750</v>
      </c>
      <c r="B1844" s="35" t="e">
        <f>#REF!</f>
        <v>#REF!</v>
      </c>
      <c r="C1844" s="41" t="e">
        <f>#REF!</f>
        <v>#REF!</v>
      </c>
      <c r="D1844" s="41" t="e">
        <f>#REF!</f>
        <v>#REF!</v>
      </c>
    </row>
    <row r="1845" spans="1:4">
      <c r="A1845" s="35" t="s">
        <v>2750</v>
      </c>
      <c r="B1845" s="35" t="e">
        <f>#REF!</f>
        <v>#REF!</v>
      </c>
      <c r="C1845" s="41" t="e">
        <f>#REF!</f>
        <v>#REF!</v>
      </c>
      <c r="D1845" s="41" t="e">
        <f>#REF!</f>
        <v>#REF!</v>
      </c>
    </row>
    <row r="1846" spans="1:4">
      <c r="A1846" s="35" t="s">
        <v>2750</v>
      </c>
      <c r="B1846" s="35" t="e">
        <f>#REF!</f>
        <v>#REF!</v>
      </c>
      <c r="C1846" s="41" t="e">
        <f>#REF!</f>
        <v>#REF!</v>
      </c>
      <c r="D1846" s="41" t="e">
        <f>#REF!</f>
        <v>#REF!</v>
      </c>
    </row>
    <row r="1847" spans="1:4">
      <c r="A1847" s="35" t="s">
        <v>2750</v>
      </c>
      <c r="B1847" s="35" t="e">
        <f>#REF!</f>
        <v>#REF!</v>
      </c>
      <c r="C1847" s="41" t="e">
        <f>#REF!</f>
        <v>#REF!</v>
      </c>
      <c r="D1847" s="41" t="e">
        <f>#REF!</f>
        <v>#REF!</v>
      </c>
    </row>
    <row r="1848" spans="1:4">
      <c r="A1848" s="35" t="s">
        <v>2750</v>
      </c>
      <c r="B1848" s="35" t="e">
        <f>#REF!</f>
        <v>#REF!</v>
      </c>
      <c r="C1848" s="41" t="e">
        <f>#REF!</f>
        <v>#REF!</v>
      </c>
      <c r="D1848" s="41" t="e">
        <f>#REF!</f>
        <v>#REF!</v>
      </c>
    </row>
    <row r="1849" spans="1:4">
      <c r="A1849" s="35" t="s">
        <v>2750</v>
      </c>
      <c r="B1849" s="35" t="e">
        <f>#REF!</f>
        <v>#REF!</v>
      </c>
      <c r="C1849" s="41" t="e">
        <f>#REF!</f>
        <v>#REF!</v>
      </c>
      <c r="D1849" s="41" t="e">
        <f>#REF!</f>
        <v>#REF!</v>
      </c>
    </row>
    <row r="1850" spans="1:4">
      <c r="A1850" s="35" t="s">
        <v>2750</v>
      </c>
      <c r="B1850" s="35" t="e">
        <f>#REF!</f>
        <v>#REF!</v>
      </c>
      <c r="C1850" s="41" t="e">
        <f>#REF!</f>
        <v>#REF!</v>
      </c>
      <c r="D1850" s="41" t="e">
        <f>#REF!</f>
        <v>#REF!</v>
      </c>
    </row>
    <row r="1851" spans="1:4">
      <c r="A1851" s="35" t="s">
        <v>2750</v>
      </c>
      <c r="B1851" s="35" t="e">
        <f>#REF!</f>
        <v>#REF!</v>
      </c>
      <c r="C1851" s="41" t="e">
        <f>#REF!</f>
        <v>#REF!</v>
      </c>
      <c r="D1851" s="41" t="e">
        <f>#REF!</f>
        <v>#REF!</v>
      </c>
    </row>
    <row r="1852" spans="1:4">
      <c r="A1852" s="35" t="s">
        <v>2750</v>
      </c>
      <c r="B1852" s="35" t="e">
        <f>#REF!</f>
        <v>#REF!</v>
      </c>
      <c r="C1852" s="41" t="e">
        <f>#REF!</f>
        <v>#REF!</v>
      </c>
      <c r="D1852" s="41" t="e">
        <f>#REF!</f>
        <v>#REF!</v>
      </c>
    </row>
    <row r="1853" spans="1:4">
      <c r="A1853" s="35" t="s">
        <v>2750</v>
      </c>
      <c r="B1853" s="35" t="e">
        <f>#REF!</f>
        <v>#REF!</v>
      </c>
      <c r="C1853" s="41" t="e">
        <f>#REF!</f>
        <v>#REF!</v>
      </c>
      <c r="D1853" s="41" t="e">
        <f>#REF!</f>
        <v>#REF!</v>
      </c>
    </row>
    <row r="1854" spans="1:4">
      <c r="A1854" s="35" t="s">
        <v>2750</v>
      </c>
      <c r="B1854" s="35" t="e">
        <f>#REF!</f>
        <v>#REF!</v>
      </c>
      <c r="C1854" s="41" t="e">
        <f>#REF!</f>
        <v>#REF!</v>
      </c>
      <c r="D1854" s="41" t="e">
        <f>#REF!</f>
        <v>#REF!</v>
      </c>
    </row>
    <row r="1855" spans="1:4">
      <c r="A1855" s="35" t="s">
        <v>2750</v>
      </c>
      <c r="B1855" s="35" t="e">
        <f>#REF!</f>
        <v>#REF!</v>
      </c>
      <c r="C1855" s="41" t="e">
        <f>#REF!</f>
        <v>#REF!</v>
      </c>
      <c r="D1855" s="41" t="e">
        <f>#REF!</f>
        <v>#REF!</v>
      </c>
    </row>
    <row r="1856" spans="1:4">
      <c r="A1856" s="35" t="s">
        <v>2750</v>
      </c>
      <c r="B1856" s="35" t="e">
        <f>#REF!</f>
        <v>#REF!</v>
      </c>
      <c r="C1856" s="41" t="e">
        <f>#REF!</f>
        <v>#REF!</v>
      </c>
      <c r="D1856" s="41" t="e">
        <f>#REF!</f>
        <v>#REF!</v>
      </c>
    </row>
    <row r="1857" spans="1:4">
      <c r="A1857" s="35" t="s">
        <v>2750</v>
      </c>
      <c r="B1857" s="35" t="e">
        <f>#REF!</f>
        <v>#REF!</v>
      </c>
      <c r="C1857" s="41" t="e">
        <f>#REF!</f>
        <v>#REF!</v>
      </c>
      <c r="D1857" s="41" t="e">
        <f>#REF!</f>
        <v>#REF!</v>
      </c>
    </row>
    <row r="1858" spans="1:4">
      <c r="A1858" s="35" t="s">
        <v>2750</v>
      </c>
      <c r="B1858" s="35" t="e">
        <f>#REF!</f>
        <v>#REF!</v>
      </c>
      <c r="C1858" s="41" t="e">
        <f>#REF!</f>
        <v>#REF!</v>
      </c>
      <c r="D1858" s="41" t="e">
        <f>#REF!</f>
        <v>#REF!</v>
      </c>
    </row>
    <row r="1859" spans="1:4">
      <c r="A1859" s="35" t="s">
        <v>2750</v>
      </c>
      <c r="B1859" s="35" t="e">
        <f>#REF!</f>
        <v>#REF!</v>
      </c>
      <c r="C1859" s="41" t="e">
        <f>#REF!</f>
        <v>#REF!</v>
      </c>
      <c r="D1859" s="41" t="e">
        <f>#REF!</f>
        <v>#REF!</v>
      </c>
    </row>
    <row r="1860" spans="1:4">
      <c r="A1860" s="35" t="s">
        <v>2750</v>
      </c>
      <c r="B1860" s="35" t="e">
        <f>#REF!</f>
        <v>#REF!</v>
      </c>
      <c r="C1860" s="41" t="e">
        <f>#REF!</f>
        <v>#REF!</v>
      </c>
      <c r="D1860" s="41" t="e">
        <f>#REF!</f>
        <v>#REF!</v>
      </c>
    </row>
    <row r="1861" spans="1:4">
      <c r="A1861" s="35" t="s">
        <v>2750</v>
      </c>
      <c r="B1861" s="35" t="e">
        <f>#REF!</f>
        <v>#REF!</v>
      </c>
      <c r="C1861" s="41" t="e">
        <f>#REF!</f>
        <v>#REF!</v>
      </c>
      <c r="D1861" s="41" t="e">
        <f>#REF!</f>
        <v>#REF!</v>
      </c>
    </row>
    <row r="1862" spans="1:4">
      <c r="A1862" s="35" t="s">
        <v>2750</v>
      </c>
      <c r="B1862" s="35" t="e">
        <f>#REF!</f>
        <v>#REF!</v>
      </c>
      <c r="C1862" s="41" t="e">
        <f>#REF!</f>
        <v>#REF!</v>
      </c>
      <c r="D1862" s="41" t="e">
        <f>#REF!</f>
        <v>#REF!</v>
      </c>
    </row>
    <row r="1863" spans="1:4">
      <c r="A1863" s="35" t="s">
        <v>2750</v>
      </c>
      <c r="B1863" s="35" t="e">
        <f>#REF!</f>
        <v>#REF!</v>
      </c>
      <c r="C1863" s="41" t="e">
        <f>#REF!</f>
        <v>#REF!</v>
      </c>
      <c r="D1863" s="41" t="e">
        <f>#REF!</f>
        <v>#REF!</v>
      </c>
    </row>
    <row r="1864" spans="1:4">
      <c r="A1864" s="35" t="s">
        <v>2750</v>
      </c>
      <c r="B1864" s="35" t="e">
        <f>#REF!</f>
        <v>#REF!</v>
      </c>
      <c r="C1864" s="41" t="e">
        <f>#REF!</f>
        <v>#REF!</v>
      </c>
      <c r="D1864" s="41" t="e">
        <f>#REF!</f>
        <v>#REF!</v>
      </c>
    </row>
    <row r="1865" spans="1:4">
      <c r="A1865" s="35" t="s">
        <v>2750</v>
      </c>
      <c r="B1865" s="35" t="e">
        <f>#REF!</f>
        <v>#REF!</v>
      </c>
      <c r="C1865" s="41" t="e">
        <f>#REF!</f>
        <v>#REF!</v>
      </c>
      <c r="D1865" s="41" t="e">
        <f>#REF!</f>
        <v>#REF!</v>
      </c>
    </row>
    <row r="1866" spans="1:4">
      <c r="A1866" s="35" t="s">
        <v>2750</v>
      </c>
      <c r="B1866" s="35" t="e">
        <f>#REF!</f>
        <v>#REF!</v>
      </c>
      <c r="C1866" s="41" t="e">
        <f>#REF!</f>
        <v>#REF!</v>
      </c>
      <c r="D1866" s="41" t="e">
        <f>#REF!</f>
        <v>#REF!</v>
      </c>
    </row>
    <row r="1867" spans="1:4">
      <c r="A1867" s="35" t="s">
        <v>2750</v>
      </c>
      <c r="B1867" s="35" t="e">
        <f>#REF!</f>
        <v>#REF!</v>
      </c>
      <c r="C1867" s="41" t="e">
        <f>#REF!</f>
        <v>#REF!</v>
      </c>
      <c r="D1867" s="41" t="e">
        <f>#REF!</f>
        <v>#REF!</v>
      </c>
    </row>
    <row r="1868" spans="1:4">
      <c r="A1868" s="35" t="s">
        <v>2750</v>
      </c>
      <c r="B1868" s="35" t="e">
        <f>#REF!</f>
        <v>#REF!</v>
      </c>
      <c r="C1868" s="41" t="e">
        <f>#REF!</f>
        <v>#REF!</v>
      </c>
      <c r="D1868" s="41" t="e">
        <f>#REF!</f>
        <v>#REF!</v>
      </c>
    </row>
    <row r="1869" spans="1:4">
      <c r="A1869" s="35" t="s">
        <v>2750</v>
      </c>
      <c r="B1869" s="35" t="e">
        <f>#REF!</f>
        <v>#REF!</v>
      </c>
      <c r="C1869" s="41" t="e">
        <f>#REF!</f>
        <v>#REF!</v>
      </c>
      <c r="D1869" s="41" t="e">
        <f>#REF!</f>
        <v>#REF!</v>
      </c>
    </row>
    <row r="1870" spans="1:4">
      <c r="A1870" s="35" t="s">
        <v>2750</v>
      </c>
      <c r="B1870" s="35" t="e">
        <f>#REF!</f>
        <v>#REF!</v>
      </c>
      <c r="C1870" s="41" t="e">
        <f>#REF!</f>
        <v>#REF!</v>
      </c>
      <c r="D1870" s="41" t="e">
        <f>#REF!</f>
        <v>#REF!</v>
      </c>
    </row>
    <row r="1871" spans="1:4">
      <c r="A1871" s="35" t="s">
        <v>2750</v>
      </c>
      <c r="B1871" s="35" t="e">
        <f>#REF!</f>
        <v>#REF!</v>
      </c>
      <c r="C1871" s="41" t="e">
        <f>#REF!</f>
        <v>#REF!</v>
      </c>
      <c r="D1871" s="41" t="e">
        <f>#REF!</f>
        <v>#REF!</v>
      </c>
    </row>
    <row r="1872" spans="1:4">
      <c r="A1872" s="35" t="s">
        <v>2750</v>
      </c>
      <c r="B1872" s="35" t="e">
        <f>#REF!</f>
        <v>#REF!</v>
      </c>
      <c r="C1872" s="41" t="e">
        <f>#REF!</f>
        <v>#REF!</v>
      </c>
      <c r="D1872" s="41" t="e">
        <f>#REF!</f>
        <v>#REF!</v>
      </c>
    </row>
    <row r="1873" spans="1:4">
      <c r="A1873" s="35" t="s">
        <v>2750</v>
      </c>
      <c r="B1873" s="35" t="e">
        <f>#REF!</f>
        <v>#REF!</v>
      </c>
      <c r="C1873" s="41" t="e">
        <f>#REF!</f>
        <v>#REF!</v>
      </c>
      <c r="D1873" s="41" t="e">
        <f>#REF!</f>
        <v>#REF!</v>
      </c>
    </row>
    <row r="1874" spans="1:4">
      <c r="A1874" s="35" t="s">
        <v>2750</v>
      </c>
      <c r="B1874" s="35" t="e">
        <f>#REF!</f>
        <v>#REF!</v>
      </c>
      <c r="C1874" s="41" t="e">
        <f>#REF!</f>
        <v>#REF!</v>
      </c>
      <c r="D1874" s="41" t="e">
        <f>#REF!</f>
        <v>#REF!</v>
      </c>
    </row>
    <row r="1875" spans="1:4">
      <c r="A1875" s="35" t="s">
        <v>2750</v>
      </c>
      <c r="B1875" s="35" t="e">
        <f>#REF!</f>
        <v>#REF!</v>
      </c>
      <c r="C1875" s="41" t="e">
        <f>#REF!</f>
        <v>#REF!</v>
      </c>
      <c r="D1875" s="41" t="e">
        <f>#REF!</f>
        <v>#REF!</v>
      </c>
    </row>
    <row r="1876" spans="1:4">
      <c r="A1876" s="35" t="s">
        <v>2750</v>
      </c>
      <c r="B1876" s="35" t="e">
        <f>#REF!</f>
        <v>#REF!</v>
      </c>
      <c r="C1876" s="41" t="e">
        <f>#REF!</f>
        <v>#REF!</v>
      </c>
      <c r="D1876" s="41" t="e">
        <f>#REF!</f>
        <v>#REF!</v>
      </c>
    </row>
    <row r="1877" spans="1:4">
      <c r="A1877" s="35" t="s">
        <v>2750</v>
      </c>
      <c r="B1877" s="35" t="e">
        <f>#REF!</f>
        <v>#REF!</v>
      </c>
      <c r="C1877" s="41" t="e">
        <f>#REF!</f>
        <v>#REF!</v>
      </c>
      <c r="D1877" s="41" t="e">
        <f>#REF!</f>
        <v>#REF!</v>
      </c>
    </row>
    <row r="1878" spans="1:4">
      <c r="A1878" s="35" t="s">
        <v>2750</v>
      </c>
      <c r="B1878" s="35" t="e">
        <f>#REF!</f>
        <v>#REF!</v>
      </c>
      <c r="C1878" s="41" t="e">
        <f>#REF!</f>
        <v>#REF!</v>
      </c>
      <c r="D1878" s="41" t="e">
        <f>#REF!</f>
        <v>#REF!</v>
      </c>
    </row>
    <row r="1879" spans="1:4">
      <c r="A1879" s="35" t="s">
        <v>2750</v>
      </c>
      <c r="B1879" s="35" t="e">
        <f>#REF!</f>
        <v>#REF!</v>
      </c>
      <c r="C1879" s="41" t="e">
        <f>#REF!</f>
        <v>#REF!</v>
      </c>
      <c r="D1879" s="41" t="e">
        <f>#REF!</f>
        <v>#REF!</v>
      </c>
    </row>
    <row r="1880" spans="1:4">
      <c r="A1880" s="35" t="s">
        <v>2750</v>
      </c>
      <c r="B1880" s="35" t="e">
        <f>#REF!</f>
        <v>#REF!</v>
      </c>
      <c r="C1880" s="41" t="e">
        <f>#REF!</f>
        <v>#REF!</v>
      </c>
      <c r="D1880" s="41" t="e">
        <f>#REF!</f>
        <v>#REF!</v>
      </c>
    </row>
    <row r="1881" spans="1:4">
      <c r="A1881" s="35" t="s">
        <v>2750</v>
      </c>
      <c r="B1881" s="35" t="e">
        <f>#REF!</f>
        <v>#REF!</v>
      </c>
      <c r="C1881" s="41" t="e">
        <f>#REF!</f>
        <v>#REF!</v>
      </c>
      <c r="D1881" s="41" t="e">
        <f>#REF!</f>
        <v>#REF!</v>
      </c>
    </row>
    <row r="1882" spans="1:4">
      <c r="A1882" s="35" t="s">
        <v>2750</v>
      </c>
      <c r="B1882" s="35" t="e">
        <f>#REF!</f>
        <v>#REF!</v>
      </c>
      <c r="C1882" s="41" t="e">
        <f>#REF!</f>
        <v>#REF!</v>
      </c>
      <c r="D1882" s="41" t="e">
        <f>#REF!</f>
        <v>#REF!</v>
      </c>
    </row>
    <row r="1883" spans="1:4">
      <c r="A1883" s="35" t="s">
        <v>2750</v>
      </c>
      <c r="B1883" s="35" t="e">
        <f>#REF!</f>
        <v>#REF!</v>
      </c>
      <c r="C1883" s="41" t="e">
        <f>#REF!</f>
        <v>#REF!</v>
      </c>
      <c r="D1883" s="41" t="e">
        <f>#REF!</f>
        <v>#REF!</v>
      </c>
    </row>
    <row r="1884" spans="1:4">
      <c r="A1884" s="35" t="s">
        <v>2750</v>
      </c>
      <c r="B1884" s="35" t="e">
        <f>#REF!</f>
        <v>#REF!</v>
      </c>
      <c r="C1884" s="41" t="e">
        <f>#REF!</f>
        <v>#REF!</v>
      </c>
      <c r="D1884" s="41" t="e">
        <f>#REF!</f>
        <v>#REF!</v>
      </c>
    </row>
    <row r="1885" spans="1:4">
      <c r="A1885" s="35" t="s">
        <v>2750</v>
      </c>
      <c r="B1885" s="35" t="e">
        <f>#REF!</f>
        <v>#REF!</v>
      </c>
      <c r="C1885" s="41" t="e">
        <f>#REF!</f>
        <v>#REF!</v>
      </c>
      <c r="D1885" s="41" t="e">
        <f>#REF!</f>
        <v>#REF!</v>
      </c>
    </row>
    <row r="1886" spans="1:4">
      <c r="A1886" s="35" t="s">
        <v>2750</v>
      </c>
      <c r="B1886" s="35" t="e">
        <f>#REF!</f>
        <v>#REF!</v>
      </c>
      <c r="C1886" s="41" t="e">
        <f>#REF!</f>
        <v>#REF!</v>
      </c>
      <c r="D1886" s="41" t="e">
        <f>#REF!</f>
        <v>#REF!</v>
      </c>
    </row>
    <row r="1887" spans="1:4">
      <c r="A1887" s="35" t="s">
        <v>2750</v>
      </c>
      <c r="B1887" s="35" t="e">
        <f>#REF!</f>
        <v>#REF!</v>
      </c>
      <c r="C1887" s="41" t="e">
        <f>#REF!</f>
        <v>#REF!</v>
      </c>
      <c r="D1887" s="41" t="e">
        <f>#REF!</f>
        <v>#REF!</v>
      </c>
    </row>
    <row r="1888" spans="1:4">
      <c r="A1888" s="35" t="s">
        <v>2750</v>
      </c>
      <c r="B1888" s="35" t="e">
        <f>#REF!</f>
        <v>#REF!</v>
      </c>
      <c r="C1888" s="41" t="e">
        <f>#REF!</f>
        <v>#REF!</v>
      </c>
      <c r="D1888" s="41" t="e">
        <f>#REF!</f>
        <v>#REF!</v>
      </c>
    </row>
    <row r="1889" spans="1:4">
      <c r="A1889" s="35" t="s">
        <v>2750</v>
      </c>
      <c r="B1889" s="35" t="e">
        <f>#REF!</f>
        <v>#REF!</v>
      </c>
      <c r="C1889" s="41" t="e">
        <f>#REF!</f>
        <v>#REF!</v>
      </c>
      <c r="D1889" s="41" t="e">
        <f>#REF!</f>
        <v>#REF!</v>
      </c>
    </row>
    <row r="1890" spans="1:4">
      <c r="A1890" s="35" t="s">
        <v>2750</v>
      </c>
      <c r="B1890" s="35" t="e">
        <f>#REF!</f>
        <v>#REF!</v>
      </c>
      <c r="C1890" s="41" t="e">
        <f>#REF!</f>
        <v>#REF!</v>
      </c>
      <c r="D1890" s="41" t="e">
        <f>#REF!</f>
        <v>#REF!</v>
      </c>
    </row>
    <row r="1891" spans="1:4">
      <c r="A1891" s="35" t="s">
        <v>2750</v>
      </c>
      <c r="B1891" s="35" t="e">
        <f>#REF!</f>
        <v>#REF!</v>
      </c>
      <c r="C1891" s="41" t="e">
        <f>#REF!</f>
        <v>#REF!</v>
      </c>
      <c r="D1891" s="41" t="e">
        <f>#REF!</f>
        <v>#REF!</v>
      </c>
    </row>
    <row r="1892" spans="1:4">
      <c r="A1892" s="35" t="s">
        <v>2750</v>
      </c>
      <c r="B1892" s="35" t="e">
        <f>#REF!</f>
        <v>#REF!</v>
      </c>
      <c r="C1892" s="41" t="e">
        <f>#REF!</f>
        <v>#REF!</v>
      </c>
      <c r="D1892" s="41" t="e">
        <f>#REF!</f>
        <v>#REF!</v>
      </c>
    </row>
    <row r="1893" spans="1:4">
      <c r="A1893" s="35" t="s">
        <v>2750</v>
      </c>
      <c r="B1893" s="35" t="e">
        <f>#REF!</f>
        <v>#REF!</v>
      </c>
      <c r="C1893" s="41" t="e">
        <f>#REF!</f>
        <v>#REF!</v>
      </c>
      <c r="D1893" s="41" t="e">
        <f>#REF!</f>
        <v>#REF!</v>
      </c>
    </row>
    <row r="1894" spans="1:4">
      <c r="A1894" s="35" t="s">
        <v>2750</v>
      </c>
      <c r="B1894" s="35" t="e">
        <f>#REF!</f>
        <v>#REF!</v>
      </c>
      <c r="C1894" s="41" t="e">
        <f>#REF!</f>
        <v>#REF!</v>
      </c>
      <c r="D1894" s="41" t="e">
        <f>#REF!</f>
        <v>#REF!</v>
      </c>
    </row>
    <row r="1895" spans="1:4">
      <c r="A1895" s="35" t="s">
        <v>2750</v>
      </c>
      <c r="B1895" s="35" t="e">
        <f>#REF!</f>
        <v>#REF!</v>
      </c>
      <c r="C1895" s="41" t="e">
        <f>#REF!</f>
        <v>#REF!</v>
      </c>
      <c r="D1895" s="41" t="e">
        <f>#REF!</f>
        <v>#REF!</v>
      </c>
    </row>
    <row r="1896" spans="1:4">
      <c r="A1896" s="35" t="s">
        <v>2750</v>
      </c>
      <c r="B1896" s="35" t="e">
        <f>#REF!</f>
        <v>#REF!</v>
      </c>
      <c r="C1896" s="41" t="e">
        <f>#REF!</f>
        <v>#REF!</v>
      </c>
      <c r="D1896" s="41" t="e">
        <f>#REF!</f>
        <v>#REF!</v>
      </c>
    </row>
    <row r="1897" spans="1:4">
      <c r="A1897" s="35" t="s">
        <v>2750</v>
      </c>
      <c r="B1897" s="35" t="e">
        <f>#REF!</f>
        <v>#REF!</v>
      </c>
      <c r="C1897" s="41" t="e">
        <f>#REF!</f>
        <v>#REF!</v>
      </c>
      <c r="D1897" s="41" t="e">
        <f>#REF!</f>
        <v>#REF!</v>
      </c>
    </row>
    <row r="1898" spans="1:4">
      <c r="A1898" s="35" t="s">
        <v>2750</v>
      </c>
      <c r="B1898" s="35" t="e">
        <f>#REF!</f>
        <v>#REF!</v>
      </c>
      <c r="C1898" s="41" t="e">
        <f>#REF!</f>
        <v>#REF!</v>
      </c>
      <c r="D1898" s="41" t="e">
        <f>#REF!</f>
        <v>#REF!</v>
      </c>
    </row>
    <row r="1899" spans="1:4">
      <c r="A1899" s="35" t="s">
        <v>2750</v>
      </c>
      <c r="B1899" s="35" t="e">
        <f>#REF!</f>
        <v>#REF!</v>
      </c>
      <c r="C1899" s="41" t="e">
        <f>#REF!</f>
        <v>#REF!</v>
      </c>
      <c r="D1899" s="41" t="e">
        <f>#REF!</f>
        <v>#REF!</v>
      </c>
    </row>
    <row r="1900" spans="1:4">
      <c r="A1900" s="35" t="s">
        <v>2750</v>
      </c>
      <c r="B1900" s="35" t="e">
        <f>#REF!</f>
        <v>#REF!</v>
      </c>
      <c r="C1900" s="41" t="e">
        <f>#REF!</f>
        <v>#REF!</v>
      </c>
      <c r="D1900" s="41" t="e">
        <f>#REF!</f>
        <v>#REF!</v>
      </c>
    </row>
    <row r="1901" spans="1:4">
      <c r="A1901" s="35" t="s">
        <v>2750</v>
      </c>
      <c r="B1901" s="35" t="e">
        <f>#REF!</f>
        <v>#REF!</v>
      </c>
      <c r="C1901" s="41" t="e">
        <f>#REF!</f>
        <v>#REF!</v>
      </c>
      <c r="D1901" s="41" t="e">
        <f>#REF!</f>
        <v>#REF!</v>
      </c>
    </row>
    <row r="1902" spans="1:4">
      <c r="A1902" s="35" t="s">
        <v>2750</v>
      </c>
      <c r="B1902" s="35" t="e">
        <f>#REF!</f>
        <v>#REF!</v>
      </c>
      <c r="C1902" s="41" t="e">
        <f>#REF!</f>
        <v>#REF!</v>
      </c>
      <c r="D1902" s="41" t="e">
        <f>#REF!</f>
        <v>#REF!</v>
      </c>
    </row>
    <row r="1903" spans="1:4">
      <c r="A1903" s="35" t="s">
        <v>2750</v>
      </c>
      <c r="B1903" s="35" t="e">
        <f>#REF!</f>
        <v>#REF!</v>
      </c>
      <c r="C1903" s="41" t="e">
        <f>#REF!</f>
        <v>#REF!</v>
      </c>
      <c r="D1903" s="41" t="e">
        <f>#REF!</f>
        <v>#REF!</v>
      </c>
    </row>
    <row r="1904" spans="1:4">
      <c r="A1904" s="35" t="s">
        <v>2750</v>
      </c>
      <c r="B1904" s="35" t="e">
        <f>#REF!</f>
        <v>#REF!</v>
      </c>
      <c r="C1904" s="41" t="e">
        <f>#REF!</f>
        <v>#REF!</v>
      </c>
      <c r="D1904" s="41" t="e">
        <f>#REF!</f>
        <v>#REF!</v>
      </c>
    </row>
    <row r="1905" spans="1:4">
      <c r="A1905" s="35" t="s">
        <v>2750</v>
      </c>
      <c r="B1905" s="35" t="e">
        <f>#REF!</f>
        <v>#REF!</v>
      </c>
      <c r="C1905" s="41" t="e">
        <f>#REF!</f>
        <v>#REF!</v>
      </c>
      <c r="D1905" s="41" t="e">
        <f>#REF!</f>
        <v>#REF!</v>
      </c>
    </row>
    <row r="1906" spans="1:4">
      <c r="A1906" s="35" t="s">
        <v>2750</v>
      </c>
      <c r="B1906" s="35" t="e">
        <f>#REF!</f>
        <v>#REF!</v>
      </c>
      <c r="C1906" s="41" t="e">
        <f>#REF!</f>
        <v>#REF!</v>
      </c>
      <c r="D1906" s="41" t="e">
        <f>#REF!</f>
        <v>#REF!</v>
      </c>
    </row>
    <row r="1907" spans="1:4">
      <c r="A1907" s="35" t="s">
        <v>2750</v>
      </c>
      <c r="B1907" s="35" t="e">
        <f>#REF!</f>
        <v>#REF!</v>
      </c>
      <c r="C1907" s="41" t="e">
        <f>#REF!</f>
        <v>#REF!</v>
      </c>
      <c r="D1907" s="41" t="e">
        <f>#REF!</f>
        <v>#REF!</v>
      </c>
    </row>
    <row r="1908" spans="1:4">
      <c r="A1908" s="35" t="s">
        <v>2750</v>
      </c>
      <c r="B1908" s="35" t="e">
        <f>#REF!</f>
        <v>#REF!</v>
      </c>
      <c r="C1908" s="41" t="e">
        <f>#REF!</f>
        <v>#REF!</v>
      </c>
      <c r="D1908" s="41" t="e">
        <f>#REF!</f>
        <v>#REF!</v>
      </c>
    </row>
    <row r="1909" spans="1:4">
      <c r="A1909" s="35" t="s">
        <v>2750</v>
      </c>
      <c r="B1909" s="35" t="e">
        <f>#REF!</f>
        <v>#REF!</v>
      </c>
      <c r="C1909" s="41" t="e">
        <f>#REF!</f>
        <v>#REF!</v>
      </c>
      <c r="D1909" s="41" t="e">
        <f>#REF!</f>
        <v>#REF!</v>
      </c>
    </row>
    <row r="1910" spans="1:4">
      <c r="A1910" s="35" t="s">
        <v>2750</v>
      </c>
      <c r="B1910" s="35" t="e">
        <f>#REF!</f>
        <v>#REF!</v>
      </c>
      <c r="C1910" s="41" t="e">
        <f>#REF!</f>
        <v>#REF!</v>
      </c>
      <c r="D1910" s="41" t="e">
        <f>#REF!</f>
        <v>#REF!</v>
      </c>
    </row>
    <row r="1911" spans="1:4">
      <c r="A1911" s="35" t="s">
        <v>2750</v>
      </c>
      <c r="B1911" s="35" t="e">
        <f>#REF!</f>
        <v>#REF!</v>
      </c>
      <c r="C1911" s="41" t="e">
        <f>#REF!</f>
        <v>#REF!</v>
      </c>
      <c r="D1911" s="41" t="e">
        <f>#REF!</f>
        <v>#REF!</v>
      </c>
    </row>
    <row r="1912" spans="1:4">
      <c r="A1912" s="35" t="s">
        <v>2750</v>
      </c>
      <c r="B1912" s="35" t="e">
        <f>#REF!</f>
        <v>#REF!</v>
      </c>
      <c r="C1912" s="41" t="e">
        <f>#REF!</f>
        <v>#REF!</v>
      </c>
      <c r="D1912" s="41" t="e">
        <f>#REF!</f>
        <v>#REF!</v>
      </c>
    </row>
    <row r="1913" spans="1:4">
      <c r="A1913" s="35" t="s">
        <v>2750</v>
      </c>
      <c r="B1913" s="35" t="e">
        <f>#REF!</f>
        <v>#REF!</v>
      </c>
      <c r="C1913" s="41" t="e">
        <f>#REF!</f>
        <v>#REF!</v>
      </c>
      <c r="D1913" s="41" t="e">
        <f>#REF!</f>
        <v>#REF!</v>
      </c>
    </row>
    <row r="1914" spans="1:4">
      <c r="A1914" s="35" t="s">
        <v>2750</v>
      </c>
      <c r="B1914" s="35" t="e">
        <f>#REF!</f>
        <v>#REF!</v>
      </c>
      <c r="C1914" s="41" t="e">
        <f>#REF!</f>
        <v>#REF!</v>
      </c>
      <c r="D1914" s="41" t="e">
        <f>#REF!</f>
        <v>#REF!</v>
      </c>
    </row>
    <row r="1915" spans="1:4">
      <c r="A1915" s="35" t="s">
        <v>2750</v>
      </c>
      <c r="B1915" s="35" t="e">
        <f>#REF!</f>
        <v>#REF!</v>
      </c>
      <c r="C1915" s="41" t="e">
        <f>#REF!</f>
        <v>#REF!</v>
      </c>
      <c r="D1915" s="41" t="e">
        <f>#REF!</f>
        <v>#REF!</v>
      </c>
    </row>
    <row r="1916" spans="1:4">
      <c r="A1916" s="35" t="s">
        <v>2750</v>
      </c>
      <c r="B1916" s="35" t="e">
        <f>#REF!</f>
        <v>#REF!</v>
      </c>
      <c r="C1916" s="41" t="e">
        <f>#REF!</f>
        <v>#REF!</v>
      </c>
      <c r="D1916" s="41" t="e">
        <f>#REF!</f>
        <v>#REF!</v>
      </c>
    </row>
    <row r="1917" spans="1:4">
      <c r="A1917" s="35" t="s">
        <v>2750</v>
      </c>
      <c r="B1917" s="35" t="e">
        <f>#REF!</f>
        <v>#REF!</v>
      </c>
      <c r="C1917" s="41" t="e">
        <f>#REF!</f>
        <v>#REF!</v>
      </c>
      <c r="D1917" s="41" t="e">
        <f>#REF!</f>
        <v>#REF!</v>
      </c>
    </row>
    <row r="1918" spans="1:4">
      <c r="A1918" s="35" t="s">
        <v>2750</v>
      </c>
      <c r="B1918" s="35" t="e">
        <f>#REF!</f>
        <v>#REF!</v>
      </c>
      <c r="C1918" s="41" t="e">
        <f>#REF!</f>
        <v>#REF!</v>
      </c>
      <c r="D1918" s="41" t="e">
        <f>#REF!</f>
        <v>#REF!</v>
      </c>
    </row>
    <row r="1919" spans="1:4">
      <c r="A1919" s="35" t="s">
        <v>2750</v>
      </c>
      <c r="B1919" s="35" t="e">
        <f>#REF!</f>
        <v>#REF!</v>
      </c>
      <c r="C1919" s="41" t="e">
        <f>#REF!</f>
        <v>#REF!</v>
      </c>
      <c r="D1919" s="41" t="e">
        <f>#REF!</f>
        <v>#REF!</v>
      </c>
    </row>
    <row r="1920" spans="1:4">
      <c r="A1920" s="35" t="s">
        <v>2750</v>
      </c>
      <c r="B1920" s="35" t="e">
        <f>#REF!</f>
        <v>#REF!</v>
      </c>
      <c r="C1920" s="41" t="e">
        <f>#REF!</f>
        <v>#REF!</v>
      </c>
      <c r="D1920" s="41" t="e">
        <f>#REF!</f>
        <v>#REF!</v>
      </c>
    </row>
    <row r="1921" spans="1:4">
      <c r="A1921" s="35" t="s">
        <v>2750</v>
      </c>
      <c r="B1921" s="35" t="e">
        <f>#REF!</f>
        <v>#REF!</v>
      </c>
      <c r="C1921" s="41" t="e">
        <f>#REF!</f>
        <v>#REF!</v>
      </c>
      <c r="D1921" s="41" t="e">
        <f>#REF!</f>
        <v>#REF!</v>
      </c>
    </row>
    <row r="1922" spans="1:4">
      <c r="A1922" s="35" t="s">
        <v>2750</v>
      </c>
      <c r="B1922" s="35" t="e">
        <f>#REF!</f>
        <v>#REF!</v>
      </c>
      <c r="C1922" s="41" t="e">
        <f>#REF!</f>
        <v>#REF!</v>
      </c>
      <c r="D1922" s="41" t="e">
        <f>#REF!</f>
        <v>#REF!</v>
      </c>
    </row>
    <row r="1923" spans="1:4">
      <c r="A1923" s="35" t="s">
        <v>2750</v>
      </c>
      <c r="B1923" s="35" t="e">
        <f>#REF!</f>
        <v>#REF!</v>
      </c>
      <c r="C1923" s="41" t="e">
        <f>#REF!</f>
        <v>#REF!</v>
      </c>
      <c r="D1923" s="41" t="e">
        <f>#REF!</f>
        <v>#REF!</v>
      </c>
    </row>
    <row r="1924" spans="1:4">
      <c r="A1924" s="35" t="s">
        <v>2750</v>
      </c>
      <c r="B1924" s="35" t="e">
        <f>#REF!</f>
        <v>#REF!</v>
      </c>
      <c r="C1924" s="41" t="e">
        <f>#REF!</f>
        <v>#REF!</v>
      </c>
      <c r="D1924" s="41" t="e">
        <f>#REF!</f>
        <v>#REF!</v>
      </c>
    </row>
    <row r="1925" spans="1:4">
      <c r="A1925" s="35" t="s">
        <v>2750</v>
      </c>
      <c r="B1925" s="35" t="e">
        <f>#REF!</f>
        <v>#REF!</v>
      </c>
      <c r="C1925" s="41" t="e">
        <f>#REF!</f>
        <v>#REF!</v>
      </c>
      <c r="D1925" s="41" t="e">
        <f>#REF!</f>
        <v>#REF!</v>
      </c>
    </row>
    <row r="1926" spans="1:4">
      <c r="A1926" s="35" t="s">
        <v>2750</v>
      </c>
      <c r="B1926" s="35" t="e">
        <f>#REF!</f>
        <v>#REF!</v>
      </c>
      <c r="C1926" s="41" t="e">
        <f>#REF!</f>
        <v>#REF!</v>
      </c>
      <c r="D1926" s="41" t="e">
        <f>#REF!</f>
        <v>#REF!</v>
      </c>
    </row>
    <row r="1927" spans="1:4">
      <c r="A1927" s="35" t="s">
        <v>2750</v>
      </c>
      <c r="B1927" s="35" t="e">
        <f>#REF!</f>
        <v>#REF!</v>
      </c>
      <c r="C1927" s="41" t="e">
        <f>#REF!</f>
        <v>#REF!</v>
      </c>
      <c r="D1927" s="41" t="e">
        <f>#REF!</f>
        <v>#REF!</v>
      </c>
    </row>
    <row r="1928" spans="1:4">
      <c r="A1928" s="35" t="s">
        <v>2750</v>
      </c>
      <c r="B1928" s="35" t="e">
        <f>#REF!</f>
        <v>#REF!</v>
      </c>
      <c r="C1928" s="41" t="e">
        <f>#REF!</f>
        <v>#REF!</v>
      </c>
      <c r="D1928" s="41" t="e">
        <f>#REF!</f>
        <v>#REF!</v>
      </c>
    </row>
    <row r="1929" spans="1:4">
      <c r="A1929" s="35" t="s">
        <v>2750</v>
      </c>
      <c r="B1929" s="35" t="e">
        <f>#REF!</f>
        <v>#REF!</v>
      </c>
      <c r="C1929" s="41" t="e">
        <f>#REF!</f>
        <v>#REF!</v>
      </c>
      <c r="D1929" s="41" t="e">
        <f>#REF!</f>
        <v>#REF!</v>
      </c>
    </row>
    <row r="1930" spans="1:4">
      <c r="A1930" s="35" t="s">
        <v>2750</v>
      </c>
      <c r="B1930" s="35" t="e">
        <f>#REF!</f>
        <v>#REF!</v>
      </c>
      <c r="C1930" s="41" t="e">
        <f>#REF!</f>
        <v>#REF!</v>
      </c>
      <c r="D1930" s="41" t="e">
        <f>#REF!</f>
        <v>#REF!</v>
      </c>
    </row>
    <row r="1931" spans="1:4">
      <c r="A1931" s="35" t="s">
        <v>2750</v>
      </c>
      <c r="B1931" s="35" t="e">
        <f>#REF!</f>
        <v>#REF!</v>
      </c>
      <c r="C1931" s="41" t="e">
        <f>#REF!</f>
        <v>#REF!</v>
      </c>
      <c r="D1931" s="41" t="e">
        <f>#REF!</f>
        <v>#REF!</v>
      </c>
    </row>
    <row r="1932" spans="1:4">
      <c r="A1932" s="35" t="s">
        <v>2750</v>
      </c>
      <c r="B1932" s="35" t="e">
        <f>#REF!</f>
        <v>#REF!</v>
      </c>
      <c r="C1932" s="41" t="e">
        <f>#REF!</f>
        <v>#REF!</v>
      </c>
      <c r="D1932" s="41" t="e">
        <f>#REF!</f>
        <v>#REF!</v>
      </c>
    </row>
    <row r="1933" spans="1:4">
      <c r="A1933" s="35" t="s">
        <v>2750</v>
      </c>
      <c r="B1933" s="35" t="e">
        <f>#REF!</f>
        <v>#REF!</v>
      </c>
      <c r="C1933" s="41" t="e">
        <f>#REF!</f>
        <v>#REF!</v>
      </c>
      <c r="D1933" s="41" t="e">
        <f>#REF!</f>
        <v>#REF!</v>
      </c>
    </row>
    <row r="1934" spans="1:4">
      <c r="A1934" s="35" t="s">
        <v>2750</v>
      </c>
      <c r="B1934" s="35" t="e">
        <f>#REF!</f>
        <v>#REF!</v>
      </c>
      <c r="C1934" s="41" t="e">
        <f>#REF!</f>
        <v>#REF!</v>
      </c>
      <c r="D1934" s="41" t="e">
        <f>#REF!</f>
        <v>#REF!</v>
      </c>
    </row>
    <row r="1935" spans="1:4">
      <c r="A1935" s="35" t="s">
        <v>2750</v>
      </c>
      <c r="B1935" s="35" t="e">
        <f>#REF!</f>
        <v>#REF!</v>
      </c>
      <c r="C1935" s="41" t="e">
        <f>#REF!</f>
        <v>#REF!</v>
      </c>
      <c r="D1935" s="41" t="e">
        <f>#REF!</f>
        <v>#REF!</v>
      </c>
    </row>
    <row r="1936" spans="1:4">
      <c r="A1936" s="35" t="s">
        <v>2750</v>
      </c>
      <c r="B1936" s="35" t="e">
        <f>#REF!</f>
        <v>#REF!</v>
      </c>
      <c r="C1936" s="41" t="e">
        <f>#REF!</f>
        <v>#REF!</v>
      </c>
      <c r="D1936" s="41" t="e">
        <f>#REF!</f>
        <v>#REF!</v>
      </c>
    </row>
    <row r="1937" spans="1:4">
      <c r="A1937" s="35" t="s">
        <v>2750</v>
      </c>
      <c r="B1937" s="35" t="e">
        <f>#REF!</f>
        <v>#REF!</v>
      </c>
      <c r="C1937" s="41" t="e">
        <f>#REF!</f>
        <v>#REF!</v>
      </c>
      <c r="D1937" s="41" t="e">
        <f>#REF!</f>
        <v>#REF!</v>
      </c>
    </row>
    <row r="1938" spans="1:4">
      <c r="A1938" s="35" t="s">
        <v>2750</v>
      </c>
      <c r="B1938" s="35" t="e">
        <f>#REF!</f>
        <v>#REF!</v>
      </c>
      <c r="C1938" s="41" t="e">
        <f>#REF!</f>
        <v>#REF!</v>
      </c>
      <c r="D1938" s="41" t="e">
        <f>#REF!</f>
        <v>#REF!</v>
      </c>
    </row>
    <row r="1939" spans="1:4">
      <c r="A1939" s="35" t="s">
        <v>2750</v>
      </c>
      <c r="B1939" s="35" t="e">
        <f>#REF!</f>
        <v>#REF!</v>
      </c>
      <c r="C1939" s="41" t="e">
        <f>#REF!</f>
        <v>#REF!</v>
      </c>
      <c r="D1939" s="41" t="e">
        <f>#REF!</f>
        <v>#REF!</v>
      </c>
    </row>
    <row r="1940" spans="1:4">
      <c r="A1940" s="35" t="s">
        <v>2750</v>
      </c>
      <c r="B1940" s="35" t="e">
        <f>#REF!</f>
        <v>#REF!</v>
      </c>
      <c r="C1940" s="41" t="e">
        <f>#REF!</f>
        <v>#REF!</v>
      </c>
      <c r="D1940" s="41" t="e">
        <f>#REF!</f>
        <v>#REF!</v>
      </c>
    </row>
    <row r="1941" spans="1:4">
      <c r="A1941" s="35" t="s">
        <v>2750</v>
      </c>
      <c r="B1941" s="35" t="e">
        <f>#REF!</f>
        <v>#REF!</v>
      </c>
      <c r="C1941" s="41" t="e">
        <f>#REF!</f>
        <v>#REF!</v>
      </c>
      <c r="D1941" s="41" t="e">
        <f>#REF!</f>
        <v>#REF!</v>
      </c>
    </row>
    <row r="1942" spans="1:4">
      <c r="A1942" s="35" t="s">
        <v>2750</v>
      </c>
      <c r="B1942" s="35" t="e">
        <f>#REF!</f>
        <v>#REF!</v>
      </c>
      <c r="C1942" s="41" t="e">
        <f>#REF!</f>
        <v>#REF!</v>
      </c>
      <c r="D1942" s="41" t="e">
        <f>#REF!</f>
        <v>#REF!</v>
      </c>
    </row>
    <row r="1943" spans="1:4">
      <c r="A1943" s="35" t="s">
        <v>2750</v>
      </c>
      <c r="B1943" s="35" t="e">
        <f>#REF!</f>
        <v>#REF!</v>
      </c>
      <c r="C1943" s="41" t="e">
        <f>#REF!</f>
        <v>#REF!</v>
      </c>
      <c r="D1943" s="41" t="e">
        <f>#REF!</f>
        <v>#REF!</v>
      </c>
    </row>
    <row r="1944" spans="1:4">
      <c r="A1944" s="35" t="s">
        <v>2750</v>
      </c>
      <c r="B1944" s="35" t="e">
        <f>#REF!</f>
        <v>#REF!</v>
      </c>
      <c r="C1944" s="41" t="e">
        <f>#REF!</f>
        <v>#REF!</v>
      </c>
      <c r="D1944" s="41" t="e">
        <f>#REF!</f>
        <v>#REF!</v>
      </c>
    </row>
    <row r="1945" spans="1:4">
      <c r="A1945" s="35" t="s">
        <v>2750</v>
      </c>
      <c r="B1945" s="35" t="e">
        <f>#REF!</f>
        <v>#REF!</v>
      </c>
      <c r="C1945" s="41" t="e">
        <f>#REF!</f>
        <v>#REF!</v>
      </c>
      <c r="D1945" s="41" t="e">
        <f>#REF!</f>
        <v>#REF!</v>
      </c>
    </row>
    <row r="1946" spans="1:4">
      <c r="A1946" s="35" t="s">
        <v>2750</v>
      </c>
      <c r="B1946" s="35" t="e">
        <f>#REF!</f>
        <v>#REF!</v>
      </c>
      <c r="C1946" s="41" t="e">
        <f>#REF!</f>
        <v>#REF!</v>
      </c>
      <c r="D1946" s="41" t="e">
        <f>#REF!</f>
        <v>#REF!</v>
      </c>
    </row>
    <row r="1947" spans="1:4">
      <c r="A1947" s="35" t="s">
        <v>2750</v>
      </c>
      <c r="B1947" s="35" t="e">
        <f>#REF!</f>
        <v>#REF!</v>
      </c>
      <c r="C1947" s="41" t="e">
        <f>#REF!</f>
        <v>#REF!</v>
      </c>
      <c r="D1947" s="41" t="e">
        <f>#REF!</f>
        <v>#REF!</v>
      </c>
    </row>
    <row r="1948" spans="1:4">
      <c r="A1948" s="35" t="s">
        <v>2750</v>
      </c>
      <c r="B1948" s="35" t="e">
        <f>#REF!</f>
        <v>#REF!</v>
      </c>
      <c r="C1948" s="41" t="e">
        <f>#REF!</f>
        <v>#REF!</v>
      </c>
      <c r="D1948" s="41" t="e">
        <f>#REF!</f>
        <v>#REF!</v>
      </c>
    </row>
    <row r="1949" spans="1:4">
      <c r="A1949" s="35" t="s">
        <v>2750</v>
      </c>
      <c r="B1949" s="35" t="e">
        <f>#REF!</f>
        <v>#REF!</v>
      </c>
      <c r="C1949" s="41" t="e">
        <f>#REF!</f>
        <v>#REF!</v>
      </c>
      <c r="D1949" s="41" t="e">
        <f>#REF!</f>
        <v>#REF!</v>
      </c>
    </row>
    <row r="1950" spans="1:4">
      <c r="A1950" s="35" t="s">
        <v>2750</v>
      </c>
      <c r="B1950" s="35" t="e">
        <f>#REF!</f>
        <v>#REF!</v>
      </c>
      <c r="C1950" s="41" t="e">
        <f>#REF!</f>
        <v>#REF!</v>
      </c>
      <c r="D1950" s="41" t="e">
        <f>#REF!</f>
        <v>#REF!</v>
      </c>
    </row>
    <row r="1951" spans="1:4">
      <c r="A1951" s="35" t="s">
        <v>2750</v>
      </c>
      <c r="B1951" s="35" t="e">
        <f>#REF!</f>
        <v>#REF!</v>
      </c>
      <c r="C1951" s="41" t="e">
        <f>#REF!</f>
        <v>#REF!</v>
      </c>
      <c r="D1951" s="41" t="e">
        <f>#REF!</f>
        <v>#REF!</v>
      </c>
    </row>
    <row r="1952" spans="1:4">
      <c r="A1952" s="35" t="s">
        <v>2750</v>
      </c>
      <c r="B1952" s="35" t="e">
        <f>#REF!</f>
        <v>#REF!</v>
      </c>
      <c r="C1952" s="41" t="e">
        <f>#REF!</f>
        <v>#REF!</v>
      </c>
      <c r="D1952" s="41" t="e">
        <f>#REF!</f>
        <v>#REF!</v>
      </c>
    </row>
    <row r="1953" spans="1:4">
      <c r="A1953" s="35" t="s">
        <v>2750</v>
      </c>
      <c r="B1953" s="35" t="e">
        <f>#REF!</f>
        <v>#REF!</v>
      </c>
      <c r="C1953" s="41" t="e">
        <f>#REF!</f>
        <v>#REF!</v>
      </c>
      <c r="D1953" s="41" t="e">
        <f>#REF!</f>
        <v>#REF!</v>
      </c>
    </row>
    <row r="1954" spans="1:4">
      <c r="A1954" s="35" t="s">
        <v>2750</v>
      </c>
      <c r="B1954" s="35" t="e">
        <f>#REF!</f>
        <v>#REF!</v>
      </c>
      <c r="C1954" s="41" t="e">
        <f>#REF!</f>
        <v>#REF!</v>
      </c>
      <c r="D1954" s="41" t="e">
        <f>#REF!</f>
        <v>#REF!</v>
      </c>
    </row>
    <row r="1955" spans="1:4">
      <c r="A1955" s="35" t="s">
        <v>2750</v>
      </c>
      <c r="B1955" s="35" t="e">
        <f>#REF!</f>
        <v>#REF!</v>
      </c>
      <c r="C1955" s="41" t="e">
        <f>#REF!</f>
        <v>#REF!</v>
      </c>
      <c r="D1955" s="41" t="e">
        <f>#REF!</f>
        <v>#REF!</v>
      </c>
    </row>
    <row r="1956" spans="1:4">
      <c r="A1956" s="35" t="s">
        <v>2750</v>
      </c>
      <c r="B1956" s="35" t="e">
        <f>#REF!</f>
        <v>#REF!</v>
      </c>
      <c r="C1956" s="41" t="e">
        <f>#REF!</f>
        <v>#REF!</v>
      </c>
      <c r="D1956" s="41" t="e">
        <f>#REF!</f>
        <v>#REF!</v>
      </c>
    </row>
    <row r="1957" spans="1:4">
      <c r="A1957" s="35" t="s">
        <v>2750</v>
      </c>
      <c r="B1957" s="35" t="e">
        <f>#REF!</f>
        <v>#REF!</v>
      </c>
      <c r="C1957" s="41" t="e">
        <f>#REF!</f>
        <v>#REF!</v>
      </c>
      <c r="D1957" s="41" t="e">
        <f>#REF!</f>
        <v>#REF!</v>
      </c>
    </row>
    <row r="1958" spans="1:4">
      <c r="A1958" s="35" t="s">
        <v>2750</v>
      </c>
      <c r="B1958" s="35" t="e">
        <f>#REF!</f>
        <v>#REF!</v>
      </c>
      <c r="C1958" s="41" t="e">
        <f>#REF!</f>
        <v>#REF!</v>
      </c>
      <c r="D1958" s="41" t="e">
        <f>#REF!</f>
        <v>#REF!</v>
      </c>
    </row>
    <row r="1959" spans="1:4">
      <c r="A1959" s="35" t="s">
        <v>2750</v>
      </c>
      <c r="B1959" s="35" t="e">
        <f>#REF!</f>
        <v>#REF!</v>
      </c>
      <c r="C1959" s="41" t="e">
        <f>#REF!</f>
        <v>#REF!</v>
      </c>
      <c r="D1959" s="41" t="e">
        <f>#REF!</f>
        <v>#REF!</v>
      </c>
    </row>
    <row r="1960" spans="1:4">
      <c r="A1960" s="35" t="s">
        <v>2750</v>
      </c>
      <c r="B1960" s="35" t="e">
        <f>#REF!</f>
        <v>#REF!</v>
      </c>
      <c r="C1960" s="41" t="e">
        <f>#REF!</f>
        <v>#REF!</v>
      </c>
      <c r="D1960" s="41" t="e">
        <f>#REF!</f>
        <v>#REF!</v>
      </c>
    </row>
    <row r="1961" spans="1:4">
      <c r="A1961" s="35" t="s">
        <v>2750</v>
      </c>
      <c r="B1961" s="35" t="e">
        <f>#REF!</f>
        <v>#REF!</v>
      </c>
      <c r="C1961" s="41" t="e">
        <f>#REF!</f>
        <v>#REF!</v>
      </c>
      <c r="D1961" s="41" t="e">
        <f>#REF!</f>
        <v>#REF!</v>
      </c>
    </row>
    <row r="1962" spans="1:4">
      <c r="A1962" s="35" t="s">
        <v>2750</v>
      </c>
      <c r="B1962" s="35" t="e">
        <f>#REF!</f>
        <v>#REF!</v>
      </c>
      <c r="C1962" s="41" t="e">
        <f>#REF!</f>
        <v>#REF!</v>
      </c>
      <c r="D1962" s="41" t="e">
        <f>#REF!</f>
        <v>#REF!</v>
      </c>
    </row>
    <row r="1963" spans="1:4">
      <c r="A1963" s="35" t="s">
        <v>2750</v>
      </c>
      <c r="B1963" s="35" t="e">
        <f>#REF!</f>
        <v>#REF!</v>
      </c>
      <c r="C1963" s="41" t="e">
        <f>#REF!</f>
        <v>#REF!</v>
      </c>
      <c r="D1963" s="41" t="e">
        <f>#REF!</f>
        <v>#REF!</v>
      </c>
    </row>
    <row r="1964" spans="1:4">
      <c r="A1964" s="35" t="s">
        <v>2750</v>
      </c>
      <c r="B1964" s="35" t="e">
        <f>#REF!</f>
        <v>#REF!</v>
      </c>
      <c r="C1964" s="41" t="e">
        <f>#REF!</f>
        <v>#REF!</v>
      </c>
      <c r="D1964" s="41" t="e">
        <f>#REF!</f>
        <v>#REF!</v>
      </c>
    </row>
    <row r="1965" spans="1:4">
      <c r="A1965" s="35" t="s">
        <v>2750</v>
      </c>
      <c r="B1965" s="35" t="e">
        <f>#REF!</f>
        <v>#REF!</v>
      </c>
      <c r="C1965" s="41" t="e">
        <f>#REF!</f>
        <v>#REF!</v>
      </c>
      <c r="D1965" s="41" t="e">
        <f>#REF!</f>
        <v>#REF!</v>
      </c>
    </row>
    <row r="1966" spans="1:4">
      <c r="A1966" s="35" t="s">
        <v>2750</v>
      </c>
      <c r="B1966" s="35" t="e">
        <f>#REF!</f>
        <v>#REF!</v>
      </c>
      <c r="C1966" s="41" t="e">
        <f>#REF!</f>
        <v>#REF!</v>
      </c>
      <c r="D1966" s="41" t="e">
        <f>#REF!</f>
        <v>#REF!</v>
      </c>
    </row>
    <row r="1967" spans="1:4">
      <c r="A1967" s="35" t="s">
        <v>2750</v>
      </c>
      <c r="B1967" s="35" t="e">
        <f>#REF!</f>
        <v>#REF!</v>
      </c>
      <c r="C1967" s="41" t="e">
        <f>#REF!</f>
        <v>#REF!</v>
      </c>
      <c r="D1967" s="41" t="e">
        <f>#REF!</f>
        <v>#REF!</v>
      </c>
    </row>
    <row r="1968" spans="1:4">
      <c r="A1968" s="35" t="s">
        <v>2750</v>
      </c>
      <c r="B1968" s="35" t="e">
        <f>#REF!</f>
        <v>#REF!</v>
      </c>
      <c r="C1968" s="41" t="e">
        <f>#REF!</f>
        <v>#REF!</v>
      </c>
      <c r="D1968" s="41" t="e">
        <f>#REF!</f>
        <v>#REF!</v>
      </c>
    </row>
    <row r="1969" spans="1:4">
      <c r="A1969" s="35" t="s">
        <v>2750</v>
      </c>
      <c r="B1969" s="35" t="e">
        <f>#REF!</f>
        <v>#REF!</v>
      </c>
      <c r="C1969" s="41" t="e">
        <f>#REF!</f>
        <v>#REF!</v>
      </c>
      <c r="D1969" s="41" t="e">
        <f>#REF!</f>
        <v>#REF!</v>
      </c>
    </row>
    <row r="1970" spans="1:4">
      <c r="A1970" s="35" t="s">
        <v>2750</v>
      </c>
      <c r="B1970" s="35" t="e">
        <f>#REF!</f>
        <v>#REF!</v>
      </c>
      <c r="C1970" s="41" t="e">
        <f>#REF!</f>
        <v>#REF!</v>
      </c>
      <c r="D1970" s="41" t="e">
        <f>#REF!</f>
        <v>#REF!</v>
      </c>
    </row>
    <row r="1971" spans="1:4">
      <c r="A1971" s="35" t="s">
        <v>2750</v>
      </c>
      <c r="B1971" s="35" t="e">
        <f>#REF!</f>
        <v>#REF!</v>
      </c>
      <c r="C1971" s="41" t="e">
        <f>#REF!</f>
        <v>#REF!</v>
      </c>
      <c r="D1971" s="41" t="e">
        <f>#REF!</f>
        <v>#REF!</v>
      </c>
    </row>
    <row r="1972" spans="1:4">
      <c r="A1972" s="35" t="s">
        <v>2750</v>
      </c>
      <c r="B1972" s="35" t="e">
        <f>#REF!</f>
        <v>#REF!</v>
      </c>
      <c r="C1972" s="41" t="e">
        <f>#REF!</f>
        <v>#REF!</v>
      </c>
      <c r="D1972" s="41" t="e">
        <f>#REF!</f>
        <v>#REF!</v>
      </c>
    </row>
    <row r="1973" spans="1:4">
      <c r="A1973" s="35" t="s">
        <v>2750</v>
      </c>
      <c r="B1973" s="35" t="e">
        <f>#REF!</f>
        <v>#REF!</v>
      </c>
      <c r="C1973" s="41" t="e">
        <f>#REF!</f>
        <v>#REF!</v>
      </c>
      <c r="D1973" s="41" t="e">
        <f>#REF!</f>
        <v>#REF!</v>
      </c>
    </row>
    <row r="1974" spans="1:4">
      <c r="A1974" s="35" t="s">
        <v>2750</v>
      </c>
      <c r="B1974" s="35" t="e">
        <f>#REF!</f>
        <v>#REF!</v>
      </c>
      <c r="C1974" s="41" t="e">
        <f>#REF!</f>
        <v>#REF!</v>
      </c>
      <c r="D1974" s="41" t="e">
        <f>#REF!</f>
        <v>#REF!</v>
      </c>
    </row>
    <row r="1975" spans="1:4">
      <c r="A1975" s="35" t="s">
        <v>2750</v>
      </c>
      <c r="B1975" s="35" t="e">
        <f>#REF!</f>
        <v>#REF!</v>
      </c>
      <c r="C1975" s="41" t="e">
        <f>#REF!</f>
        <v>#REF!</v>
      </c>
      <c r="D1975" s="41" t="e">
        <f>#REF!</f>
        <v>#REF!</v>
      </c>
    </row>
    <row r="1976" spans="1:4">
      <c r="A1976" s="35" t="s">
        <v>2750</v>
      </c>
      <c r="B1976" s="35" t="e">
        <f>#REF!</f>
        <v>#REF!</v>
      </c>
      <c r="C1976" s="41" t="e">
        <f>#REF!</f>
        <v>#REF!</v>
      </c>
      <c r="D1976" s="41" t="e">
        <f>#REF!</f>
        <v>#REF!</v>
      </c>
    </row>
    <row r="1977" spans="1:4">
      <c r="A1977" s="35" t="s">
        <v>2750</v>
      </c>
      <c r="B1977" s="35" t="e">
        <f>#REF!</f>
        <v>#REF!</v>
      </c>
      <c r="C1977" s="41" t="e">
        <f>#REF!</f>
        <v>#REF!</v>
      </c>
      <c r="D1977" s="41" t="e">
        <f>#REF!</f>
        <v>#REF!</v>
      </c>
    </row>
    <row r="1978" spans="1:4">
      <c r="A1978" s="35" t="s">
        <v>2750</v>
      </c>
      <c r="B1978" s="35" t="e">
        <f>#REF!</f>
        <v>#REF!</v>
      </c>
      <c r="C1978" s="41" t="e">
        <f>#REF!</f>
        <v>#REF!</v>
      </c>
      <c r="D1978" s="41" t="e">
        <f>#REF!</f>
        <v>#REF!</v>
      </c>
    </row>
    <row r="1979" spans="1:4">
      <c r="A1979" s="35" t="s">
        <v>2750</v>
      </c>
      <c r="B1979" s="35" t="e">
        <f>#REF!</f>
        <v>#REF!</v>
      </c>
      <c r="C1979" s="41" t="e">
        <f>#REF!</f>
        <v>#REF!</v>
      </c>
      <c r="D1979" s="41" t="e">
        <f>#REF!</f>
        <v>#REF!</v>
      </c>
    </row>
    <row r="1980" spans="1:4">
      <c r="A1980" s="35" t="s">
        <v>2750</v>
      </c>
      <c r="B1980" s="35" t="e">
        <f>#REF!</f>
        <v>#REF!</v>
      </c>
      <c r="C1980" s="41" t="e">
        <f>#REF!</f>
        <v>#REF!</v>
      </c>
      <c r="D1980" s="41" t="e">
        <f>#REF!</f>
        <v>#REF!</v>
      </c>
    </row>
    <row r="1981" spans="1:4">
      <c r="A1981" s="35" t="s">
        <v>2750</v>
      </c>
      <c r="B1981" s="35" t="e">
        <f>#REF!</f>
        <v>#REF!</v>
      </c>
      <c r="C1981" s="41" t="e">
        <f>#REF!</f>
        <v>#REF!</v>
      </c>
      <c r="D1981" s="41" t="e">
        <f>#REF!</f>
        <v>#REF!</v>
      </c>
    </row>
    <row r="1982" spans="1:4">
      <c r="A1982" s="35" t="s">
        <v>2750</v>
      </c>
      <c r="B1982" s="35" t="e">
        <f>#REF!</f>
        <v>#REF!</v>
      </c>
      <c r="C1982" s="41" t="e">
        <f>#REF!</f>
        <v>#REF!</v>
      </c>
      <c r="D1982" s="41" t="e">
        <f>#REF!</f>
        <v>#REF!</v>
      </c>
    </row>
    <row r="1983" spans="1:4">
      <c r="A1983" s="35" t="s">
        <v>2750</v>
      </c>
      <c r="B1983" s="35" t="e">
        <f>#REF!</f>
        <v>#REF!</v>
      </c>
      <c r="C1983" s="41" t="e">
        <f>#REF!</f>
        <v>#REF!</v>
      </c>
      <c r="D1983" s="41" t="e">
        <f>#REF!</f>
        <v>#REF!</v>
      </c>
    </row>
    <row r="1984" spans="1:4">
      <c r="A1984" s="35" t="s">
        <v>2750</v>
      </c>
      <c r="B1984" s="35" t="e">
        <f>#REF!</f>
        <v>#REF!</v>
      </c>
      <c r="C1984" s="41" t="e">
        <f>#REF!</f>
        <v>#REF!</v>
      </c>
      <c r="D1984" s="41" t="e">
        <f>#REF!</f>
        <v>#REF!</v>
      </c>
    </row>
    <row r="1985" spans="1:4">
      <c r="A1985" s="35" t="s">
        <v>2750</v>
      </c>
      <c r="B1985" s="35" t="e">
        <f>#REF!</f>
        <v>#REF!</v>
      </c>
      <c r="C1985" s="41" t="e">
        <f>#REF!</f>
        <v>#REF!</v>
      </c>
      <c r="D1985" s="41" t="e">
        <f>#REF!</f>
        <v>#REF!</v>
      </c>
    </row>
    <row r="1986" spans="1:4">
      <c r="A1986" s="35" t="s">
        <v>2750</v>
      </c>
      <c r="B1986" s="35" t="e">
        <f>#REF!</f>
        <v>#REF!</v>
      </c>
      <c r="C1986" s="41" t="e">
        <f>#REF!</f>
        <v>#REF!</v>
      </c>
      <c r="D1986" s="41" t="e">
        <f>#REF!</f>
        <v>#REF!</v>
      </c>
    </row>
    <row r="1987" spans="1:4">
      <c r="A1987" s="35" t="s">
        <v>2750</v>
      </c>
      <c r="B1987" s="35" t="e">
        <f>#REF!</f>
        <v>#REF!</v>
      </c>
      <c r="C1987" s="41" t="e">
        <f>#REF!</f>
        <v>#REF!</v>
      </c>
      <c r="D1987" s="41" t="e">
        <f>#REF!</f>
        <v>#REF!</v>
      </c>
    </row>
    <row r="1988" spans="1:4">
      <c r="A1988" s="35" t="s">
        <v>2750</v>
      </c>
      <c r="B1988" s="35" t="e">
        <f>#REF!</f>
        <v>#REF!</v>
      </c>
      <c r="C1988" s="41" t="e">
        <f>#REF!</f>
        <v>#REF!</v>
      </c>
      <c r="D1988" s="41" t="e">
        <f>#REF!</f>
        <v>#REF!</v>
      </c>
    </row>
    <row r="1989" spans="1:4">
      <c r="A1989" s="35" t="s">
        <v>2750</v>
      </c>
      <c r="B1989" s="35" t="e">
        <f>#REF!</f>
        <v>#REF!</v>
      </c>
      <c r="C1989" s="41" t="e">
        <f>#REF!</f>
        <v>#REF!</v>
      </c>
      <c r="D1989" s="41" t="e">
        <f>#REF!</f>
        <v>#REF!</v>
      </c>
    </row>
    <row r="1990" spans="1:4">
      <c r="A1990" s="35" t="s">
        <v>2750</v>
      </c>
      <c r="B1990" s="35" t="e">
        <f>#REF!</f>
        <v>#REF!</v>
      </c>
      <c r="C1990" s="41" t="e">
        <f>#REF!</f>
        <v>#REF!</v>
      </c>
      <c r="D1990" s="41" t="e">
        <f>#REF!</f>
        <v>#REF!</v>
      </c>
    </row>
    <row r="1991" spans="1:4">
      <c r="A1991" s="35" t="s">
        <v>2750</v>
      </c>
      <c r="B1991" s="35" t="e">
        <f>#REF!</f>
        <v>#REF!</v>
      </c>
      <c r="C1991" s="41" t="e">
        <f>#REF!</f>
        <v>#REF!</v>
      </c>
      <c r="D1991" s="41" t="e">
        <f>#REF!</f>
        <v>#REF!</v>
      </c>
    </row>
    <row r="1992" spans="1:4">
      <c r="A1992" s="35" t="s">
        <v>2750</v>
      </c>
      <c r="B1992" s="35" t="e">
        <f>#REF!</f>
        <v>#REF!</v>
      </c>
      <c r="C1992" s="41" t="e">
        <f>#REF!</f>
        <v>#REF!</v>
      </c>
      <c r="D1992" s="41" t="e">
        <f>#REF!</f>
        <v>#REF!</v>
      </c>
    </row>
    <row r="1993" spans="1:4">
      <c r="A1993" s="35" t="s">
        <v>2750</v>
      </c>
      <c r="B1993" s="35" t="e">
        <f>#REF!</f>
        <v>#REF!</v>
      </c>
      <c r="C1993" s="41" t="e">
        <f>#REF!</f>
        <v>#REF!</v>
      </c>
      <c r="D1993" s="41" t="e">
        <f>#REF!</f>
        <v>#REF!</v>
      </c>
    </row>
    <row r="1994" spans="1:4">
      <c r="A1994" s="35" t="s">
        <v>2750</v>
      </c>
      <c r="B1994" s="35" t="e">
        <f>#REF!</f>
        <v>#REF!</v>
      </c>
      <c r="C1994" s="41" t="e">
        <f>#REF!</f>
        <v>#REF!</v>
      </c>
      <c r="D1994" s="41" t="e">
        <f>#REF!</f>
        <v>#REF!</v>
      </c>
    </row>
    <row r="1995" spans="1:4">
      <c r="A1995" s="35" t="s">
        <v>2750</v>
      </c>
      <c r="B1995" s="35" t="e">
        <f>#REF!</f>
        <v>#REF!</v>
      </c>
      <c r="C1995" s="41" t="e">
        <f>#REF!</f>
        <v>#REF!</v>
      </c>
      <c r="D1995" s="41" t="e">
        <f>#REF!</f>
        <v>#REF!</v>
      </c>
    </row>
    <row r="1996" spans="1:4">
      <c r="A1996" s="35" t="s">
        <v>2750</v>
      </c>
      <c r="B1996" s="35" t="e">
        <f>#REF!</f>
        <v>#REF!</v>
      </c>
      <c r="C1996" s="41" t="e">
        <f>#REF!</f>
        <v>#REF!</v>
      </c>
      <c r="D1996" s="41" t="e">
        <f>#REF!</f>
        <v>#REF!</v>
      </c>
    </row>
    <row r="1997" spans="1:4">
      <c r="A1997" s="35" t="s">
        <v>2750</v>
      </c>
      <c r="B1997" s="35" t="e">
        <f>#REF!</f>
        <v>#REF!</v>
      </c>
      <c r="C1997" s="41" t="e">
        <f>#REF!</f>
        <v>#REF!</v>
      </c>
      <c r="D1997" s="41" t="e">
        <f>#REF!</f>
        <v>#REF!</v>
      </c>
    </row>
    <row r="1998" spans="1:4">
      <c r="A1998" s="35" t="s">
        <v>2750</v>
      </c>
      <c r="B1998" s="35" t="e">
        <f>#REF!</f>
        <v>#REF!</v>
      </c>
      <c r="C1998" s="41" t="e">
        <f>#REF!</f>
        <v>#REF!</v>
      </c>
      <c r="D1998" s="41" t="e">
        <f>#REF!</f>
        <v>#REF!</v>
      </c>
    </row>
    <row r="1999" spans="1:4">
      <c r="A1999" s="35" t="s">
        <v>2750</v>
      </c>
      <c r="B1999" s="35" t="e">
        <f>#REF!</f>
        <v>#REF!</v>
      </c>
      <c r="C1999" s="41" t="e">
        <f>#REF!</f>
        <v>#REF!</v>
      </c>
      <c r="D1999" s="41" t="e">
        <f>#REF!</f>
        <v>#REF!</v>
      </c>
    </row>
    <row r="2000" spans="1:4">
      <c r="A2000" s="35" t="s">
        <v>2750</v>
      </c>
      <c r="B2000" s="35" t="e">
        <f>#REF!</f>
        <v>#REF!</v>
      </c>
      <c r="C2000" s="41" t="e">
        <f>#REF!</f>
        <v>#REF!</v>
      </c>
      <c r="D2000" s="41" t="e">
        <f>#REF!</f>
        <v>#REF!</v>
      </c>
    </row>
    <row r="2001" spans="1:4">
      <c r="A2001" s="35" t="s">
        <v>2750</v>
      </c>
      <c r="B2001" s="35" t="e">
        <f>#REF!</f>
        <v>#REF!</v>
      </c>
      <c r="C2001" s="41" t="e">
        <f>#REF!</f>
        <v>#REF!</v>
      </c>
      <c r="D2001" s="41" t="e">
        <f>#REF!</f>
        <v>#REF!</v>
      </c>
    </row>
    <row r="2002" spans="1:4">
      <c r="A2002" s="35" t="s">
        <v>2750</v>
      </c>
      <c r="B2002" s="35" t="e">
        <f>#REF!</f>
        <v>#REF!</v>
      </c>
      <c r="C2002" s="41" t="e">
        <f>#REF!</f>
        <v>#REF!</v>
      </c>
      <c r="D2002" s="41" t="e">
        <f>#REF!</f>
        <v>#REF!</v>
      </c>
    </row>
    <row r="2003" spans="1:4">
      <c r="A2003" s="35" t="s">
        <v>2750</v>
      </c>
      <c r="B2003" s="35" t="e">
        <f>#REF!</f>
        <v>#REF!</v>
      </c>
      <c r="C2003" s="41" t="e">
        <f>#REF!</f>
        <v>#REF!</v>
      </c>
      <c r="D2003" s="41" t="e">
        <f>#REF!</f>
        <v>#REF!</v>
      </c>
    </row>
    <row r="2004" spans="1:4">
      <c r="A2004" s="35" t="s">
        <v>2750</v>
      </c>
      <c r="B2004" s="35" t="e">
        <f>#REF!</f>
        <v>#REF!</v>
      </c>
      <c r="C2004" s="41" t="e">
        <f>#REF!</f>
        <v>#REF!</v>
      </c>
      <c r="D2004" s="41" t="e">
        <f>#REF!</f>
        <v>#REF!</v>
      </c>
    </row>
    <row r="2005" spans="1:4">
      <c r="A2005" s="35" t="s">
        <v>2750</v>
      </c>
      <c r="B2005" s="35" t="e">
        <f>#REF!</f>
        <v>#REF!</v>
      </c>
      <c r="C2005" s="41" t="e">
        <f>#REF!</f>
        <v>#REF!</v>
      </c>
      <c r="D2005" s="41" t="e">
        <f>#REF!</f>
        <v>#REF!</v>
      </c>
    </row>
    <row r="2006" spans="1:4">
      <c r="A2006" s="35" t="s">
        <v>2750</v>
      </c>
      <c r="B2006" s="35" t="e">
        <f>#REF!</f>
        <v>#REF!</v>
      </c>
      <c r="C2006" s="41" t="e">
        <f>#REF!</f>
        <v>#REF!</v>
      </c>
      <c r="D2006" s="41" t="e">
        <f>#REF!</f>
        <v>#REF!</v>
      </c>
    </row>
    <row r="2007" spans="1:4">
      <c r="A2007" s="35" t="s">
        <v>2750</v>
      </c>
      <c r="B2007" s="35" t="e">
        <f>#REF!</f>
        <v>#REF!</v>
      </c>
      <c r="C2007" s="41" t="e">
        <f>#REF!</f>
        <v>#REF!</v>
      </c>
      <c r="D2007" s="41" t="e">
        <f>#REF!</f>
        <v>#REF!</v>
      </c>
    </row>
    <row r="2008" spans="1:4">
      <c r="A2008" s="35" t="s">
        <v>2750</v>
      </c>
      <c r="B2008" s="35" t="e">
        <f>#REF!</f>
        <v>#REF!</v>
      </c>
      <c r="C2008" s="41" t="e">
        <f>#REF!</f>
        <v>#REF!</v>
      </c>
      <c r="D2008" s="41" t="e">
        <f>#REF!</f>
        <v>#REF!</v>
      </c>
    </row>
    <row r="2009" spans="1:4">
      <c r="A2009" s="35" t="s">
        <v>2750</v>
      </c>
      <c r="B2009" s="35" t="e">
        <f>#REF!</f>
        <v>#REF!</v>
      </c>
      <c r="C2009" s="41" t="e">
        <f>#REF!</f>
        <v>#REF!</v>
      </c>
      <c r="D2009" s="41" t="e">
        <f>#REF!</f>
        <v>#REF!</v>
      </c>
    </row>
    <row r="2010" spans="1:4">
      <c r="A2010" s="35" t="s">
        <v>2750</v>
      </c>
      <c r="B2010" s="35" t="e">
        <f>#REF!</f>
        <v>#REF!</v>
      </c>
      <c r="C2010" s="41" t="e">
        <f>#REF!</f>
        <v>#REF!</v>
      </c>
      <c r="D2010" s="41" t="e">
        <f>#REF!</f>
        <v>#REF!</v>
      </c>
    </row>
    <row r="2011" spans="1:4">
      <c r="A2011" s="35" t="s">
        <v>2750</v>
      </c>
      <c r="B2011" s="35" t="e">
        <f>#REF!</f>
        <v>#REF!</v>
      </c>
      <c r="C2011" s="41" t="e">
        <f>#REF!</f>
        <v>#REF!</v>
      </c>
      <c r="D2011" s="41" t="e">
        <f>#REF!</f>
        <v>#REF!</v>
      </c>
    </row>
    <row r="2012" spans="1:4">
      <c r="A2012" s="35" t="s">
        <v>2750</v>
      </c>
      <c r="B2012" s="35" t="e">
        <f>#REF!</f>
        <v>#REF!</v>
      </c>
      <c r="C2012" s="41" t="e">
        <f>#REF!</f>
        <v>#REF!</v>
      </c>
      <c r="D2012" s="41" t="e">
        <f>#REF!</f>
        <v>#REF!</v>
      </c>
    </row>
    <row r="2013" spans="1:4">
      <c r="A2013" s="35" t="s">
        <v>2750</v>
      </c>
      <c r="B2013" s="35" t="e">
        <f>#REF!</f>
        <v>#REF!</v>
      </c>
      <c r="C2013" s="41" t="e">
        <f>#REF!</f>
        <v>#REF!</v>
      </c>
      <c r="D2013" s="41" t="e">
        <f>#REF!</f>
        <v>#REF!</v>
      </c>
    </row>
    <row r="2014" spans="1:4">
      <c r="A2014" s="35" t="s">
        <v>2750</v>
      </c>
      <c r="B2014" s="35" t="e">
        <f>#REF!</f>
        <v>#REF!</v>
      </c>
      <c r="C2014" s="41" t="e">
        <f>#REF!</f>
        <v>#REF!</v>
      </c>
      <c r="D2014" s="41" t="e">
        <f>#REF!</f>
        <v>#REF!</v>
      </c>
    </row>
    <row r="2015" spans="1:4">
      <c r="A2015" s="35" t="s">
        <v>2750</v>
      </c>
      <c r="B2015" s="35" t="e">
        <f>#REF!</f>
        <v>#REF!</v>
      </c>
      <c r="C2015" s="41" t="e">
        <f>#REF!</f>
        <v>#REF!</v>
      </c>
      <c r="D2015" s="41" t="e">
        <f>#REF!</f>
        <v>#REF!</v>
      </c>
    </row>
    <row r="2016" spans="1:4">
      <c r="A2016" s="35" t="s">
        <v>2750</v>
      </c>
      <c r="B2016" s="35" t="e">
        <f>#REF!</f>
        <v>#REF!</v>
      </c>
      <c r="C2016" s="41" t="e">
        <f>#REF!</f>
        <v>#REF!</v>
      </c>
      <c r="D2016" s="41" t="e">
        <f>#REF!</f>
        <v>#REF!</v>
      </c>
    </row>
    <row r="2017" spans="1:4">
      <c r="A2017" s="35" t="s">
        <v>2750</v>
      </c>
      <c r="B2017" s="35" t="e">
        <f>#REF!</f>
        <v>#REF!</v>
      </c>
      <c r="C2017" s="41" t="e">
        <f>#REF!</f>
        <v>#REF!</v>
      </c>
      <c r="D2017" s="41" t="e">
        <f>#REF!</f>
        <v>#REF!</v>
      </c>
    </row>
    <row r="2018" spans="1:4">
      <c r="A2018" s="35" t="s">
        <v>2750</v>
      </c>
      <c r="B2018" s="35" t="e">
        <f>#REF!</f>
        <v>#REF!</v>
      </c>
      <c r="C2018" s="41" t="e">
        <f>#REF!</f>
        <v>#REF!</v>
      </c>
      <c r="D2018" s="41" t="e">
        <f>#REF!</f>
        <v>#REF!</v>
      </c>
    </row>
    <row r="2019" spans="1:4">
      <c r="A2019" s="35" t="s">
        <v>2750</v>
      </c>
      <c r="B2019" s="35" t="e">
        <f>#REF!</f>
        <v>#REF!</v>
      </c>
      <c r="C2019" s="41" t="e">
        <f>#REF!</f>
        <v>#REF!</v>
      </c>
      <c r="D2019" s="41" t="e">
        <f>#REF!</f>
        <v>#REF!</v>
      </c>
    </row>
    <row r="2020" spans="1:4">
      <c r="A2020" s="35" t="s">
        <v>2750</v>
      </c>
      <c r="B2020" s="35" t="e">
        <f>#REF!</f>
        <v>#REF!</v>
      </c>
      <c r="C2020" s="41" t="e">
        <f>#REF!</f>
        <v>#REF!</v>
      </c>
      <c r="D2020" s="41" t="e">
        <f>#REF!</f>
        <v>#REF!</v>
      </c>
    </row>
    <row r="2021" spans="1:4">
      <c r="A2021" s="35" t="s">
        <v>2750</v>
      </c>
      <c r="B2021" s="35" t="e">
        <f>#REF!</f>
        <v>#REF!</v>
      </c>
      <c r="C2021" s="41" t="e">
        <f>#REF!</f>
        <v>#REF!</v>
      </c>
      <c r="D2021" s="41" t="e">
        <f>#REF!</f>
        <v>#REF!</v>
      </c>
    </row>
    <row r="2022" spans="1:4">
      <c r="A2022" s="35" t="s">
        <v>2750</v>
      </c>
      <c r="B2022" s="35" t="e">
        <f>#REF!</f>
        <v>#REF!</v>
      </c>
      <c r="C2022" s="41" t="e">
        <f>#REF!</f>
        <v>#REF!</v>
      </c>
      <c r="D2022" s="41" t="e">
        <f>#REF!</f>
        <v>#REF!</v>
      </c>
    </row>
    <row r="2023" spans="1:4">
      <c r="A2023" s="35" t="s">
        <v>2750</v>
      </c>
      <c r="B2023" s="35" t="e">
        <f>#REF!</f>
        <v>#REF!</v>
      </c>
      <c r="C2023" s="41" t="e">
        <f>#REF!</f>
        <v>#REF!</v>
      </c>
      <c r="D2023" s="41" t="e">
        <f>#REF!</f>
        <v>#REF!</v>
      </c>
    </row>
    <row r="2024" spans="1:4">
      <c r="A2024" s="35" t="s">
        <v>2750</v>
      </c>
      <c r="B2024" s="35" t="e">
        <f>#REF!</f>
        <v>#REF!</v>
      </c>
      <c r="C2024" s="41" t="e">
        <f>#REF!</f>
        <v>#REF!</v>
      </c>
      <c r="D2024" s="41" t="e">
        <f>#REF!</f>
        <v>#REF!</v>
      </c>
    </row>
    <row r="2025" spans="1:4">
      <c r="A2025" s="35" t="s">
        <v>2750</v>
      </c>
      <c r="B2025" s="35" t="e">
        <f>#REF!</f>
        <v>#REF!</v>
      </c>
      <c r="C2025" s="41" t="e">
        <f>#REF!</f>
        <v>#REF!</v>
      </c>
      <c r="D2025" s="41" t="e">
        <f>#REF!</f>
        <v>#REF!</v>
      </c>
    </row>
    <row r="2026" spans="1:4">
      <c r="A2026" s="35" t="s">
        <v>2750</v>
      </c>
      <c r="B2026" s="35" t="e">
        <f>#REF!</f>
        <v>#REF!</v>
      </c>
      <c r="C2026" s="41" t="e">
        <f>#REF!</f>
        <v>#REF!</v>
      </c>
      <c r="D2026" s="41" t="e">
        <f>#REF!</f>
        <v>#REF!</v>
      </c>
    </row>
    <row r="2027" spans="1:4">
      <c r="A2027" s="35" t="s">
        <v>2750</v>
      </c>
      <c r="B2027" s="35" t="e">
        <f>#REF!</f>
        <v>#REF!</v>
      </c>
      <c r="C2027" s="41" t="e">
        <f>#REF!</f>
        <v>#REF!</v>
      </c>
      <c r="D2027" s="41" t="e">
        <f>#REF!</f>
        <v>#REF!</v>
      </c>
    </row>
    <row r="2028" spans="1:4">
      <c r="A2028" s="35" t="s">
        <v>2750</v>
      </c>
      <c r="B2028" s="35" t="e">
        <f>#REF!</f>
        <v>#REF!</v>
      </c>
      <c r="C2028" s="41" t="e">
        <f>#REF!</f>
        <v>#REF!</v>
      </c>
      <c r="D2028" s="41" t="e">
        <f>#REF!</f>
        <v>#REF!</v>
      </c>
    </row>
    <row r="2029" spans="1:4">
      <c r="A2029" s="35" t="s">
        <v>2750</v>
      </c>
      <c r="B2029" s="35" t="e">
        <f>#REF!</f>
        <v>#REF!</v>
      </c>
      <c r="C2029" s="41" t="e">
        <f>#REF!</f>
        <v>#REF!</v>
      </c>
      <c r="D2029" s="41" t="e">
        <f>#REF!</f>
        <v>#REF!</v>
      </c>
    </row>
    <row r="2030" spans="1:4">
      <c r="A2030" s="35" t="s">
        <v>2750</v>
      </c>
      <c r="B2030" s="35" t="e">
        <f>#REF!</f>
        <v>#REF!</v>
      </c>
      <c r="C2030" s="41" t="e">
        <f>#REF!</f>
        <v>#REF!</v>
      </c>
      <c r="D2030" s="41" t="e">
        <f>#REF!</f>
        <v>#REF!</v>
      </c>
    </row>
    <row r="2031" spans="1:4">
      <c r="A2031" s="35" t="s">
        <v>2750</v>
      </c>
      <c r="B2031" s="35" t="e">
        <f>#REF!</f>
        <v>#REF!</v>
      </c>
      <c r="C2031" s="41" t="e">
        <f>#REF!</f>
        <v>#REF!</v>
      </c>
      <c r="D2031" s="41" t="e">
        <f>#REF!</f>
        <v>#REF!</v>
      </c>
    </row>
    <row r="2032" spans="1:4">
      <c r="A2032" s="35" t="s">
        <v>2750</v>
      </c>
      <c r="B2032" s="35" t="e">
        <f>#REF!</f>
        <v>#REF!</v>
      </c>
      <c r="C2032" s="41" t="e">
        <f>#REF!</f>
        <v>#REF!</v>
      </c>
      <c r="D2032" s="41" t="e">
        <f>#REF!</f>
        <v>#REF!</v>
      </c>
    </row>
    <row r="2033" spans="1:4">
      <c r="A2033" s="35" t="s">
        <v>2750</v>
      </c>
      <c r="B2033" s="35" t="e">
        <f>#REF!</f>
        <v>#REF!</v>
      </c>
      <c r="C2033" s="41" t="e">
        <f>#REF!</f>
        <v>#REF!</v>
      </c>
      <c r="D2033" s="41" t="e">
        <f>#REF!</f>
        <v>#REF!</v>
      </c>
    </row>
    <row r="2034" spans="1:4">
      <c r="A2034" s="35" t="s">
        <v>2750</v>
      </c>
      <c r="B2034" s="35" t="e">
        <f>#REF!</f>
        <v>#REF!</v>
      </c>
      <c r="C2034" s="41" t="e">
        <f>#REF!</f>
        <v>#REF!</v>
      </c>
      <c r="D2034" s="41" t="e">
        <f>#REF!</f>
        <v>#REF!</v>
      </c>
    </row>
    <row r="2035" spans="1:4">
      <c r="A2035" s="35" t="s">
        <v>2750</v>
      </c>
      <c r="B2035" s="35" t="e">
        <f>#REF!</f>
        <v>#REF!</v>
      </c>
      <c r="C2035" s="41" t="e">
        <f>#REF!</f>
        <v>#REF!</v>
      </c>
      <c r="D2035" s="41" t="e">
        <f>#REF!</f>
        <v>#REF!</v>
      </c>
    </row>
    <row r="2036" spans="1:4">
      <c r="A2036" s="35" t="s">
        <v>2750</v>
      </c>
      <c r="B2036" s="35" t="e">
        <f>#REF!</f>
        <v>#REF!</v>
      </c>
      <c r="C2036" s="41" t="e">
        <f>#REF!</f>
        <v>#REF!</v>
      </c>
      <c r="D2036" s="41" t="e">
        <f>#REF!</f>
        <v>#REF!</v>
      </c>
    </row>
    <row r="2037" spans="1:4">
      <c r="A2037" s="35" t="s">
        <v>2750</v>
      </c>
      <c r="B2037" s="35" t="e">
        <f>#REF!</f>
        <v>#REF!</v>
      </c>
      <c r="C2037" s="41" t="e">
        <f>#REF!</f>
        <v>#REF!</v>
      </c>
      <c r="D2037" s="41" t="e">
        <f>#REF!</f>
        <v>#REF!</v>
      </c>
    </row>
    <row r="2038" spans="1:4">
      <c r="A2038" s="35" t="s">
        <v>2750</v>
      </c>
      <c r="B2038" s="35" t="e">
        <f>#REF!</f>
        <v>#REF!</v>
      </c>
      <c r="C2038" s="41" t="e">
        <f>#REF!</f>
        <v>#REF!</v>
      </c>
      <c r="D2038" s="41" t="e">
        <f>#REF!</f>
        <v>#REF!</v>
      </c>
    </row>
    <row r="2039" spans="1:4">
      <c r="A2039" s="35" t="s">
        <v>2750</v>
      </c>
      <c r="B2039" s="35" t="e">
        <f>#REF!</f>
        <v>#REF!</v>
      </c>
      <c r="C2039" s="41" t="e">
        <f>#REF!</f>
        <v>#REF!</v>
      </c>
      <c r="D2039" s="41" t="e">
        <f>#REF!</f>
        <v>#REF!</v>
      </c>
    </row>
    <row r="2040" spans="1:4">
      <c r="A2040" s="35" t="s">
        <v>2750</v>
      </c>
      <c r="B2040" s="35" t="e">
        <f>#REF!</f>
        <v>#REF!</v>
      </c>
      <c r="C2040" s="41" t="e">
        <f>#REF!</f>
        <v>#REF!</v>
      </c>
      <c r="D2040" s="41" t="e">
        <f>#REF!</f>
        <v>#REF!</v>
      </c>
    </row>
    <row r="2041" spans="1:4">
      <c r="A2041" s="35" t="s">
        <v>2750</v>
      </c>
      <c r="B2041" s="35" t="e">
        <f>#REF!</f>
        <v>#REF!</v>
      </c>
      <c r="C2041" s="41" t="e">
        <f>#REF!</f>
        <v>#REF!</v>
      </c>
      <c r="D2041" s="41" t="e">
        <f>#REF!</f>
        <v>#REF!</v>
      </c>
    </row>
    <row r="2042" spans="1:4">
      <c r="A2042" s="35" t="s">
        <v>2750</v>
      </c>
      <c r="B2042" s="35" t="e">
        <f>#REF!</f>
        <v>#REF!</v>
      </c>
      <c r="C2042" s="41" t="e">
        <f>#REF!</f>
        <v>#REF!</v>
      </c>
      <c r="D2042" s="41" t="e">
        <f>#REF!</f>
        <v>#REF!</v>
      </c>
    </row>
    <row r="2043" spans="1:4">
      <c r="A2043" s="35" t="s">
        <v>2750</v>
      </c>
      <c r="B2043" s="35" t="e">
        <f>#REF!</f>
        <v>#REF!</v>
      </c>
      <c r="C2043" s="41" t="e">
        <f>#REF!</f>
        <v>#REF!</v>
      </c>
      <c r="D2043" s="41" t="e">
        <f>#REF!</f>
        <v>#REF!</v>
      </c>
    </row>
    <row r="2044" spans="1:4">
      <c r="A2044" s="35" t="s">
        <v>2750</v>
      </c>
      <c r="B2044" s="35" t="e">
        <f>#REF!</f>
        <v>#REF!</v>
      </c>
      <c r="C2044" s="41" t="e">
        <f>#REF!</f>
        <v>#REF!</v>
      </c>
      <c r="D2044" s="41" t="e">
        <f>#REF!</f>
        <v>#REF!</v>
      </c>
    </row>
    <row r="2045" spans="1:4">
      <c r="A2045" s="35" t="s">
        <v>2750</v>
      </c>
      <c r="B2045" s="35" t="e">
        <f>#REF!</f>
        <v>#REF!</v>
      </c>
      <c r="C2045" s="41" t="e">
        <f>#REF!</f>
        <v>#REF!</v>
      </c>
      <c r="D2045" s="41" t="e">
        <f>#REF!</f>
        <v>#REF!</v>
      </c>
    </row>
    <row r="2046" spans="1:4">
      <c r="A2046" s="35" t="s">
        <v>2750</v>
      </c>
      <c r="B2046" s="35" t="e">
        <f>#REF!</f>
        <v>#REF!</v>
      </c>
      <c r="C2046" s="41" t="e">
        <f>#REF!</f>
        <v>#REF!</v>
      </c>
      <c r="D2046" s="41" t="e">
        <f>#REF!</f>
        <v>#REF!</v>
      </c>
    </row>
    <row r="2047" spans="1:4">
      <c r="A2047" s="35" t="s">
        <v>2750</v>
      </c>
      <c r="B2047" s="35" t="e">
        <f>#REF!</f>
        <v>#REF!</v>
      </c>
      <c r="C2047" s="41" t="e">
        <f>#REF!</f>
        <v>#REF!</v>
      </c>
      <c r="D2047" s="41" t="e">
        <f>#REF!</f>
        <v>#REF!</v>
      </c>
    </row>
    <row r="2048" spans="1:4">
      <c r="A2048" s="35" t="s">
        <v>2750</v>
      </c>
      <c r="B2048" s="35" t="e">
        <f>#REF!</f>
        <v>#REF!</v>
      </c>
      <c r="C2048" s="41" t="e">
        <f>#REF!</f>
        <v>#REF!</v>
      </c>
      <c r="D2048" s="41" t="e">
        <f>#REF!</f>
        <v>#REF!</v>
      </c>
    </row>
    <row r="2049" spans="1:4">
      <c r="A2049" s="35" t="s">
        <v>2750</v>
      </c>
      <c r="B2049" s="35" t="e">
        <f>#REF!</f>
        <v>#REF!</v>
      </c>
      <c r="C2049" s="41" t="e">
        <f>#REF!</f>
        <v>#REF!</v>
      </c>
      <c r="D2049" s="41" t="e">
        <f>#REF!</f>
        <v>#REF!</v>
      </c>
    </row>
    <row r="2050" spans="1:4">
      <c r="A2050" s="35" t="s">
        <v>2750</v>
      </c>
      <c r="B2050" s="35" t="e">
        <f>#REF!</f>
        <v>#REF!</v>
      </c>
      <c r="C2050" s="41" t="e">
        <f>#REF!</f>
        <v>#REF!</v>
      </c>
      <c r="D2050" s="41" t="e">
        <f>#REF!</f>
        <v>#REF!</v>
      </c>
    </row>
    <row r="2051" spans="1:4">
      <c r="A2051" s="35" t="s">
        <v>2750</v>
      </c>
      <c r="B2051" s="35" t="e">
        <f>#REF!</f>
        <v>#REF!</v>
      </c>
      <c r="C2051" s="41" t="e">
        <f>#REF!</f>
        <v>#REF!</v>
      </c>
      <c r="D2051" s="41" t="e">
        <f>#REF!</f>
        <v>#REF!</v>
      </c>
    </row>
    <row r="2052" spans="1:4">
      <c r="A2052" s="35" t="s">
        <v>2750</v>
      </c>
      <c r="B2052" s="35" t="e">
        <f>#REF!</f>
        <v>#REF!</v>
      </c>
      <c r="C2052" s="41" t="e">
        <f>#REF!</f>
        <v>#REF!</v>
      </c>
      <c r="D2052" s="41" t="e">
        <f>#REF!</f>
        <v>#REF!</v>
      </c>
    </row>
    <row r="2053" spans="1:4">
      <c r="A2053" s="35" t="s">
        <v>2750</v>
      </c>
      <c r="B2053" s="35" t="e">
        <f>#REF!</f>
        <v>#REF!</v>
      </c>
      <c r="C2053" s="41" t="e">
        <f>#REF!</f>
        <v>#REF!</v>
      </c>
      <c r="D2053" s="41" t="e">
        <f>#REF!</f>
        <v>#REF!</v>
      </c>
    </row>
    <row r="2054" spans="1:4">
      <c r="A2054" s="35" t="s">
        <v>2750</v>
      </c>
      <c r="B2054" s="35" t="e">
        <f>#REF!</f>
        <v>#REF!</v>
      </c>
      <c r="C2054" s="41" t="e">
        <f>#REF!</f>
        <v>#REF!</v>
      </c>
      <c r="D2054" s="41" t="e">
        <f>#REF!</f>
        <v>#REF!</v>
      </c>
    </row>
    <row r="2055" spans="1:4">
      <c r="A2055" s="35" t="s">
        <v>2750</v>
      </c>
      <c r="B2055" s="35" t="e">
        <f>#REF!</f>
        <v>#REF!</v>
      </c>
      <c r="C2055" s="41" t="e">
        <f>#REF!</f>
        <v>#REF!</v>
      </c>
      <c r="D2055" s="41" t="e">
        <f>#REF!</f>
        <v>#REF!</v>
      </c>
    </row>
    <row r="2056" spans="1:4">
      <c r="A2056" s="35" t="s">
        <v>2750</v>
      </c>
      <c r="B2056" s="35" t="e">
        <f>#REF!</f>
        <v>#REF!</v>
      </c>
      <c r="C2056" s="41" t="e">
        <f>#REF!</f>
        <v>#REF!</v>
      </c>
      <c r="D2056" s="41" t="e">
        <f>#REF!</f>
        <v>#REF!</v>
      </c>
    </row>
    <row r="2057" spans="1:4">
      <c r="A2057" s="35" t="s">
        <v>2750</v>
      </c>
      <c r="B2057" s="35" t="e">
        <f>#REF!</f>
        <v>#REF!</v>
      </c>
      <c r="C2057" s="41" t="e">
        <f>#REF!</f>
        <v>#REF!</v>
      </c>
      <c r="D2057" s="41" t="e">
        <f>#REF!</f>
        <v>#REF!</v>
      </c>
    </row>
    <row r="2058" spans="1:4">
      <c r="A2058" s="35" t="s">
        <v>2750</v>
      </c>
      <c r="B2058" s="35" t="e">
        <f>#REF!</f>
        <v>#REF!</v>
      </c>
      <c r="C2058" s="41" t="e">
        <f>#REF!</f>
        <v>#REF!</v>
      </c>
      <c r="D2058" s="41" t="e">
        <f>#REF!</f>
        <v>#REF!</v>
      </c>
    </row>
    <row r="2059" spans="1:4">
      <c r="A2059" s="35" t="s">
        <v>2750</v>
      </c>
      <c r="B2059" s="35" t="e">
        <f>#REF!</f>
        <v>#REF!</v>
      </c>
      <c r="C2059" s="41" t="e">
        <f>#REF!</f>
        <v>#REF!</v>
      </c>
      <c r="D2059" s="41" t="e">
        <f>#REF!</f>
        <v>#REF!</v>
      </c>
    </row>
    <row r="2060" spans="1:4">
      <c r="A2060" s="35" t="s">
        <v>2750</v>
      </c>
      <c r="B2060" s="35" t="e">
        <f>#REF!</f>
        <v>#REF!</v>
      </c>
      <c r="C2060" s="41" t="e">
        <f>#REF!</f>
        <v>#REF!</v>
      </c>
      <c r="D2060" s="41" t="e">
        <f>#REF!</f>
        <v>#REF!</v>
      </c>
    </row>
    <row r="2061" spans="1:4">
      <c r="A2061" s="35" t="s">
        <v>2750</v>
      </c>
      <c r="B2061" s="35" t="e">
        <f>#REF!</f>
        <v>#REF!</v>
      </c>
      <c r="C2061" s="41" t="e">
        <f>#REF!</f>
        <v>#REF!</v>
      </c>
      <c r="D2061" s="41" t="e">
        <f>#REF!</f>
        <v>#REF!</v>
      </c>
    </row>
    <row r="2062" spans="1:4">
      <c r="A2062" s="35" t="s">
        <v>2750</v>
      </c>
      <c r="B2062" s="35" t="e">
        <f>#REF!</f>
        <v>#REF!</v>
      </c>
      <c r="C2062" s="41" t="e">
        <f>#REF!</f>
        <v>#REF!</v>
      </c>
      <c r="D2062" s="41" t="e">
        <f>#REF!</f>
        <v>#REF!</v>
      </c>
    </row>
    <row r="2063" spans="1:4">
      <c r="A2063" s="35" t="s">
        <v>2750</v>
      </c>
      <c r="B2063" s="35" t="e">
        <f>#REF!</f>
        <v>#REF!</v>
      </c>
      <c r="C2063" s="41" t="e">
        <f>#REF!</f>
        <v>#REF!</v>
      </c>
      <c r="D2063" s="41" t="e">
        <f>#REF!</f>
        <v>#REF!</v>
      </c>
    </row>
    <row r="2064" spans="1:4">
      <c r="A2064" s="35" t="s">
        <v>2750</v>
      </c>
      <c r="B2064" s="35" t="e">
        <f>#REF!</f>
        <v>#REF!</v>
      </c>
      <c r="C2064" s="41" t="e">
        <f>#REF!</f>
        <v>#REF!</v>
      </c>
      <c r="D2064" s="41" t="e">
        <f>#REF!</f>
        <v>#REF!</v>
      </c>
    </row>
    <row r="2065" spans="1:4">
      <c r="A2065" s="35" t="s">
        <v>2750</v>
      </c>
      <c r="B2065" s="35" t="e">
        <f>#REF!</f>
        <v>#REF!</v>
      </c>
      <c r="C2065" s="41" t="e">
        <f>#REF!</f>
        <v>#REF!</v>
      </c>
      <c r="D2065" s="41" t="e">
        <f>#REF!</f>
        <v>#REF!</v>
      </c>
    </row>
    <row r="2066" spans="1:4">
      <c r="A2066" s="35" t="s">
        <v>2750</v>
      </c>
      <c r="B2066" s="35" t="e">
        <f>#REF!</f>
        <v>#REF!</v>
      </c>
      <c r="C2066" s="41" t="e">
        <f>#REF!</f>
        <v>#REF!</v>
      </c>
      <c r="D2066" s="41" t="e">
        <f>#REF!</f>
        <v>#REF!</v>
      </c>
    </row>
    <row r="2067" spans="1:4">
      <c r="A2067" s="35" t="s">
        <v>2750</v>
      </c>
      <c r="B2067" s="35" t="e">
        <f>#REF!</f>
        <v>#REF!</v>
      </c>
      <c r="C2067" s="41" t="e">
        <f>#REF!</f>
        <v>#REF!</v>
      </c>
      <c r="D2067" s="41" t="e">
        <f>#REF!</f>
        <v>#REF!</v>
      </c>
    </row>
    <row r="2068" spans="1:4">
      <c r="A2068" s="35" t="s">
        <v>2750</v>
      </c>
      <c r="B2068" s="35" t="e">
        <f>#REF!</f>
        <v>#REF!</v>
      </c>
      <c r="C2068" s="41" t="e">
        <f>#REF!</f>
        <v>#REF!</v>
      </c>
      <c r="D2068" s="41" t="e">
        <f>#REF!</f>
        <v>#REF!</v>
      </c>
    </row>
    <row r="2069" spans="1:4">
      <c r="A2069" s="35" t="s">
        <v>2750</v>
      </c>
      <c r="B2069" s="35" t="e">
        <f>#REF!</f>
        <v>#REF!</v>
      </c>
      <c r="C2069" s="41" t="e">
        <f>#REF!</f>
        <v>#REF!</v>
      </c>
      <c r="D2069" s="41" t="e">
        <f>#REF!</f>
        <v>#REF!</v>
      </c>
    </row>
    <row r="2070" spans="1:4">
      <c r="A2070" s="35" t="s">
        <v>2750</v>
      </c>
      <c r="B2070" s="35" t="e">
        <f>#REF!</f>
        <v>#REF!</v>
      </c>
      <c r="C2070" s="41" t="e">
        <f>#REF!</f>
        <v>#REF!</v>
      </c>
      <c r="D2070" s="41" t="e">
        <f>#REF!</f>
        <v>#REF!</v>
      </c>
    </row>
    <row r="2071" spans="1:4">
      <c r="A2071" s="35" t="s">
        <v>2750</v>
      </c>
      <c r="B2071" s="35" t="e">
        <f>#REF!</f>
        <v>#REF!</v>
      </c>
      <c r="C2071" s="41" t="e">
        <f>#REF!</f>
        <v>#REF!</v>
      </c>
      <c r="D2071" s="41" t="e">
        <f>#REF!</f>
        <v>#REF!</v>
      </c>
    </row>
    <row r="2072" spans="1:4">
      <c r="A2072" s="35" t="s">
        <v>2750</v>
      </c>
      <c r="B2072" s="35" t="e">
        <f>#REF!</f>
        <v>#REF!</v>
      </c>
      <c r="C2072" s="41" t="e">
        <f>#REF!</f>
        <v>#REF!</v>
      </c>
      <c r="D2072" s="41" t="e">
        <f>#REF!</f>
        <v>#REF!</v>
      </c>
    </row>
    <row r="2073" spans="1:4">
      <c r="A2073" s="35" t="s">
        <v>2750</v>
      </c>
      <c r="B2073" s="35" t="e">
        <f>#REF!</f>
        <v>#REF!</v>
      </c>
      <c r="C2073" s="41" t="e">
        <f>#REF!</f>
        <v>#REF!</v>
      </c>
      <c r="D2073" s="41" t="e">
        <f>#REF!</f>
        <v>#REF!</v>
      </c>
    </row>
    <row r="2074" spans="1:4">
      <c r="A2074" s="35" t="s">
        <v>2750</v>
      </c>
      <c r="B2074" s="35" t="e">
        <f>#REF!</f>
        <v>#REF!</v>
      </c>
      <c r="C2074" s="41" t="e">
        <f>#REF!</f>
        <v>#REF!</v>
      </c>
      <c r="D2074" s="41" t="e">
        <f>#REF!</f>
        <v>#REF!</v>
      </c>
    </row>
    <row r="2075" spans="1:4">
      <c r="A2075" s="35" t="s">
        <v>2750</v>
      </c>
      <c r="B2075" s="35" t="e">
        <f>#REF!</f>
        <v>#REF!</v>
      </c>
      <c r="C2075" s="41" t="e">
        <f>#REF!</f>
        <v>#REF!</v>
      </c>
      <c r="D2075" s="41" t="e">
        <f>#REF!</f>
        <v>#REF!</v>
      </c>
    </row>
    <row r="2076" spans="1:4">
      <c r="A2076" s="35" t="s">
        <v>2750</v>
      </c>
      <c r="B2076" s="35" t="e">
        <f>#REF!</f>
        <v>#REF!</v>
      </c>
      <c r="C2076" s="41" t="e">
        <f>#REF!</f>
        <v>#REF!</v>
      </c>
      <c r="D2076" s="41" t="e">
        <f>#REF!</f>
        <v>#REF!</v>
      </c>
    </row>
    <row r="2077" spans="1:4">
      <c r="A2077" s="35" t="s">
        <v>2750</v>
      </c>
      <c r="B2077" s="35" t="e">
        <f>#REF!</f>
        <v>#REF!</v>
      </c>
      <c r="C2077" s="41" t="e">
        <f>#REF!</f>
        <v>#REF!</v>
      </c>
      <c r="D2077" s="41" t="e">
        <f>#REF!</f>
        <v>#REF!</v>
      </c>
    </row>
    <row r="2078" spans="1:4">
      <c r="A2078" s="35" t="s">
        <v>2750</v>
      </c>
      <c r="B2078" s="35" t="e">
        <f>#REF!</f>
        <v>#REF!</v>
      </c>
      <c r="C2078" s="41" t="e">
        <f>#REF!</f>
        <v>#REF!</v>
      </c>
      <c r="D2078" s="41" t="e">
        <f>#REF!</f>
        <v>#REF!</v>
      </c>
    </row>
    <row r="2079" spans="1:4">
      <c r="A2079" s="35" t="s">
        <v>2750</v>
      </c>
      <c r="B2079" s="35" t="e">
        <f>#REF!</f>
        <v>#REF!</v>
      </c>
      <c r="C2079" s="41" t="e">
        <f>#REF!</f>
        <v>#REF!</v>
      </c>
      <c r="D2079" s="41" t="e">
        <f>#REF!</f>
        <v>#REF!</v>
      </c>
    </row>
    <row r="2080" spans="1:4">
      <c r="A2080" s="35" t="s">
        <v>2750</v>
      </c>
      <c r="B2080" s="35" t="e">
        <f>#REF!</f>
        <v>#REF!</v>
      </c>
      <c r="C2080" s="41" t="e">
        <f>#REF!</f>
        <v>#REF!</v>
      </c>
      <c r="D2080" s="41" t="e">
        <f>#REF!</f>
        <v>#REF!</v>
      </c>
    </row>
    <row r="2081" spans="1:4">
      <c r="A2081" s="35" t="s">
        <v>2750</v>
      </c>
      <c r="B2081" s="35" t="e">
        <f>#REF!</f>
        <v>#REF!</v>
      </c>
      <c r="C2081" s="41" t="e">
        <f>#REF!</f>
        <v>#REF!</v>
      </c>
      <c r="D2081" s="41" t="e">
        <f>#REF!</f>
        <v>#REF!</v>
      </c>
    </row>
    <row r="2082" spans="1:4">
      <c r="A2082" s="35" t="s">
        <v>2750</v>
      </c>
      <c r="B2082" s="35" t="e">
        <f>#REF!</f>
        <v>#REF!</v>
      </c>
      <c r="C2082" s="41" t="e">
        <f>#REF!</f>
        <v>#REF!</v>
      </c>
      <c r="D2082" s="41" t="e">
        <f>#REF!</f>
        <v>#REF!</v>
      </c>
    </row>
    <row r="2083" spans="1:4">
      <c r="A2083" s="35" t="s">
        <v>2750</v>
      </c>
      <c r="B2083" s="35" t="e">
        <f>#REF!</f>
        <v>#REF!</v>
      </c>
      <c r="C2083" s="41" t="e">
        <f>#REF!</f>
        <v>#REF!</v>
      </c>
      <c r="D2083" s="41" t="e">
        <f>#REF!</f>
        <v>#REF!</v>
      </c>
    </row>
    <row r="2084" spans="1:4">
      <c r="A2084" s="35" t="s">
        <v>2750</v>
      </c>
      <c r="B2084" s="35" t="e">
        <f>#REF!</f>
        <v>#REF!</v>
      </c>
      <c r="C2084" s="41" t="e">
        <f>#REF!</f>
        <v>#REF!</v>
      </c>
      <c r="D2084" s="41" t="e">
        <f>#REF!</f>
        <v>#REF!</v>
      </c>
    </row>
    <row r="2085" spans="1:4">
      <c r="A2085" s="35" t="s">
        <v>2750</v>
      </c>
      <c r="B2085" s="35" t="e">
        <f>#REF!</f>
        <v>#REF!</v>
      </c>
      <c r="C2085" s="41" t="e">
        <f>#REF!</f>
        <v>#REF!</v>
      </c>
      <c r="D2085" s="41" t="e">
        <f>#REF!</f>
        <v>#REF!</v>
      </c>
    </row>
    <row r="2086" spans="1:4">
      <c r="A2086" s="35" t="s">
        <v>2750</v>
      </c>
      <c r="B2086" s="35" t="e">
        <f>#REF!</f>
        <v>#REF!</v>
      </c>
      <c r="C2086" s="41" t="e">
        <f>#REF!</f>
        <v>#REF!</v>
      </c>
      <c r="D2086" s="41" t="e">
        <f>#REF!</f>
        <v>#REF!</v>
      </c>
    </row>
    <row r="2087" spans="1:4">
      <c r="A2087" s="35" t="s">
        <v>2750</v>
      </c>
      <c r="B2087" s="35" t="e">
        <f>#REF!</f>
        <v>#REF!</v>
      </c>
      <c r="C2087" s="41" t="e">
        <f>#REF!</f>
        <v>#REF!</v>
      </c>
      <c r="D2087" s="41" t="e">
        <f>#REF!</f>
        <v>#REF!</v>
      </c>
    </row>
    <row r="2088" spans="1:4">
      <c r="A2088" s="35" t="s">
        <v>2750</v>
      </c>
      <c r="B2088" s="35" t="e">
        <f>#REF!</f>
        <v>#REF!</v>
      </c>
      <c r="C2088" s="41" t="e">
        <f>#REF!</f>
        <v>#REF!</v>
      </c>
      <c r="D2088" s="41" t="e">
        <f>#REF!</f>
        <v>#REF!</v>
      </c>
    </row>
    <row r="2089" spans="1:4">
      <c r="A2089" s="35" t="s">
        <v>2750</v>
      </c>
      <c r="B2089" s="35" t="e">
        <f>#REF!</f>
        <v>#REF!</v>
      </c>
      <c r="C2089" s="41" t="e">
        <f>#REF!</f>
        <v>#REF!</v>
      </c>
      <c r="D2089" s="41" t="e">
        <f>#REF!</f>
        <v>#REF!</v>
      </c>
    </row>
    <row r="2090" spans="1:4">
      <c r="A2090" s="35" t="s">
        <v>2750</v>
      </c>
      <c r="B2090" s="35" t="e">
        <f>#REF!</f>
        <v>#REF!</v>
      </c>
      <c r="C2090" s="41" t="e">
        <f>#REF!</f>
        <v>#REF!</v>
      </c>
      <c r="D2090" s="41" t="e">
        <f>#REF!</f>
        <v>#REF!</v>
      </c>
    </row>
    <row r="2091" spans="1:4">
      <c r="A2091" s="35" t="s">
        <v>2750</v>
      </c>
      <c r="B2091" s="35" t="e">
        <f>#REF!</f>
        <v>#REF!</v>
      </c>
      <c r="C2091" s="41" t="e">
        <f>#REF!</f>
        <v>#REF!</v>
      </c>
      <c r="D2091" s="41" t="e">
        <f>#REF!</f>
        <v>#REF!</v>
      </c>
    </row>
    <row r="2092" spans="1:4">
      <c r="A2092" s="35" t="s">
        <v>2750</v>
      </c>
      <c r="B2092" s="35" t="e">
        <f>#REF!</f>
        <v>#REF!</v>
      </c>
      <c r="C2092" s="41" t="e">
        <f>#REF!</f>
        <v>#REF!</v>
      </c>
      <c r="D2092" s="41" t="e">
        <f>#REF!</f>
        <v>#REF!</v>
      </c>
    </row>
    <row r="2093" spans="1:4">
      <c r="A2093" s="35" t="s">
        <v>2750</v>
      </c>
      <c r="B2093" s="35" t="e">
        <f>#REF!</f>
        <v>#REF!</v>
      </c>
      <c r="C2093" s="41" t="e">
        <f>#REF!</f>
        <v>#REF!</v>
      </c>
      <c r="D2093" s="41" t="e">
        <f>#REF!</f>
        <v>#REF!</v>
      </c>
    </row>
    <row r="2094" spans="1:4">
      <c r="A2094" s="35" t="s">
        <v>2750</v>
      </c>
      <c r="B2094" s="35" t="e">
        <f>#REF!</f>
        <v>#REF!</v>
      </c>
      <c r="C2094" s="41" t="e">
        <f>#REF!</f>
        <v>#REF!</v>
      </c>
      <c r="D2094" s="41" t="e">
        <f>#REF!</f>
        <v>#REF!</v>
      </c>
    </row>
    <row r="2095" spans="1:4">
      <c r="A2095" s="35" t="s">
        <v>2750</v>
      </c>
      <c r="B2095" s="35" t="e">
        <f>#REF!</f>
        <v>#REF!</v>
      </c>
      <c r="C2095" s="41" t="e">
        <f>#REF!</f>
        <v>#REF!</v>
      </c>
      <c r="D2095" s="41" t="e">
        <f>#REF!</f>
        <v>#REF!</v>
      </c>
    </row>
    <row r="2096" spans="1:4">
      <c r="A2096" s="35" t="s">
        <v>2750</v>
      </c>
      <c r="B2096" s="35" t="e">
        <f>#REF!</f>
        <v>#REF!</v>
      </c>
      <c r="C2096" s="41" t="e">
        <f>#REF!</f>
        <v>#REF!</v>
      </c>
      <c r="D2096" s="41" t="e">
        <f>#REF!</f>
        <v>#REF!</v>
      </c>
    </row>
    <row r="2097" spans="1:4">
      <c r="A2097" s="35" t="s">
        <v>2750</v>
      </c>
      <c r="B2097" s="35" t="e">
        <f>#REF!</f>
        <v>#REF!</v>
      </c>
      <c r="C2097" s="41" t="e">
        <f>#REF!</f>
        <v>#REF!</v>
      </c>
      <c r="D2097" s="41" t="e">
        <f>#REF!</f>
        <v>#REF!</v>
      </c>
    </row>
    <row r="2098" spans="1:4">
      <c r="A2098" s="35" t="s">
        <v>2750</v>
      </c>
      <c r="B2098" s="35" t="e">
        <f>#REF!</f>
        <v>#REF!</v>
      </c>
      <c r="C2098" s="41" t="e">
        <f>#REF!</f>
        <v>#REF!</v>
      </c>
      <c r="D2098" s="41" t="e">
        <f>#REF!</f>
        <v>#REF!</v>
      </c>
    </row>
    <row r="2099" spans="1:4">
      <c r="A2099" s="35" t="s">
        <v>2750</v>
      </c>
      <c r="B2099" s="35" t="e">
        <f>#REF!</f>
        <v>#REF!</v>
      </c>
      <c r="C2099" s="41" t="e">
        <f>#REF!</f>
        <v>#REF!</v>
      </c>
      <c r="D2099" s="41" t="e">
        <f>#REF!</f>
        <v>#REF!</v>
      </c>
    </row>
    <row r="2100" spans="1:4">
      <c r="A2100" s="35" t="s">
        <v>2750</v>
      </c>
      <c r="B2100" s="35" t="e">
        <f>#REF!</f>
        <v>#REF!</v>
      </c>
      <c r="C2100" s="41" t="e">
        <f>#REF!</f>
        <v>#REF!</v>
      </c>
      <c r="D2100" s="41" t="e">
        <f>#REF!</f>
        <v>#REF!</v>
      </c>
    </row>
    <row r="2101" spans="1:4">
      <c r="A2101" s="35" t="s">
        <v>2750</v>
      </c>
      <c r="B2101" s="35" t="e">
        <f>#REF!</f>
        <v>#REF!</v>
      </c>
      <c r="C2101" s="41" t="e">
        <f>#REF!</f>
        <v>#REF!</v>
      </c>
      <c r="D2101" s="41" t="e">
        <f>#REF!</f>
        <v>#REF!</v>
      </c>
    </row>
    <row r="2102" spans="1:4">
      <c r="A2102" s="35" t="s">
        <v>2750</v>
      </c>
      <c r="B2102" s="35" t="e">
        <f>#REF!</f>
        <v>#REF!</v>
      </c>
      <c r="C2102" s="41" t="e">
        <f>#REF!</f>
        <v>#REF!</v>
      </c>
      <c r="D2102" s="41" t="e">
        <f>#REF!</f>
        <v>#REF!</v>
      </c>
    </row>
    <row r="2103" spans="1:4">
      <c r="A2103" s="35" t="s">
        <v>2750</v>
      </c>
      <c r="B2103" s="35" t="e">
        <f>#REF!</f>
        <v>#REF!</v>
      </c>
      <c r="C2103" s="41" t="e">
        <f>#REF!</f>
        <v>#REF!</v>
      </c>
      <c r="D2103" s="41" t="e">
        <f>#REF!</f>
        <v>#REF!</v>
      </c>
    </row>
    <row r="2104" spans="1:4">
      <c r="A2104" s="35" t="s">
        <v>2750</v>
      </c>
      <c r="B2104" s="35" t="e">
        <f>#REF!</f>
        <v>#REF!</v>
      </c>
      <c r="C2104" s="41" t="e">
        <f>#REF!</f>
        <v>#REF!</v>
      </c>
      <c r="D2104" s="41" t="e">
        <f>#REF!</f>
        <v>#REF!</v>
      </c>
    </row>
    <row r="2105" spans="1:4">
      <c r="A2105" s="35" t="s">
        <v>2750</v>
      </c>
      <c r="B2105" s="35" t="e">
        <f>#REF!</f>
        <v>#REF!</v>
      </c>
      <c r="C2105" s="41" t="e">
        <f>#REF!</f>
        <v>#REF!</v>
      </c>
      <c r="D2105" s="41" t="e">
        <f>#REF!</f>
        <v>#REF!</v>
      </c>
    </row>
    <row r="2106" spans="1:4">
      <c r="A2106" s="35" t="s">
        <v>2750</v>
      </c>
      <c r="B2106" s="35" t="e">
        <f>#REF!</f>
        <v>#REF!</v>
      </c>
      <c r="C2106" s="41" t="e">
        <f>#REF!</f>
        <v>#REF!</v>
      </c>
      <c r="D2106" s="41" t="e">
        <f>#REF!</f>
        <v>#REF!</v>
      </c>
    </row>
    <row r="2107" spans="1:4">
      <c r="A2107" s="35" t="s">
        <v>2750</v>
      </c>
      <c r="B2107" s="35" t="e">
        <f>#REF!</f>
        <v>#REF!</v>
      </c>
      <c r="C2107" s="41" t="e">
        <f>#REF!</f>
        <v>#REF!</v>
      </c>
      <c r="D2107" s="41" t="e">
        <f>#REF!</f>
        <v>#REF!</v>
      </c>
    </row>
    <row r="2108" spans="1:4">
      <c r="A2108" s="35" t="s">
        <v>2750</v>
      </c>
      <c r="B2108" s="35" t="e">
        <f>#REF!</f>
        <v>#REF!</v>
      </c>
      <c r="C2108" s="41" t="e">
        <f>#REF!</f>
        <v>#REF!</v>
      </c>
      <c r="D2108" s="41" t="e">
        <f>#REF!</f>
        <v>#REF!</v>
      </c>
    </row>
    <row r="2109" spans="1:4">
      <c r="A2109" s="35" t="s">
        <v>2750</v>
      </c>
      <c r="B2109" s="35" t="e">
        <f>#REF!</f>
        <v>#REF!</v>
      </c>
      <c r="C2109" s="41" t="e">
        <f>#REF!</f>
        <v>#REF!</v>
      </c>
      <c r="D2109" s="41" t="e">
        <f>#REF!</f>
        <v>#REF!</v>
      </c>
    </row>
    <row r="2110" spans="1:4">
      <c r="A2110" s="35" t="s">
        <v>2750</v>
      </c>
      <c r="B2110" s="35" t="e">
        <f>#REF!</f>
        <v>#REF!</v>
      </c>
      <c r="C2110" s="41" t="e">
        <f>#REF!</f>
        <v>#REF!</v>
      </c>
      <c r="D2110" s="41" t="e">
        <f>#REF!</f>
        <v>#REF!</v>
      </c>
    </row>
    <row r="2111" spans="1:4">
      <c r="A2111" s="35" t="s">
        <v>2750</v>
      </c>
      <c r="B2111" s="35" t="e">
        <f>#REF!</f>
        <v>#REF!</v>
      </c>
      <c r="C2111" s="41" t="e">
        <f>#REF!</f>
        <v>#REF!</v>
      </c>
      <c r="D2111" s="41" t="e">
        <f>#REF!</f>
        <v>#REF!</v>
      </c>
    </row>
    <row r="2112" spans="1:4">
      <c r="A2112" s="35" t="s">
        <v>2750</v>
      </c>
      <c r="B2112" s="35" t="e">
        <f>#REF!</f>
        <v>#REF!</v>
      </c>
      <c r="C2112" s="41" t="e">
        <f>#REF!</f>
        <v>#REF!</v>
      </c>
      <c r="D2112" s="41" t="e">
        <f>#REF!</f>
        <v>#REF!</v>
      </c>
    </row>
    <row r="2113" spans="1:4">
      <c r="A2113" s="35" t="s">
        <v>2750</v>
      </c>
      <c r="B2113" s="35" t="e">
        <f>#REF!</f>
        <v>#REF!</v>
      </c>
      <c r="C2113" s="41" t="e">
        <f>#REF!</f>
        <v>#REF!</v>
      </c>
      <c r="D2113" s="41" t="e">
        <f>#REF!</f>
        <v>#REF!</v>
      </c>
    </row>
    <row r="2114" spans="1:4">
      <c r="A2114" s="35" t="s">
        <v>2750</v>
      </c>
      <c r="B2114" s="35" t="e">
        <f>#REF!</f>
        <v>#REF!</v>
      </c>
      <c r="C2114" s="41" t="e">
        <f>#REF!</f>
        <v>#REF!</v>
      </c>
      <c r="D2114" s="41" t="e">
        <f>#REF!</f>
        <v>#REF!</v>
      </c>
    </row>
    <row r="2115" spans="1:4">
      <c r="A2115" s="35" t="s">
        <v>2750</v>
      </c>
      <c r="B2115" s="35" t="e">
        <f>#REF!</f>
        <v>#REF!</v>
      </c>
      <c r="C2115" s="41" t="e">
        <f>#REF!</f>
        <v>#REF!</v>
      </c>
      <c r="D2115" s="41" t="e">
        <f>#REF!</f>
        <v>#REF!</v>
      </c>
    </row>
    <row r="2116" spans="1:4">
      <c r="A2116" s="35" t="s">
        <v>2750</v>
      </c>
      <c r="B2116" s="35" t="e">
        <f>#REF!</f>
        <v>#REF!</v>
      </c>
      <c r="C2116" s="41" t="e">
        <f>#REF!</f>
        <v>#REF!</v>
      </c>
      <c r="D2116" s="41" t="e">
        <f>#REF!</f>
        <v>#REF!</v>
      </c>
    </row>
    <row r="2117" spans="1:4">
      <c r="A2117" s="35" t="s">
        <v>2750</v>
      </c>
      <c r="B2117" s="35" t="e">
        <f>#REF!</f>
        <v>#REF!</v>
      </c>
      <c r="C2117" s="41" t="e">
        <f>#REF!</f>
        <v>#REF!</v>
      </c>
      <c r="D2117" s="41" t="e">
        <f>#REF!</f>
        <v>#REF!</v>
      </c>
    </row>
    <row r="2118" spans="1:4">
      <c r="A2118" s="35" t="s">
        <v>2750</v>
      </c>
      <c r="B2118" s="35" t="e">
        <f>#REF!</f>
        <v>#REF!</v>
      </c>
      <c r="C2118" s="41" t="e">
        <f>#REF!</f>
        <v>#REF!</v>
      </c>
      <c r="D2118" s="41" t="e">
        <f>#REF!</f>
        <v>#REF!</v>
      </c>
    </row>
    <row r="2119" spans="1:4">
      <c r="A2119" s="35" t="s">
        <v>2750</v>
      </c>
      <c r="B2119" s="35" t="e">
        <f>#REF!</f>
        <v>#REF!</v>
      </c>
      <c r="C2119" s="41" t="e">
        <f>#REF!</f>
        <v>#REF!</v>
      </c>
      <c r="D2119" s="41" t="e">
        <f>#REF!</f>
        <v>#REF!</v>
      </c>
    </row>
    <row r="2120" spans="1:4">
      <c r="A2120" s="35" t="s">
        <v>2750</v>
      </c>
      <c r="B2120" s="35" t="e">
        <f>#REF!</f>
        <v>#REF!</v>
      </c>
      <c r="C2120" s="41" t="e">
        <f>#REF!</f>
        <v>#REF!</v>
      </c>
      <c r="D2120" s="41" t="e">
        <f>#REF!</f>
        <v>#REF!</v>
      </c>
    </row>
    <row r="2121" spans="1:4">
      <c r="A2121" s="35" t="s">
        <v>2750</v>
      </c>
      <c r="B2121" s="35" t="e">
        <f>#REF!</f>
        <v>#REF!</v>
      </c>
      <c r="C2121" s="41" t="e">
        <f>#REF!</f>
        <v>#REF!</v>
      </c>
      <c r="D2121" s="41" t="e">
        <f>#REF!</f>
        <v>#REF!</v>
      </c>
    </row>
    <row r="2122" spans="1:4">
      <c r="A2122" s="35" t="s">
        <v>2750</v>
      </c>
      <c r="B2122" s="35" t="e">
        <f>#REF!</f>
        <v>#REF!</v>
      </c>
      <c r="C2122" s="41" t="e">
        <f>#REF!</f>
        <v>#REF!</v>
      </c>
      <c r="D2122" s="41" t="e">
        <f>#REF!</f>
        <v>#REF!</v>
      </c>
    </row>
    <row r="2123" spans="1:4">
      <c r="A2123" s="35" t="s">
        <v>2750</v>
      </c>
      <c r="B2123" s="35" t="e">
        <f>#REF!</f>
        <v>#REF!</v>
      </c>
      <c r="C2123" s="41" t="e">
        <f>#REF!</f>
        <v>#REF!</v>
      </c>
      <c r="D2123" s="41" t="e">
        <f>#REF!</f>
        <v>#REF!</v>
      </c>
    </row>
    <row r="2124" spans="1:4">
      <c r="A2124" s="35" t="s">
        <v>2750</v>
      </c>
      <c r="B2124" s="35" t="e">
        <f>#REF!</f>
        <v>#REF!</v>
      </c>
      <c r="C2124" s="41" t="e">
        <f>#REF!</f>
        <v>#REF!</v>
      </c>
      <c r="D2124" s="41" t="e">
        <f>#REF!</f>
        <v>#REF!</v>
      </c>
    </row>
    <row r="2125" spans="1:4">
      <c r="A2125" s="35" t="s">
        <v>2750</v>
      </c>
      <c r="B2125" s="35" t="e">
        <f>#REF!</f>
        <v>#REF!</v>
      </c>
      <c r="C2125" s="41" t="e">
        <f>#REF!</f>
        <v>#REF!</v>
      </c>
      <c r="D2125" s="41" t="e">
        <f>#REF!</f>
        <v>#REF!</v>
      </c>
    </row>
    <row r="2126" spans="1:4">
      <c r="A2126" s="35" t="s">
        <v>2750</v>
      </c>
      <c r="B2126" s="35" t="e">
        <f>#REF!</f>
        <v>#REF!</v>
      </c>
      <c r="C2126" s="41" t="e">
        <f>#REF!</f>
        <v>#REF!</v>
      </c>
      <c r="D2126" s="41" t="e">
        <f>#REF!</f>
        <v>#REF!</v>
      </c>
    </row>
    <row r="2127" spans="1:4">
      <c r="A2127" s="35" t="s">
        <v>2750</v>
      </c>
      <c r="B2127" s="35" t="e">
        <f>#REF!</f>
        <v>#REF!</v>
      </c>
      <c r="C2127" s="41" t="e">
        <f>#REF!</f>
        <v>#REF!</v>
      </c>
      <c r="D2127" s="41" t="e">
        <f>#REF!</f>
        <v>#REF!</v>
      </c>
    </row>
    <row r="2128" spans="1:4">
      <c r="A2128" s="35" t="s">
        <v>2750</v>
      </c>
      <c r="B2128" s="35" t="e">
        <f>#REF!</f>
        <v>#REF!</v>
      </c>
      <c r="C2128" s="41" t="e">
        <f>#REF!</f>
        <v>#REF!</v>
      </c>
      <c r="D2128" s="41" t="e">
        <f>#REF!</f>
        <v>#REF!</v>
      </c>
    </row>
    <row r="2129" spans="1:4">
      <c r="A2129" s="35" t="s">
        <v>2750</v>
      </c>
      <c r="B2129" s="35" t="e">
        <f>#REF!</f>
        <v>#REF!</v>
      </c>
      <c r="C2129" s="41" t="e">
        <f>#REF!</f>
        <v>#REF!</v>
      </c>
      <c r="D2129" s="41" t="e">
        <f>#REF!</f>
        <v>#REF!</v>
      </c>
    </row>
    <row r="2130" spans="1:4">
      <c r="A2130" s="35" t="s">
        <v>2750</v>
      </c>
      <c r="B2130" s="35" t="e">
        <f>#REF!</f>
        <v>#REF!</v>
      </c>
      <c r="C2130" s="41" t="e">
        <f>#REF!</f>
        <v>#REF!</v>
      </c>
      <c r="D2130" s="41" t="e">
        <f>#REF!</f>
        <v>#REF!</v>
      </c>
    </row>
    <row r="2131" spans="1:4">
      <c r="A2131" s="35" t="s">
        <v>2750</v>
      </c>
      <c r="B2131" s="35" t="e">
        <f>#REF!</f>
        <v>#REF!</v>
      </c>
      <c r="C2131" s="41" t="e">
        <f>#REF!</f>
        <v>#REF!</v>
      </c>
      <c r="D2131" s="41" t="e">
        <f>#REF!</f>
        <v>#REF!</v>
      </c>
    </row>
    <row r="2132" spans="1:4">
      <c r="A2132" s="35" t="s">
        <v>2750</v>
      </c>
      <c r="B2132" s="35" t="e">
        <f>#REF!</f>
        <v>#REF!</v>
      </c>
      <c r="C2132" s="41" t="e">
        <f>#REF!</f>
        <v>#REF!</v>
      </c>
      <c r="D2132" s="41" t="e">
        <f>#REF!</f>
        <v>#REF!</v>
      </c>
    </row>
    <row r="2133" spans="1:4">
      <c r="A2133" s="35" t="s">
        <v>2750</v>
      </c>
      <c r="B2133" s="35" t="e">
        <f>#REF!</f>
        <v>#REF!</v>
      </c>
      <c r="C2133" s="41" t="e">
        <f>#REF!</f>
        <v>#REF!</v>
      </c>
      <c r="D2133" s="41" t="e">
        <f>#REF!</f>
        <v>#REF!</v>
      </c>
    </row>
    <row r="2134" spans="1:4">
      <c r="A2134" s="35" t="s">
        <v>2750</v>
      </c>
      <c r="B2134" s="35" t="e">
        <f>#REF!</f>
        <v>#REF!</v>
      </c>
      <c r="C2134" s="41" t="e">
        <f>#REF!</f>
        <v>#REF!</v>
      </c>
      <c r="D2134" s="41" t="e">
        <f>#REF!</f>
        <v>#REF!</v>
      </c>
    </row>
    <row r="2135" spans="1:4">
      <c r="A2135" s="35" t="s">
        <v>2750</v>
      </c>
      <c r="B2135" s="35" t="e">
        <f>#REF!</f>
        <v>#REF!</v>
      </c>
      <c r="C2135" s="41" t="e">
        <f>#REF!</f>
        <v>#REF!</v>
      </c>
      <c r="D2135" s="41" t="e">
        <f>#REF!</f>
        <v>#REF!</v>
      </c>
    </row>
    <row r="2136" spans="1:4">
      <c r="A2136" s="35" t="s">
        <v>2750</v>
      </c>
      <c r="B2136" s="35" t="e">
        <f>#REF!</f>
        <v>#REF!</v>
      </c>
      <c r="C2136" s="41" t="e">
        <f>#REF!</f>
        <v>#REF!</v>
      </c>
      <c r="D2136" s="41" t="e">
        <f>#REF!</f>
        <v>#REF!</v>
      </c>
    </row>
    <row r="2137" spans="1:4">
      <c r="A2137" s="35" t="s">
        <v>2750</v>
      </c>
      <c r="B2137" s="35" t="e">
        <f>#REF!</f>
        <v>#REF!</v>
      </c>
      <c r="C2137" s="41" t="e">
        <f>#REF!</f>
        <v>#REF!</v>
      </c>
      <c r="D2137" s="41" t="e">
        <f>#REF!</f>
        <v>#REF!</v>
      </c>
    </row>
    <row r="2138" spans="1:4">
      <c r="A2138" s="35" t="s">
        <v>2750</v>
      </c>
      <c r="B2138" s="35" t="e">
        <f>#REF!</f>
        <v>#REF!</v>
      </c>
      <c r="C2138" s="41" t="e">
        <f>#REF!</f>
        <v>#REF!</v>
      </c>
      <c r="D2138" s="41" t="e">
        <f>#REF!</f>
        <v>#REF!</v>
      </c>
    </row>
    <row r="2139" spans="1:4">
      <c r="A2139" s="35" t="s">
        <v>2750</v>
      </c>
      <c r="B2139" s="35" t="e">
        <f>#REF!</f>
        <v>#REF!</v>
      </c>
      <c r="C2139" s="41" t="e">
        <f>#REF!</f>
        <v>#REF!</v>
      </c>
      <c r="D2139" s="41" t="e">
        <f>#REF!</f>
        <v>#REF!</v>
      </c>
    </row>
    <row r="2140" spans="1:4">
      <c r="A2140" s="35" t="s">
        <v>2750</v>
      </c>
      <c r="B2140" s="35" t="e">
        <f>#REF!</f>
        <v>#REF!</v>
      </c>
      <c r="C2140" s="41" t="e">
        <f>#REF!</f>
        <v>#REF!</v>
      </c>
      <c r="D2140" s="41" t="e">
        <f>#REF!</f>
        <v>#REF!</v>
      </c>
    </row>
    <row r="2141" spans="1:4">
      <c r="A2141" s="35" t="s">
        <v>2750</v>
      </c>
      <c r="B2141" s="35" t="e">
        <f>#REF!</f>
        <v>#REF!</v>
      </c>
      <c r="C2141" s="41" t="e">
        <f>#REF!</f>
        <v>#REF!</v>
      </c>
      <c r="D2141" s="41" t="e">
        <f>#REF!</f>
        <v>#REF!</v>
      </c>
    </row>
    <row r="2142" spans="1:4">
      <c r="A2142" s="35" t="s">
        <v>2750</v>
      </c>
      <c r="B2142" s="35" t="e">
        <f>#REF!</f>
        <v>#REF!</v>
      </c>
      <c r="C2142" s="41" t="e">
        <f>#REF!</f>
        <v>#REF!</v>
      </c>
      <c r="D2142" s="41" t="e">
        <f>#REF!</f>
        <v>#REF!</v>
      </c>
    </row>
    <row r="2143" spans="1:4">
      <c r="A2143" s="35" t="s">
        <v>2750</v>
      </c>
      <c r="B2143" s="35" t="e">
        <f>#REF!</f>
        <v>#REF!</v>
      </c>
      <c r="C2143" s="41" t="e">
        <f>#REF!</f>
        <v>#REF!</v>
      </c>
      <c r="D2143" s="41" t="e">
        <f>#REF!</f>
        <v>#REF!</v>
      </c>
    </row>
    <row r="2144" spans="1:4">
      <c r="A2144" s="35" t="s">
        <v>2750</v>
      </c>
      <c r="B2144" s="35" t="e">
        <f>#REF!</f>
        <v>#REF!</v>
      </c>
      <c r="C2144" s="41" t="e">
        <f>#REF!</f>
        <v>#REF!</v>
      </c>
      <c r="D2144" s="41" t="e">
        <f>#REF!</f>
        <v>#REF!</v>
      </c>
    </row>
    <row r="2145" spans="1:4">
      <c r="A2145" s="35" t="s">
        <v>2750</v>
      </c>
      <c r="B2145" s="35" t="e">
        <f>#REF!</f>
        <v>#REF!</v>
      </c>
      <c r="C2145" s="41" t="e">
        <f>#REF!</f>
        <v>#REF!</v>
      </c>
      <c r="D2145" s="41" t="e">
        <f>#REF!</f>
        <v>#REF!</v>
      </c>
    </row>
    <row r="2146" spans="1:4">
      <c r="A2146" s="35" t="s">
        <v>2750</v>
      </c>
      <c r="B2146" s="35" t="e">
        <f>#REF!</f>
        <v>#REF!</v>
      </c>
      <c r="C2146" s="41" t="e">
        <f>#REF!</f>
        <v>#REF!</v>
      </c>
      <c r="D2146" s="41" t="e">
        <f>#REF!</f>
        <v>#REF!</v>
      </c>
    </row>
    <row r="2147" spans="1:4">
      <c r="A2147" s="35" t="s">
        <v>2750</v>
      </c>
      <c r="B2147" s="35" t="e">
        <f>#REF!</f>
        <v>#REF!</v>
      </c>
      <c r="C2147" s="41" t="e">
        <f>#REF!</f>
        <v>#REF!</v>
      </c>
      <c r="D2147" s="41" t="e">
        <f>#REF!</f>
        <v>#REF!</v>
      </c>
    </row>
    <row r="2148" spans="1:4">
      <c r="A2148" s="35" t="s">
        <v>2750</v>
      </c>
      <c r="B2148" s="35" t="e">
        <f>#REF!</f>
        <v>#REF!</v>
      </c>
      <c r="C2148" s="41" t="e">
        <f>#REF!</f>
        <v>#REF!</v>
      </c>
      <c r="D2148" s="41" t="e">
        <f>#REF!</f>
        <v>#REF!</v>
      </c>
    </row>
    <row r="2149" spans="1:4">
      <c r="A2149" s="35" t="s">
        <v>2750</v>
      </c>
      <c r="B2149" s="35" t="e">
        <f>#REF!</f>
        <v>#REF!</v>
      </c>
      <c r="C2149" s="41" t="e">
        <f>#REF!</f>
        <v>#REF!</v>
      </c>
      <c r="D2149" s="41" t="e">
        <f>#REF!</f>
        <v>#REF!</v>
      </c>
    </row>
    <row r="2150" spans="1:4">
      <c r="A2150" s="35" t="s">
        <v>2750</v>
      </c>
      <c r="B2150" s="35" t="e">
        <f>#REF!</f>
        <v>#REF!</v>
      </c>
      <c r="C2150" s="41" t="e">
        <f>#REF!</f>
        <v>#REF!</v>
      </c>
      <c r="D2150" s="41" t="e">
        <f>#REF!</f>
        <v>#REF!</v>
      </c>
    </row>
    <row r="2151" spans="1:4">
      <c r="A2151" s="35" t="s">
        <v>2750</v>
      </c>
      <c r="B2151" s="35" t="e">
        <f>#REF!</f>
        <v>#REF!</v>
      </c>
      <c r="C2151" s="41" t="e">
        <f>#REF!</f>
        <v>#REF!</v>
      </c>
      <c r="D2151" s="41" t="e">
        <f>#REF!</f>
        <v>#REF!</v>
      </c>
    </row>
    <row r="2152" spans="1:4">
      <c r="A2152" s="35" t="s">
        <v>2750</v>
      </c>
      <c r="B2152" s="35" t="e">
        <f>#REF!</f>
        <v>#REF!</v>
      </c>
      <c r="C2152" s="41" t="e">
        <f>#REF!</f>
        <v>#REF!</v>
      </c>
      <c r="D2152" s="41" t="e">
        <f>#REF!</f>
        <v>#REF!</v>
      </c>
    </row>
    <row r="2153" spans="1:4">
      <c r="A2153" s="35" t="s">
        <v>2750</v>
      </c>
      <c r="B2153" s="35" t="e">
        <f>#REF!</f>
        <v>#REF!</v>
      </c>
      <c r="C2153" s="41" t="e">
        <f>#REF!</f>
        <v>#REF!</v>
      </c>
      <c r="D2153" s="41" t="e">
        <f>#REF!</f>
        <v>#REF!</v>
      </c>
    </row>
    <row r="2154" spans="1:4">
      <c r="A2154" s="35" t="s">
        <v>2750</v>
      </c>
      <c r="B2154" s="35" t="e">
        <f>#REF!</f>
        <v>#REF!</v>
      </c>
      <c r="C2154" s="41" t="e">
        <f>#REF!</f>
        <v>#REF!</v>
      </c>
      <c r="D2154" s="41" t="e">
        <f>#REF!</f>
        <v>#REF!</v>
      </c>
    </row>
    <row r="2155" spans="1:4">
      <c r="A2155" s="35" t="s">
        <v>2750</v>
      </c>
      <c r="B2155" s="35" t="e">
        <f>#REF!</f>
        <v>#REF!</v>
      </c>
      <c r="C2155" s="41" t="e">
        <f>#REF!</f>
        <v>#REF!</v>
      </c>
      <c r="D2155" s="41" t="e">
        <f>#REF!</f>
        <v>#REF!</v>
      </c>
    </row>
    <row r="2156" spans="1:4">
      <c r="A2156" s="35" t="s">
        <v>2750</v>
      </c>
      <c r="B2156" s="35" t="e">
        <f>#REF!</f>
        <v>#REF!</v>
      </c>
      <c r="C2156" s="41" t="e">
        <f>#REF!</f>
        <v>#REF!</v>
      </c>
      <c r="D2156" s="41" t="e">
        <f>#REF!</f>
        <v>#REF!</v>
      </c>
    </row>
    <row r="2157" spans="1:4">
      <c r="A2157" s="35" t="s">
        <v>2750</v>
      </c>
      <c r="B2157" s="35" t="e">
        <f>#REF!</f>
        <v>#REF!</v>
      </c>
      <c r="C2157" s="41" t="e">
        <f>#REF!</f>
        <v>#REF!</v>
      </c>
      <c r="D2157" s="41" t="e">
        <f>#REF!</f>
        <v>#REF!</v>
      </c>
    </row>
    <row r="2158" spans="1:4">
      <c r="A2158" s="35" t="s">
        <v>2750</v>
      </c>
      <c r="B2158" s="35" t="e">
        <f>#REF!</f>
        <v>#REF!</v>
      </c>
      <c r="C2158" s="41" t="e">
        <f>#REF!</f>
        <v>#REF!</v>
      </c>
      <c r="D2158" s="41" t="e">
        <f>#REF!</f>
        <v>#REF!</v>
      </c>
    </row>
    <row r="2159" spans="1:4">
      <c r="A2159" s="35" t="s">
        <v>2750</v>
      </c>
      <c r="B2159" s="35" t="e">
        <f>#REF!</f>
        <v>#REF!</v>
      </c>
      <c r="C2159" s="41" t="e">
        <f>#REF!</f>
        <v>#REF!</v>
      </c>
      <c r="D2159" s="41" t="e">
        <f>#REF!</f>
        <v>#REF!</v>
      </c>
    </row>
    <row r="2160" spans="1:4">
      <c r="A2160" s="35" t="s">
        <v>2750</v>
      </c>
      <c r="B2160" s="35" t="e">
        <f>#REF!</f>
        <v>#REF!</v>
      </c>
      <c r="C2160" s="41" t="e">
        <f>#REF!</f>
        <v>#REF!</v>
      </c>
      <c r="D2160" s="41" t="e">
        <f>#REF!</f>
        <v>#REF!</v>
      </c>
    </row>
    <row r="2161" spans="1:4">
      <c r="A2161" s="35" t="s">
        <v>2750</v>
      </c>
      <c r="B2161" s="35" t="e">
        <f>#REF!</f>
        <v>#REF!</v>
      </c>
      <c r="C2161" s="41" t="e">
        <f>#REF!</f>
        <v>#REF!</v>
      </c>
      <c r="D2161" s="41" t="e">
        <f>#REF!</f>
        <v>#REF!</v>
      </c>
    </row>
    <row r="2162" spans="1:4">
      <c r="A2162" s="35" t="s">
        <v>2750</v>
      </c>
      <c r="B2162" s="35" t="e">
        <f>#REF!</f>
        <v>#REF!</v>
      </c>
      <c r="C2162" s="41" t="e">
        <f>#REF!</f>
        <v>#REF!</v>
      </c>
      <c r="D2162" s="41" t="e">
        <f>#REF!</f>
        <v>#REF!</v>
      </c>
    </row>
    <row r="2163" spans="1:4">
      <c r="A2163" s="35" t="s">
        <v>2750</v>
      </c>
      <c r="B2163" s="35" t="e">
        <f>#REF!</f>
        <v>#REF!</v>
      </c>
      <c r="C2163" s="41" t="e">
        <f>#REF!</f>
        <v>#REF!</v>
      </c>
      <c r="D2163" s="41" t="e">
        <f>#REF!</f>
        <v>#REF!</v>
      </c>
    </row>
    <row r="2164" spans="1:4">
      <c r="A2164" s="35" t="s">
        <v>2750</v>
      </c>
      <c r="B2164" s="35" t="e">
        <f>#REF!</f>
        <v>#REF!</v>
      </c>
      <c r="C2164" s="41" t="e">
        <f>#REF!</f>
        <v>#REF!</v>
      </c>
      <c r="D2164" s="41" t="e">
        <f>#REF!</f>
        <v>#REF!</v>
      </c>
    </row>
    <row r="2165" spans="1:4">
      <c r="A2165" s="35" t="s">
        <v>2750</v>
      </c>
      <c r="B2165" s="35" t="e">
        <f>#REF!</f>
        <v>#REF!</v>
      </c>
      <c r="C2165" s="41" t="e">
        <f>#REF!</f>
        <v>#REF!</v>
      </c>
      <c r="D2165" s="41" t="e">
        <f>#REF!</f>
        <v>#REF!</v>
      </c>
    </row>
    <row r="2166" spans="1:4">
      <c r="A2166" s="35" t="s">
        <v>2750</v>
      </c>
      <c r="B2166" s="35" t="e">
        <f>#REF!</f>
        <v>#REF!</v>
      </c>
      <c r="C2166" s="41" t="e">
        <f>#REF!</f>
        <v>#REF!</v>
      </c>
      <c r="D2166" s="41" t="e">
        <f>#REF!</f>
        <v>#REF!</v>
      </c>
    </row>
    <row r="2167" spans="1:4">
      <c r="A2167" s="35" t="s">
        <v>2750</v>
      </c>
      <c r="B2167" s="35" t="e">
        <f>#REF!</f>
        <v>#REF!</v>
      </c>
      <c r="C2167" s="41" t="e">
        <f>#REF!</f>
        <v>#REF!</v>
      </c>
      <c r="D2167" s="41" t="e">
        <f>#REF!</f>
        <v>#REF!</v>
      </c>
    </row>
    <row r="2168" spans="1:4">
      <c r="A2168" s="35" t="s">
        <v>2750</v>
      </c>
      <c r="B2168" s="35" t="e">
        <f>#REF!</f>
        <v>#REF!</v>
      </c>
      <c r="C2168" s="41" t="e">
        <f>#REF!</f>
        <v>#REF!</v>
      </c>
      <c r="D2168" s="41" t="e">
        <f>#REF!</f>
        <v>#REF!</v>
      </c>
    </row>
    <row r="2169" spans="1:4">
      <c r="A2169" s="35" t="s">
        <v>2750</v>
      </c>
      <c r="B2169" s="35" t="e">
        <f>#REF!</f>
        <v>#REF!</v>
      </c>
      <c r="C2169" s="41" t="e">
        <f>#REF!</f>
        <v>#REF!</v>
      </c>
      <c r="D2169" s="41" t="e">
        <f>#REF!</f>
        <v>#REF!</v>
      </c>
    </row>
    <row r="2170" spans="1:4">
      <c r="A2170" s="35" t="s">
        <v>2750</v>
      </c>
      <c r="B2170" s="35" t="e">
        <f>#REF!</f>
        <v>#REF!</v>
      </c>
      <c r="C2170" s="41" t="e">
        <f>#REF!</f>
        <v>#REF!</v>
      </c>
      <c r="D2170" s="41" t="e">
        <f>#REF!</f>
        <v>#REF!</v>
      </c>
    </row>
    <row r="2171" spans="1:4">
      <c r="A2171" s="35" t="s">
        <v>2750</v>
      </c>
      <c r="B2171" s="35" t="e">
        <f>#REF!</f>
        <v>#REF!</v>
      </c>
      <c r="C2171" s="41" t="e">
        <f>#REF!</f>
        <v>#REF!</v>
      </c>
      <c r="D2171" s="41" t="e">
        <f>#REF!</f>
        <v>#REF!</v>
      </c>
    </row>
    <row r="2172" spans="1:4">
      <c r="A2172" s="35" t="s">
        <v>2750</v>
      </c>
      <c r="B2172" s="35" t="e">
        <f>#REF!</f>
        <v>#REF!</v>
      </c>
      <c r="C2172" s="41" t="e">
        <f>#REF!</f>
        <v>#REF!</v>
      </c>
      <c r="D2172" s="41" t="e">
        <f>#REF!</f>
        <v>#REF!</v>
      </c>
    </row>
    <row r="2173" spans="1:4">
      <c r="A2173" s="35" t="s">
        <v>2750</v>
      </c>
      <c r="B2173" s="35" t="e">
        <f>#REF!</f>
        <v>#REF!</v>
      </c>
      <c r="C2173" s="41" t="e">
        <f>#REF!</f>
        <v>#REF!</v>
      </c>
      <c r="D2173" s="41" t="e">
        <f>#REF!</f>
        <v>#REF!</v>
      </c>
    </row>
    <row r="2174" spans="1:4">
      <c r="A2174" s="35" t="s">
        <v>2750</v>
      </c>
      <c r="B2174" s="35" t="e">
        <f>#REF!</f>
        <v>#REF!</v>
      </c>
      <c r="C2174" s="41" t="e">
        <f>#REF!</f>
        <v>#REF!</v>
      </c>
      <c r="D2174" s="41" t="e">
        <f>#REF!</f>
        <v>#REF!</v>
      </c>
    </row>
    <row r="2175" spans="1:4">
      <c r="A2175" s="35" t="s">
        <v>2750</v>
      </c>
      <c r="B2175" s="35" t="e">
        <f>#REF!</f>
        <v>#REF!</v>
      </c>
      <c r="C2175" s="41" t="e">
        <f>#REF!</f>
        <v>#REF!</v>
      </c>
      <c r="D2175" s="41" t="e">
        <f>#REF!</f>
        <v>#REF!</v>
      </c>
    </row>
    <row r="2176" spans="1:4">
      <c r="A2176" s="35" t="s">
        <v>2750</v>
      </c>
      <c r="B2176" s="35" t="e">
        <f>#REF!</f>
        <v>#REF!</v>
      </c>
      <c r="C2176" s="41" t="e">
        <f>#REF!</f>
        <v>#REF!</v>
      </c>
      <c r="D2176" s="41" t="e">
        <f>#REF!</f>
        <v>#REF!</v>
      </c>
    </row>
    <row r="2177" spans="1:4">
      <c r="A2177" s="35" t="s">
        <v>2750</v>
      </c>
      <c r="B2177" s="35" t="e">
        <f>#REF!</f>
        <v>#REF!</v>
      </c>
      <c r="C2177" s="41" t="e">
        <f>#REF!</f>
        <v>#REF!</v>
      </c>
      <c r="D2177" s="41" t="e">
        <f>#REF!</f>
        <v>#REF!</v>
      </c>
    </row>
    <row r="2178" spans="1:4">
      <c r="A2178" s="35" t="s">
        <v>2750</v>
      </c>
      <c r="B2178" s="35" t="e">
        <f>#REF!</f>
        <v>#REF!</v>
      </c>
      <c r="C2178" s="41" t="e">
        <f>#REF!</f>
        <v>#REF!</v>
      </c>
      <c r="D2178" s="41" t="e">
        <f>#REF!</f>
        <v>#REF!</v>
      </c>
    </row>
    <row r="2179" spans="1:4">
      <c r="A2179" s="35" t="s">
        <v>2750</v>
      </c>
      <c r="B2179" s="35" t="e">
        <f>#REF!</f>
        <v>#REF!</v>
      </c>
      <c r="C2179" s="41" t="e">
        <f>#REF!</f>
        <v>#REF!</v>
      </c>
      <c r="D2179" s="41" t="e">
        <f>#REF!</f>
        <v>#REF!</v>
      </c>
    </row>
    <row r="2180" spans="1:4">
      <c r="A2180" s="35" t="s">
        <v>2750</v>
      </c>
      <c r="B2180" s="35" t="e">
        <f>#REF!</f>
        <v>#REF!</v>
      </c>
      <c r="C2180" s="41" t="e">
        <f>#REF!</f>
        <v>#REF!</v>
      </c>
      <c r="D2180" s="41" t="e">
        <f>#REF!</f>
        <v>#REF!</v>
      </c>
    </row>
    <row r="2181" spans="1:4">
      <c r="A2181" s="35" t="s">
        <v>2750</v>
      </c>
      <c r="B2181" s="35" t="e">
        <f>#REF!</f>
        <v>#REF!</v>
      </c>
      <c r="C2181" s="41" t="e">
        <f>#REF!</f>
        <v>#REF!</v>
      </c>
      <c r="D2181" s="41" t="e">
        <f>#REF!</f>
        <v>#REF!</v>
      </c>
    </row>
    <row r="2182" spans="1:4">
      <c r="A2182" s="35" t="s">
        <v>2750</v>
      </c>
      <c r="B2182" s="35" t="e">
        <f>#REF!</f>
        <v>#REF!</v>
      </c>
      <c r="C2182" s="41" t="e">
        <f>#REF!</f>
        <v>#REF!</v>
      </c>
      <c r="D2182" s="41" t="e">
        <f>#REF!</f>
        <v>#REF!</v>
      </c>
    </row>
    <row r="2183" spans="1:4">
      <c r="A2183" s="35" t="s">
        <v>2750</v>
      </c>
      <c r="B2183" s="35" t="e">
        <f>#REF!</f>
        <v>#REF!</v>
      </c>
      <c r="C2183" s="41" t="e">
        <f>#REF!</f>
        <v>#REF!</v>
      </c>
      <c r="D2183" s="41" t="e">
        <f>#REF!</f>
        <v>#REF!</v>
      </c>
    </row>
    <row r="2184" spans="1:4">
      <c r="A2184" s="35" t="s">
        <v>2750</v>
      </c>
      <c r="B2184" s="35" t="e">
        <f>#REF!</f>
        <v>#REF!</v>
      </c>
      <c r="C2184" s="41" t="e">
        <f>#REF!</f>
        <v>#REF!</v>
      </c>
      <c r="D2184" s="41" t="e">
        <f>#REF!</f>
        <v>#REF!</v>
      </c>
    </row>
    <row r="2185" spans="1:4">
      <c r="A2185" s="35" t="s">
        <v>2750</v>
      </c>
      <c r="B2185" s="35" t="e">
        <f>#REF!</f>
        <v>#REF!</v>
      </c>
      <c r="C2185" s="41" t="e">
        <f>#REF!</f>
        <v>#REF!</v>
      </c>
      <c r="D2185" s="41" t="e">
        <f>#REF!</f>
        <v>#REF!</v>
      </c>
    </row>
    <row r="2186" spans="1:4">
      <c r="A2186" s="35" t="s">
        <v>2750</v>
      </c>
      <c r="B2186" s="35" t="e">
        <f>#REF!</f>
        <v>#REF!</v>
      </c>
      <c r="C2186" s="41" t="e">
        <f>#REF!</f>
        <v>#REF!</v>
      </c>
      <c r="D2186" s="41" t="e">
        <f>#REF!</f>
        <v>#REF!</v>
      </c>
    </row>
    <row r="2187" spans="1:4">
      <c r="A2187" s="35" t="s">
        <v>2750</v>
      </c>
      <c r="B2187" s="35" t="e">
        <f>#REF!</f>
        <v>#REF!</v>
      </c>
      <c r="C2187" s="41" t="e">
        <f>#REF!</f>
        <v>#REF!</v>
      </c>
      <c r="D2187" s="41" t="e">
        <f>#REF!</f>
        <v>#REF!</v>
      </c>
    </row>
    <row r="2188" spans="1:4">
      <c r="A2188" s="35" t="s">
        <v>2750</v>
      </c>
      <c r="B2188" s="35" t="e">
        <f>#REF!</f>
        <v>#REF!</v>
      </c>
      <c r="C2188" s="41" t="e">
        <f>#REF!</f>
        <v>#REF!</v>
      </c>
      <c r="D2188" s="41" t="e">
        <f>#REF!</f>
        <v>#REF!</v>
      </c>
    </row>
    <row r="2189" spans="1:4">
      <c r="A2189" s="35" t="s">
        <v>2750</v>
      </c>
      <c r="B2189" s="35" t="e">
        <f>#REF!</f>
        <v>#REF!</v>
      </c>
      <c r="C2189" s="41" t="e">
        <f>#REF!</f>
        <v>#REF!</v>
      </c>
      <c r="D2189" s="41" t="e">
        <f>#REF!</f>
        <v>#REF!</v>
      </c>
    </row>
    <row r="2190" spans="1:4">
      <c r="A2190" s="35" t="s">
        <v>2750</v>
      </c>
      <c r="B2190" s="35" t="e">
        <f>#REF!</f>
        <v>#REF!</v>
      </c>
      <c r="C2190" s="41" t="e">
        <f>#REF!</f>
        <v>#REF!</v>
      </c>
      <c r="D2190" s="41" t="e">
        <f>#REF!</f>
        <v>#REF!</v>
      </c>
    </row>
    <row r="2191" spans="1:4">
      <c r="A2191" s="35" t="s">
        <v>2750</v>
      </c>
      <c r="B2191" s="35" t="e">
        <f>#REF!</f>
        <v>#REF!</v>
      </c>
      <c r="C2191" s="41" t="e">
        <f>#REF!</f>
        <v>#REF!</v>
      </c>
      <c r="D2191" s="41" t="e">
        <f>#REF!</f>
        <v>#REF!</v>
      </c>
    </row>
    <row r="2192" spans="1:4">
      <c r="A2192" s="35" t="s">
        <v>2750</v>
      </c>
      <c r="B2192" s="35" t="e">
        <f>#REF!</f>
        <v>#REF!</v>
      </c>
      <c r="C2192" s="41" t="e">
        <f>#REF!</f>
        <v>#REF!</v>
      </c>
      <c r="D2192" s="41" t="e">
        <f>#REF!</f>
        <v>#REF!</v>
      </c>
    </row>
    <row r="2193" spans="1:4">
      <c r="A2193" s="35" t="s">
        <v>2750</v>
      </c>
      <c r="B2193" s="35" t="e">
        <f>#REF!</f>
        <v>#REF!</v>
      </c>
      <c r="C2193" s="41" t="e">
        <f>#REF!</f>
        <v>#REF!</v>
      </c>
      <c r="D2193" s="41" t="e">
        <f>#REF!</f>
        <v>#REF!</v>
      </c>
    </row>
    <row r="2194" spans="1:4">
      <c r="A2194" s="35" t="s">
        <v>2750</v>
      </c>
      <c r="B2194" s="35" t="e">
        <f>#REF!</f>
        <v>#REF!</v>
      </c>
      <c r="C2194" s="41" t="e">
        <f>#REF!</f>
        <v>#REF!</v>
      </c>
      <c r="D2194" s="41" t="e">
        <f>#REF!</f>
        <v>#REF!</v>
      </c>
    </row>
    <row r="2195" spans="1:4">
      <c r="A2195" s="35" t="s">
        <v>2750</v>
      </c>
      <c r="B2195" s="35" t="e">
        <f>#REF!</f>
        <v>#REF!</v>
      </c>
      <c r="C2195" s="41" t="e">
        <f>#REF!</f>
        <v>#REF!</v>
      </c>
      <c r="D2195" s="41" t="e">
        <f>#REF!</f>
        <v>#REF!</v>
      </c>
    </row>
    <row r="2196" spans="1:4">
      <c r="A2196" s="35" t="s">
        <v>2750</v>
      </c>
      <c r="B2196" s="35" t="e">
        <f>#REF!</f>
        <v>#REF!</v>
      </c>
      <c r="C2196" s="41" t="e">
        <f>#REF!</f>
        <v>#REF!</v>
      </c>
      <c r="D2196" s="41" t="e">
        <f>#REF!</f>
        <v>#REF!</v>
      </c>
    </row>
    <row r="2197" spans="1:4">
      <c r="A2197" s="35" t="s">
        <v>2750</v>
      </c>
      <c r="B2197" s="35" t="e">
        <f>#REF!</f>
        <v>#REF!</v>
      </c>
      <c r="C2197" s="41" t="e">
        <f>#REF!</f>
        <v>#REF!</v>
      </c>
      <c r="D2197" s="41" t="e">
        <f>#REF!</f>
        <v>#REF!</v>
      </c>
    </row>
    <row r="2198" spans="1:4">
      <c r="A2198" s="35" t="s">
        <v>2750</v>
      </c>
      <c r="B2198" s="35" t="e">
        <f>#REF!</f>
        <v>#REF!</v>
      </c>
      <c r="C2198" s="41" t="e">
        <f>#REF!</f>
        <v>#REF!</v>
      </c>
      <c r="D2198" s="41" t="e">
        <f>#REF!</f>
        <v>#REF!</v>
      </c>
    </row>
    <row r="2199" spans="1:4">
      <c r="A2199" s="35" t="s">
        <v>2750</v>
      </c>
      <c r="B2199" s="35" t="e">
        <f>#REF!</f>
        <v>#REF!</v>
      </c>
      <c r="C2199" s="41" t="e">
        <f>#REF!</f>
        <v>#REF!</v>
      </c>
      <c r="D2199" s="41" t="e">
        <f>#REF!</f>
        <v>#REF!</v>
      </c>
    </row>
    <row r="2200" spans="1:4">
      <c r="A2200" s="35" t="s">
        <v>2750</v>
      </c>
      <c r="B2200" s="35" t="e">
        <f>#REF!</f>
        <v>#REF!</v>
      </c>
      <c r="C2200" s="41" t="e">
        <f>#REF!</f>
        <v>#REF!</v>
      </c>
      <c r="D2200" s="41" t="e">
        <f>#REF!</f>
        <v>#REF!</v>
      </c>
    </row>
    <row r="2201" spans="1:4">
      <c r="A2201" s="35" t="s">
        <v>2750</v>
      </c>
      <c r="B2201" s="35" t="e">
        <f>#REF!</f>
        <v>#REF!</v>
      </c>
      <c r="C2201" s="41" t="e">
        <f>#REF!</f>
        <v>#REF!</v>
      </c>
      <c r="D2201" s="41" t="e">
        <f>#REF!</f>
        <v>#REF!</v>
      </c>
    </row>
    <row r="2202" spans="1:4">
      <c r="A2202" s="35" t="s">
        <v>2750</v>
      </c>
      <c r="B2202" s="35" t="e">
        <f>#REF!</f>
        <v>#REF!</v>
      </c>
      <c r="C2202" s="41" t="e">
        <f>#REF!</f>
        <v>#REF!</v>
      </c>
      <c r="D2202" s="41" t="e">
        <f>#REF!</f>
        <v>#REF!</v>
      </c>
    </row>
    <row r="2203" spans="1:4">
      <c r="A2203" s="35" t="s">
        <v>2750</v>
      </c>
      <c r="B2203" s="35" t="e">
        <f>#REF!</f>
        <v>#REF!</v>
      </c>
      <c r="C2203" s="41" t="e">
        <f>#REF!</f>
        <v>#REF!</v>
      </c>
      <c r="D2203" s="41" t="e">
        <f>#REF!</f>
        <v>#REF!</v>
      </c>
    </row>
    <row r="2204" spans="1:4">
      <c r="A2204" s="35" t="s">
        <v>2750</v>
      </c>
      <c r="B2204" s="35" t="e">
        <f>#REF!</f>
        <v>#REF!</v>
      </c>
      <c r="C2204" s="41" t="e">
        <f>#REF!</f>
        <v>#REF!</v>
      </c>
      <c r="D2204" s="41" t="e">
        <f>#REF!</f>
        <v>#REF!</v>
      </c>
    </row>
    <row r="2205" spans="1:4">
      <c r="A2205" s="35" t="s">
        <v>2750</v>
      </c>
      <c r="B2205" s="35" t="e">
        <f>#REF!</f>
        <v>#REF!</v>
      </c>
      <c r="C2205" s="41" t="e">
        <f>#REF!</f>
        <v>#REF!</v>
      </c>
      <c r="D2205" s="41" t="e">
        <f>#REF!</f>
        <v>#REF!</v>
      </c>
    </row>
    <row r="2206" spans="1:4">
      <c r="A2206" s="35" t="s">
        <v>2750</v>
      </c>
      <c r="B2206" s="35" t="e">
        <f>#REF!</f>
        <v>#REF!</v>
      </c>
      <c r="C2206" s="41" t="e">
        <f>#REF!</f>
        <v>#REF!</v>
      </c>
      <c r="D2206" s="41" t="e">
        <f>#REF!</f>
        <v>#REF!</v>
      </c>
    </row>
    <row r="2207" spans="1:4">
      <c r="A2207" s="35" t="s">
        <v>2750</v>
      </c>
      <c r="B2207" s="35" t="e">
        <f>#REF!</f>
        <v>#REF!</v>
      </c>
      <c r="C2207" s="41" t="e">
        <f>#REF!</f>
        <v>#REF!</v>
      </c>
      <c r="D2207" s="41" t="e">
        <f>#REF!</f>
        <v>#REF!</v>
      </c>
    </row>
    <row r="2208" spans="1:4">
      <c r="A2208" s="35" t="s">
        <v>2750</v>
      </c>
      <c r="B2208" s="35" t="e">
        <f>#REF!</f>
        <v>#REF!</v>
      </c>
      <c r="C2208" s="41" t="e">
        <f>#REF!</f>
        <v>#REF!</v>
      </c>
      <c r="D2208" s="41" t="e">
        <f>#REF!</f>
        <v>#REF!</v>
      </c>
    </row>
    <row r="2209" spans="1:4">
      <c r="A2209" s="35" t="s">
        <v>2750</v>
      </c>
      <c r="B2209" s="35" t="e">
        <f>#REF!</f>
        <v>#REF!</v>
      </c>
      <c r="C2209" s="41" t="e">
        <f>#REF!</f>
        <v>#REF!</v>
      </c>
      <c r="D2209" s="41" t="e">
        <f>#REF!</f>
        <v>#REF!</v>
      </c>
    </row>
    <row r="2210" spans="1:4">
      <c r="A2210" s="35" t="s">
        <v>2750</v>
      </c>
      <c r="B2210" s="35" t="e">
        <f>#REF!</f>
        <v>#REF!</v>
      </c>
      <c r="C2210" s="41" t="e">
        <f>#REF!</f>
        <v>#REF!</v>
      </c>
      <c r="D2210" s="41" t="e">
        <f>#REF!</f>
        <v>#REF!</v>
      </c>
    </row>
    <row r="2211" spans="1:4">
      <c r="A2211" s="35" t="s">
        <v>2750</v>
      </c>
      <c r="B2211" s="35" t="e">
        <f>#REF!</f>
        <v>#REF!</v>
      </c>
      <c r="C2211" s="41" t="e">
        <f>#REF!</f>
        <v>#REF!</v>
      </c>
      <c r="D2211" s="41" t="e">
        <f>#REF!</f>
        <v>#REF!</v>
      </c>
    </row>
    <row r="2212" spans="1:4">
      <c r="A2212" s="35" t="s">
        <v>2750</v>
      </c>
      <c r="B2212" s="35" t="e">
        <f>#REF!</f>
        <v>#REF!</v>
      </c>
      <c r="C2212" s="41" t="e">
        <f>#REF!</f>
        <v>#REF!</v>
      </c>
      <c r="D2212" s="41" t="e">
        <f>#REF!</f>
        <v>#REF!</v>
      </c>
    </row>
    <row r="2213" spans="1:4">
      <c r="A2213" s="35" t="s">
        <v>2750</v>
      </c>
      <c r="B2213" s="35" t="e">
        <f>#REF!</f>
        <v>#REF!</v>
      </c>
      <c r="C2213" s="41" t="e">
        <f>#REF!</f>
        <v>#REF!</v>
      </c>
      <c r="D2213" s="41" t="e">
        <f>#REF!</f>
        <v>#REF!</v>
      </c>
    </row>
    <row r="2214" spans="1:4">
      <c r="A2214" s="35" t="s">
        <v>2750</v>
      </c>
      <c r="B2214" s="35" t="e">
        <f>#REF!</f>
        <v>#REF!</v>
      </c>
      <c r="C2214" s="41" t="e">
        <f>#REF!</f>
        <v>#REF!</v>
      </c>
      <c r="D2214" s="41" t="e">
        <f>#REF!</f>
        <v>#REF!</v>
      </c>
    </row>
    <row r="2215" spans="1:4">
      <c r="A2215" s="35" t="s">
        <v>2750</v>
      </c>
      <c r="B2215" s="35" t="e">
        <f>#REF!</f>
        <v>#REF!</v>
      </c>
      <c r="C2215" s="41" t="e">
        <f>#REF!</f>
        <v>#REF!</v>
      </c>
      <c r="D2215" s="41" t="e">
        <f>#REF!</f>
        <v>#REF!</v>
      </c>
    </row>
    <row r="2216" spans="1:4">
      <c r="A2216" s="35" t="s">
        <v>2750</v>
      </c>
      <c r="B2216" s="35" t="e">
        <f>#REF!</f>
        <v>#REF!</v>
      </c>
      <c r="C2216" s="41" t="e">
        <f>#REF!</f>
        <v>#REF!</v>
      </c>
      <c r="D2216" s="41" t="e">
        <f>#REF!</f>
        <v>#REF!</v>
      </c>
    </row>
    <row r="2217" spans="1:4">
      <c r="A2217" s="35" t="s">
        <v>2750</v>
      </c>
      <c r="B2217" s="35" t="e">
        <f>#REF!</f>
        <v>#REF!</v>
      </c>
      <c r="C2217" s="41" t="e">
        <f>#REF!</f>
        <v>#REF!</v>
      </c>
      <c r="D2217" s="41" t="e">
        <f>#REF!</f>
        <v>#REF!</v>
      </c>
    </row>
    <row r="2218" spans="1:4">
      <c r="A2218" s="35" t="s">
        <v>2750</v>
      </c>
      <c r="B2218" s="35" t="e">
        <f>#REF!</f>
        <v>#REF!</v>
      </c>
      <c r="C2218" s="41" t="e">
        <f>#REF!</f>
        <v>#REF!</v>
      </c>
      <c r="D2218" s="41" t="e">
        <f>#REF!</f>
        <v>#REF!</v>
      </c>
    </row>
    <row r="2219" spans="1:4">
      <c r="A2219" s="35" t="s">
        <v>2750</v>
      </c>
      <c r="B2219" s="35" t="e">
        <f>#REF!</f>
        <v>#REF!</v>
      </c>
      <c r="C2219" s="41" t="e">
        <f>#REF!</f>
        <v>#REF!</v>
      </c>
      <c r="D2219" s="41" t="e">
        <f>#REF!</f>
        <v>#REF!</v>
      </c>
    </row>
    <row r="2220" spans="1:4">
      <c r="A2220" s="35" t="s">
        <v>2750</v>
      </c>
      <c r="B2220" s="35" t="e">
        <f>#REF!</f>
        <v>#REF!</v>
      </c>
      <c r="C2220" s="41" t="e">
        <f>#REF!</f>
        <v>#REF!</v>
      </c>
      <c r="D2220" s="41" t="e">
        <f>#REF!</f>
        <v>#REF!</v>
      </c>
    </row>
    <row r="2221" spans="1:4">
      <c r="A2221" s="35" t="s">
        <v>2750</v>
      </c>
      <c r="B2221" s="35" t="e">
        <f>#REF!</f>
        <v>#REF!</v>
      </c>
      <c r="C2221" s="41" t="e">
        <f>#REF!</f>
        <v>#REF!</v>
      </c>
      <c r="D2221" s="41" t="e">
        <f>#REF!</f>
        <v>#REF!</v>
      </c>
    </row>
    <row r="2222" spans="1:4">
      <c r="A2222" s="35" t="s">
        <v>2750</v>
      </c>
      <c r="B2222" s="35" t="e">
        <f>#REF!</f>
        <v>#REF!</v>
      </c>
      <c r="C2222" s="41" t="e">
        <f>#REF!</f>
        <v>#REF!</v>
      </c>
      <c r="D2222" s="41" t="e">
        <f>#REF!</f>
        <v>#REF!</v>
      </c>
    </row>
    <row r="2223" spans="1:4">
      <c r="A2223" s="35" t="s">
        <v>2750</v>
      </c>
      <c r="B2223" s="35" t="e">
        <f>#REF!</f>
        <v>#REF!</v>
      </c>
      <c r="C2223" s="41" t="e">
        <f>#REF!</f>
        <v>#REF!</v>
      </c>
      <c r="D2223" s="41" t="e">
        <f>#REF!</f>
        <v>#REF!</v>
      </c>
    </row>
    <row r="2224" spans="1:4">
      <c r="A2224" s="35" t="s">
        <v>2750</v>
      </c>
      <c r="B2224" s="35" t="e">
        <f>#REF!</f>
        <v>#REF!</v>
      </c>
      <c r="C2224" s="41" t="e">
        <f>#REF!</f>
        <v>#REF!</v>
      </c>
      <c r="D2224" s="41" t="e">
        <f>#REF!</f>
        <v>#REF!</v>
      </c>
    </row>
    <row r="2225" spans="1:4">
      <c r="A2225" s="35" t="s">
        <v>2750</v>
      </c>
      <c r="B2225" s="35" t="e">
        <f>#REF!</f>
        <v>#REF!</v>
      </c>
      <c r="C2225" s="41" t="e">
        <f>#REF!</f>
        <v>#REF!</v>
      </c>
      <c r="D2225" s="41" t="e">
        <f>#REF!</f>
        <v>#REF!</v>
      </c>
    </row>
    <row r="2226" spans="1:4">
      <c r="A2226" s="35" t="s">
        <v>2750</v>
      </c>
      <c r="B2226" s="35" t="e">
        <f>#REF!</f>
        <v>#REF!</v>
      </c>
      <c r="C2226" s="41" t="e">
        <f>#REF!</f>
        <v>#REF!</v>
      </c>
      <c r="D2226" s="41" t="e">
        <f>#REF!</f>
        <v>#REF!</v>
      </c>
    </row>
    <row r="2227" spans="1:4">
      <c r="A2227" s="35" t="s">
        <v>2750</v>
      </c>
      <c r="B2227" s="35" t="e">
        <f>#REF!</f>
        <v>#REF!</v>
      </c>
      <c r="C2227" s="41" t="e">
        <f>#REF!</f>
        <v>#REF!</v>
      </c>
      <c r="D2227" s="41" t="e">
        <f>#REF!</f>
        <v>#REF!</v>
      </c>
    </row>
    <row r="2228" spans="1:4">
      <c r="A2228" s="35" t="s">
        <v>2750</v>
      </c>
      <c r="B2228" s="35" t="e">
        <f>#REF!</f>
        <v>#REF!</v>
      </c>
      <c r="C2228" s="41" t="e">
        <f>#REF!</f>
        <v>#REF!</v>
      </c>
      <c r="D2228" s="41" t="e">
        <f>#REF!</f>
        <v>#REF!</v>
      </c>
    </row>
    <row r="2229" spans="1:4">
      <c r="A2229" s="35" t="s">
        <v>2750</v>
      </c>
      <c r="B2229" s="35" t="e">
        <f>#REF!</f>
        <v>#REF!</v>
      </c>
      <c r="C2229" s="41" t="e">
        <f>#REF!</f>
        <v>#REF!</v>
      </c>
      <c r="D2229" s="41" t="e">
        <f>#REF!</f>
        <v>#REF!</v>
      </c>
    </row>
    <row r="2230" spans="1:4">
      <c r="A2230" s="35" t="s">
        <v>2750</v>
      </c>
      <c r="B2230" s="35" t="e">
        <f>#REF!</f>
        <v>#REF!</v>
      </c>
      <c r="C2230" s="41" t="e">
        <f>#REF!</f>
        <v>#REF!</v>
      </c>
      <c r="D2230" s="41" t="e">
        <f>#REF!</f>
        <v>#REF!</v>
      </c>
    </row>
    <row r="2231" spans="1:4">
      <c r="A2231" s="35" t="s">
        <v>2750</v>
      </c>
      <c r="B2231" s="35" t="e">
        <f>#REF!</f>
        <v>#REF!</v>
      </c>
      <c r="C2231" s="41" t="e">
        <f>#REF!</f>
        <v>#REF!</v>
      </c>
      <c r="D2231" s="41" t="e">
        <f>#REF!</f>
        <v>#REF!</v>
      </c>
    </row>
    <row r="2232" spans="1:4">
      <c r="A2232" s="35" t="s">
        <v>2750</v>
      </c>
      <c r="B2232" s="35" t="e">
        <f>#REF!</f>
        <v>#REF!</v>
      </c>
      <c r="C2232" s="41" t="e">
        <f>#REF!</f>
        <v>#REF!</v>
      </c>
      <c r="D2232" s="41" t="e">
        <f>#REF!</f>
        <v>#REF!</v>
      </c>
    </row>
    <row r="2233" spans="1:4">
      <c r="A2233" s="35" t="s">
        <v>2750</v>
      </c>
      <c r="B2233" s="35" t="e">
        <f>#REF!</f>
        <v>#REF!</v>
      </c>
      <c r="C2233" s="41" t="e">
        <f>#REF!</f>
        <v>#REF!</v>
      </c>
      <c r="D2233" s="41" t="e">
        <f>#REF!</f>
        <v>#REF!</v>
      </c>
    </row>
    <row r="2234" spans="1:4">
      <c r="A2234" s="35" t="s">
        <v>2750</v>
      </c>
      <c r="B2234" s="35" t="e">
        <f>#REF!</f>
        <v>#REF!</v>
      </c>
      <c r="C2234" s="41" t="e">
        <f>#REF!</f>
        <v>#REF!</v>
      </c>
      <c r="D2234" s="41" t="e">
        <f>#REF!</f>
        <v>#REF!</v>
      </c>
    </row>
    <row r="2235" spans="1:4">
      <c r="A2235" s="35" t="s">
        <v>2750</v>
      </c>
      <c r="B2235" s="35" t="e">
        <f>#REF!</f>
        <v>#REF!</v>
      </c>
      <c r="C2235" s="41" t="e">
        <f>#REF!</f>
        <v>#REF!</v>
      </c>
      <c r="D2235" s="41" t="e">
        <f>#REF!</f>
        <v>#REF!</v>
      </c>
    </row>
    <row r="2236" spans="1:4">
      <c r="A2236" s="35" t="s">
        <v>2750</v>
      </c>
      <c r="B2236" s="35" t="e">
        <f>#REF!</f>
        <v>#REF!</v>
      </c>
      <c r="C2236" s="41" t="e">
        <f>#REF!</f>
        <v>#REF!</v>
      </c>
      <c r="D2236" s="41" t="e">
        <f>#REF!</f>
        <v>#REF!</v>
      </c>
    </row>
    <row r="2237" spans="1:4">
      <c r="A2237" s="35" t="s">
        <v>2750</v>
      </c>
      <c r="B2237" s="35" t="e">
        <f>#REF!</f>
        <v>#REF!</v>
      </c>
      <c r="C2237" s="41" t="e">
        <f>#REF!</f>
        <v>#REF!</v>
      </c>
      <c r="D2237" s="41" t="e">
        <f>#REF!</f>
        <v>#REF!</v>
      </c>
    </row>
    <row r="2238" spans="1:4">
      <c r="A2238" s="35" t="s">
        <v>2750</v>
      </c>
      <c r="B2238" s="35" t="e">
        <f>#REF!</f>
        <v>#REF!</v>
      </c>
      <c r="C2238" s="41" t="e">
        <f>#REF!</f>
        <v>#REF!</v>
      </c>
      <c r="D2238" s="41" t="e">
        <f>#REF!</f>
        <v>#REF!</v>
      </c>
    </row>
    <row r="2239" spans="1:4">
      <c r="A2239" s="35" t="s">
        <v>2750</v>
      </c>
      <c r="B2239" s="35" t="e">
        <f>#REF!</f>
        <v>#REF!</v>
      </c>
      <c r="C2239" s="41" t="e">
        <f>#REF!</f>
        <v>#REF!</v>
      </c>
      <c r="D2239" s="41" t="e">
        <f>#REF!</f>
        <v>#REF!</v>
      </c>
    </row>
    <row r="2240" spans="1:4">
      <c r="A2240" s="35" t="s">
        <v>2750</v>
      </c>
      <c r="B2240" s="35" t="e">
        <f>#REF!</f>
        <v>#REF!</v>
      </c>
      <c r="C2240" s="41" t="e">
        <f>#REF!</f>
        <v>#REF!</v>
      </c>
      <c r="D2240" s="41" t="e">
        <f>#REF!</f>
        <v>#REF!</v>
      </c>
    </row>
    <row r="2241" spans="1:4">
      <c r="A2241" s="35" t="s">
        <v>2750</v>
      </c>
      <c r="B2241" s="35" t="e">
        <f>#REF!</f>
        <v>#REF!</v>
      </c>
      <c r="C2241" s="41" t="e">
        <f>#REF!</f>
        <v>#REF!</v>
      </c>
      <c r="D2241" s="41" t="e">
        <f>#REF!</f>
        <v>#REF!</v>
      </c>
    </row>
    <row r="2242" spans="1:4">
      <c r="A2242" s="35" t="s">
        <v>2750</v>
      </c>
      <c r="B2242" s="35" t="e">
        <f>#REF!</f>
        <v>#REF!</v>
      </c>
      <c r="C2242" s="41" t="e">
        <f>#REF!</f>
        <v>#REF!</v>
      </c>
      <c r="D2242" s="41" t="e">
        <f>#REF!</f>
        <v>#REF!</v>
      </c>
    </row>
    <row r="2243" spans="1:4">
      <c r="A2243" s="35" t="s">
        <v>2750</v>
      </c>
      <c r="B2243" s="35" t="e">
        <f>#REF!</f>
        <v>#REF!</v>
      </c>
      <c r="C2243" s="41" t="e">
        <f>#REF!</f>
        <v>#REF!</v>
      </c>
      <c r="D2243" s="41" t="e">
        <f>#REF!</f>
        <v>#REF!</v>
      </c>
    </row>
    <row r="2244" spans="1:4">
      <c r="A2244" s="35" t="s">
        <v>2750</v>
      </c>
      <c r="B2244" s="35" t="e">
        <f>#REF!</f>
        <v>#REF!</v>
      </c>
      <c r="C2244" s="41" t="e">
        <f>#REF!</f>
        <v>#REF!</v>
      </c>
      <c r="D2244" s="41" t="e">
        <f>#REF!</f>
        <v>#REF!</v>
      </c>
    </row>
    <row r="2245" spans="1:4">
      <c r="A2245" s="35" t="s">
        <v>2750</v>
      </c>
      <c r="B2245" s="35" t="e">
        <f>#REF!</f>
        <v>#REF!</v>
      </c>
      <c r="C2245" s="41" t="e">
        <f>#REF!</f>
        <v>#REF!</v>
      </c>
      <c r="D2245" s="41" t="e">
        <f>#REF!</f>
        <v>#REF!</v>
      </c>
    </row>
    <row r="2246" spans="1:4">
      <c r="A2246" s="35" t="s">
        <v>2750</v>
      </c>
      <c r="B2246" s="35" t="e">
        <f>#REF!</f>
        <v>#REF!</v>
      </c>
      <c r="C2246" s="41" t="e">
        <f>#REF!</f>
        <v>#REF!</v>
      </c>
      <c r="D2246" s="41" t="e">
        <f>#REF!</f>
        <v>#REF!</v>
      </c>
    </row>
    <row r="2247" spans="1:4">
      <c r="A2247" s="35" t="s">
        <v>2750</v>
      </c>
      <c r="B2247" s="35" t="e">
        <f>#REF!</f>
        <v>#REF!</v>
      </c>
      <c r="C2247" s="41" t="e">
        <f>#REF!</f>
        <v>#REF!</v>
      </c>
      <c r="D2247" s="41" t="e">
        <f>#REF!</f>
        <v>#REF!</v>
      </c>
    </row>
    <row r="2248" spans="1:4">
      <c r="A2248" s="35" t="s">
        <v>2750</v>
      </c>
      <c r="B2248" s="35" t="e">
        <f>#REF!</f>
        <v>#REF!</v>
      </c>
      <c r="C2248" s="41" t="e">
        <f>#REF!</f>
        <v>#REF!</v>
      </c>
      <c r="D2248" s="41" t="e">
        <f>#REF!</f>
        <v>#REF!</v>
      </c>
    </row>
    <row r="2249" spans="1:4">
      <c r="A2249" s="35" t="s">
        <v>2750</v>
      </c>
      <c r="B2249" s="35" t="e">
        <f>#REF!</f>
        <v>#REF!</v>
      </c>
      <c r="C2249" s="41" t="e">
        <f>#REF!</f>
        <v>#REF!</v>
      </c>
      <c r="D2249" s="41" t="e">
        <f>#REF!</f>
        <v>#REF!</v>
      </c>
    </row>
    <row r="2250" spans="1:4">
      <c r="A2250" s="35" t="s">
        <v>2750</v>
      </c>
      <c r="B2250" s="35" t="e">
        <f>#REF!</f>
        <v>#REF!</v>
      </c>
      <c r="C2250" s="41" t="e">
        <f>#REF!</f>
        <v>#REF!</v>
      </c>
      <c r="D2250" s="41" t="e">
        <f>#REF!</f>
        <v>#REF!</v>
      </c>
    </row>
    <row r="2251" spans="1:4">
      <c r="A2251" s="35" t="s">
        <v>2750</v>
      </c>
      <c r="B2251" s="35" t="e">
        <f>#REF!</f>
        <v>#REF!</v>
      </c>
      <c r="C2251" s="41" t="e">
        <f>#REF!</f>
        <v>#REF!</v>
      </c>
      <c r="D2251" s="41" t="e">
        <f>#REF!</f>
        <v>#REF!</v>
      </c>
    </row>
    <row r="2252" spans="1:4">
      <c r="A2252" s="35" t="s">
        <v>2750</v>
      </c>
      <c r="B2252" s="35" t="e">
        <f>#REF!</f>
        <v>#REF!</v>
      </c>
      <c r="C2252" s="41" t="e">
        <f>#REF!</f>
        <v>#REF!</v>
      </c>
      <c r="D2252" s="41" t="e">
        <f>#REF!</f>
        <v>#REF!</v>
      </c>
    </row>
    <row r="2253" spans="1:4">
      <c r="A2253" s="35" t="s">
        <v>2750</v>
      </c>
      <c r="B2253" s="35" t="e">
        <f>#REF!</f>
        <v>#REF!</v>
      </c>
      <c r="C2253" s="41" t="e">
        <f>#REF!</f>
        <v>#REF!</v>
      </c>
      <c r="D2253" s="41" t="e">
        <f>#REF!</f>
        <v>#REF!</v>
      </c>
    </row>
    <row r="2254" spans="1:4">
      <c r="A2254" s="35" t="s">
        <v>2750</v>
      </c>
      <c r="B2254" s="35" t="e">
        <f>#REF!</f>
        <v>#REF!</v>
      </c>
      <c r="C2254" s="41" t="e">
        <f>#REF!</f>
        <v>#REF!</v>
      </c>
      <c r="D2254" s="41" t="e">
        <f>#REF!</f>
        <v>#REF!</v>
      </c>
    </row>
    <row r="2255" spans="1:4">
      <c r="A2255" s="35" t="s">
        <v>2750</v>
      </c>
      <c r="B2255" s="35" t="e">
        <f>#REF!</f>
        <v>#REF!</v>
      </c>
      <c r="C2255" s="41" t="e">
        <f>#REF!</f>
        <v>#REF!</v>
      </c>
      <c r="D2255" s="41" t="e">
        <f>#REF!</f>
        <v>#REF!</v>
      </c>
    </row>
    <row r="2256" spans="1:4">
      <c r="A2256" s="35" t="s">
        <v>2750</v>
      </c>
      <c r="B2256" s="35" t="e">
        <f>#REF!</f>
        <v>#REF!</v>
      </c>
      <c r="C2256" s="41" t="e">
        <f>#REF!</f>
        <v>#REF!</v>
      </c>
      <c r="D2256" s="41" t="e">
        <f>#REF!</f>
        <v>#REF!</v>
      </c>
    </row>
    <row r="2257" spans="1:4">
      <c r="A2257" s="35" t="s">
        <v>2750</v>
      </c>
      <c r="B2257" s="35" t="e">
        <f>#REF!</f>
        <v>#REF!</v>
      </c>
      <c r="C2257" s="41" t="e">
        <f>#REF!</f>
        <v>#REF!</v>
      </c>
      <c r="D2257" s="41" t="e">
        <f>#REF!</f>
        <v>#REF!</v>
      </c>
    </row>
    <row r="2258" spans="1:4">
      <c r="A2258" s="35" t="s">
        <v>2750</v>
      </c>
      <c r="B2258" s="35" t="e">
        <f>#REF!</f>
        <v>#REF!</v>
      </c>
      <c r="C2258" s="41" t="e">
        <f>#REF!</f>
        <v>#REF!</v>
      </c>
      <c r="D2258" s="41" t="e">
        <f>#REF!</f>
        <v>#REF!</v>
      </c>
    </row>
    <row r="2259" spans="1:4">
      <c r="A2259" s="35" t="s">
        <v>2750</v>
      </c>
      <c r="B2259" s="35" t="e">
        <f>#REF!</f>
        <v>#REF!</v>
      </c>
      <c r="C2259" s="41" t="e">
        <f>#REF!</f>
        <v>#REF!</v>
      </c>
      <c r="D2259" s="41" t="e">
        <f>#REF!</f>
        <v>#REF!</v>
      </c>
    </row>
    <row r="2260" spans="1:4">
      <c r="A2260" s="35" t="s">
        <v>2750</v>
      </c>
      <c r="B2260" s="35" t="e">
        <f>#REF!</f>
        <v>#REF!</v>
      </c>
      <c r="C2260" s="41" t="e">
        <f>#REF!</f>
        <v>#REF!</v>
      </c>
      <c r="D2260" s="41" t="e">
        <f>#REF!</f>
        <v>#REF!</v>
      </c>
    </row>
    <row r="2261" spans="1:4">
      <c r="A2261" s="35" t="s">
        <v>2750</v>
      </c>
      <c r="B2261" s="35" t="e">
        <f>#REF!</f>
        <v>#REF!</v>
      </c>
      <c r="C2261" s="41" t="e">
        <f>#REF!</f>
        <v>#REF!</v>
      </c>
      <c r="D2261" s="41" t="e">
        <f>#REF!</f>
        <v>#REF!</v>
      </c>
    </row>
    <row r="2262" spans="1:4">
      <c r="A2262" s="35" t="s">
        <v>2750</v>
      </c>
      <c r="B2262" s="35" t="e">
        <f>#REF!</f>
        <v>#REF!</v>
      </c>
      <c r="C2262" s="41" t="e">
        <f>#REF!</f>
        <v>#REF!</v>
      </c>
      <c r="D2262" s="41" t="e">
        <f>#REF!</f>
        <v>#REF!</v>
      </c>
    </row>
    <row r="2263" spans="1:4">
      <c r="A2263" s="35" t="s">
        <v>2750</v>
      </c>
      <c r="B2263" s="35" t="e">
        <f>#REF!</f>
        <v>#REF!</v>
      </c>
      <c r="C2263" s="41" t="e">
        <f>#REF!</f>
        <v>#REF!</v>
      </c>
      <c r="D2263" s="41" t="e">
        <f>#REF!</f>
        <v>#REF!</v>
      </c>
    </row>
    <row r="2264" spans="1:4">
      <c r="A2264" s="35" t="s">
        <v>2750</v>
      </c>
      <c r="B2264" s="35" t="e">
        <f>#REF!</f>
        <v>#REF!</v>
      </c>
      <c r="C2264" s="41" t="e">
        <f>#REF!</f>
        <v>#REF!</v>
      </c>
      <c r="D2264" s="41" t="e">
        <f>#REF!</f>
        <v>#REF!</v>
      </c>
    </row>
    <row r="2265" spans="1:4">
      <c r="A2265" s="35" t="s">
        <v>2750</v>
      </c>
      <c r="B2265" s="35" t="e">
        <f>#REF!</f>
        <v>#REF!</v>
      </c>
      <c r="C2265" s="41" t="e">
        <f>#REF!</f>
        <v>#REF!</v>
      </c>
      <c r="D2265" s="41" t="e">
        <f>#REF!</f>
        <v>#REF!</v>
      </c>
    </row>
    <row r="2266" spans="1:4">
      <c r="A2266" s="35" t="s">
        <v>2750</v>
      </c>
      <c r="B2266" s="35" t="e">
        <f>#REF!</f>
        <v>#REF!</v>
      </c>
      <c r="C2266" s="41" t="e">
        <f>#REF!</f>
        <v>#REF!</v>
      </c>
      <c r="D2266" s="41" t="e">
        <f>#REF!</f>
        <v>#REF!</v>
      </c>
    </row>
    <row r="2267" spans="1:4">
      <c r="A2267" s="35" t="s">
        <v>2750</v>
      </c>
      <c r="B2267" s="35" t="e">
        <f>#REF!</f>
        <v>#REF!</v>
      </c>
      <c r="C2267" s="41" t="e">
        <f>#REF!</f>
        <v>#REF!</v>
      </c>
      <c r="D2267" s="41" t="e">
        <f>#REF!</f>
        <v>#REF!</v>
      </c>
    </row>
    <row r="2268" spans="1:4">
      <c r="A2268" s="35" t="s">
        <v>2750</v>
      </c>
      <c r="B2268" s="35" t="e">
        <f>#REF!</f>
        <v>#REF!</v>
      </c>
      <c r="C2268" s="41" t="e">
        <f>#REF!</f>
        <v>#REF!</v>
      </c>
      <c r="D2268" s="41" t="e">
        <f>#REF!</f>
        <v>#REF!</v>
      </c>
    </row>
    <row r="2269" spans="1:4">
      <c r="A2269" s="35" t="s">
        <v>2750</v>
      </c>
      <c r="B2269" s="35" t="e">
        <f>#REF!</f>
        <v>#REF!</v>
      </c>
      <c r="C2269" s="41" t="e">
        <f>#REF!</f>
        <v>#REF!</v>
      </c>
      <c r="D2269" s="41" t="e">
        <f>#REF!</f>
        <v>#REF!</v>
      </c>
    </row>
    <row r="2270" spans="1:4">
      <c r="A2270" s="35" t="s">
        <v>2750</v>
      </c>
      <c r="B2270" s="35" t="e">
        <f>#REF!</f>
        <v>#REF!</v>
      </c>
      <c r="C2270" s="41" t="e">
        <f>#REF!</f>
        <v>#REF!</v>
      </c>
      <c r="D2270" s="41" t="e">
        <f>#REF!</f>
        <v>#REF!</v>
      </c>
    </row>
    <row r="2271" spans="1:4">
      <c r="A2271" s="35" t="s">
        <v>2750</v>
      </c>
      <c r="B2271" s="35" t="e">
        <f>#REF!</f>
        <v>#REF!</v>
      </c>
      <c r="C2271" s="41" t="e">
        <f>#REF!</f>
        <v>#REF!</v>
      </c>
      <c r="D2271" s="41" t="e">
        <f>#REF!</f>
        <v>#REF!</v>
      </c>
    </row>
    <row r="2272" spans="1:4">
      <c r="A2272" s="35" t="s">
        <v>2750</v>
      </c>
      <c r="B2272" s="35" t="e">
        <f>#REF!</f>
        <v>#REF!</v>
      </c>
      <c r="C2272" s="41" t="e">
        <f>#REF!</f>
        <v>#REF!</v>
      </c>
      <c r="D2272" s="41" t="e">
        <f>#REF!</f>
        <v>#REF!</v>
      </c>
    </row>
    <row r="2273" spans="1:4">
      <c r="A2273" s="35" t="s">
        <v>2750</v>
      </c>
      <c r="B2273" s="35" t="e">
        <f>#REF!</f>
        <v>#REF!</v>
      </c>
      <c r="C2273" s="41" t="e">
        <f>#REF!</f>
        <v>#REF!</v>
      </c>
      <c r="D2273" s="41" t="e">
        <f>#REF!</f>
        <v>#REF!</v>
      </c>
    </row>
    <row r="2274" spans="1:4">
      <c r="A2274" s="35" t="s">
        <v>2750</v>
      </c>
      <c r="B2274" s="35" t="e">
        <f>#REF!</f>
        <v>#REF!</v>
      </c>
      <c r="C2274" s="41" t="e">
        <f>#REF!</f>
        <v>#REF!</v>
      </c>
      <c r="D2274" s="41" t="e">
        <f>#REF!</f>
        <v>#REF!</v>
      </c>
    </row>
    <row r="2275" spans="1:4">
      <c r="A2275" s="35" t="s">
        <v>2750</v>
      </c>
      <c r="B2275" s="35" t="e">
        <f>#REF!</f>
        <v>#REF!</v>
      </c>
      <c r="C2275" s="41" t="e">
        <f>#REF!</f>
        <v>#REF!</v>
      </c>
      <c r="D2275" s="41" t="e">
        <f>#REF!</f>
        <v>#REF!</v>
      </c>
    </row>
    <row r="2276" spans="1:4">
      <c r="A2276" s="35" t="s">
        <v>2750</v>
      </c>
      <c r="B2276" s="35" t="e">
        <f>#REF!</f>
        <v>#REF!</v>
      </c>
      <c r="C2276" s="41" t="e">
        <f>#REF!</f>
        <v>#REF!</v>
      </c>
      <c r="D2276" s="41" t="e">
        <f>#REF!</f>
        <v>#REF!</v>
      </c>
    </row>
    <row r="2277" spans="1:4">
      <c r="A2277" s="35" t="s">
        <v>2750</v>
      </c>
      <c r="B2277" s="35" t="e">
        <f>#REF!</f>
        <v>#REF!</v>
      </c>
      <c r="C2277" s="41" t="e">
        <f>#REF!</f>
        <v>#REF!</v>
      </c>
      <c r="D2277" s="41" t="e">
        <f>#REF!</f>
        <v>#REF!</v>
      </c>
    </row>
    <row r="2278" spans="1:4">
      <c r="A2278" s="35" t="s">
        <v>2750</v>
      </c>
      <c r="B2278" s="35" t="e">
        <f>#REF!</f>
        <v>#REF!</v>
      </c>
      <c r="C2278" s="41" t="e">
        <f>#REF!</f>
        <v>#REF!</v>
      </c>
      <c r="D2278" s="41" t="e">
        <f>#REF!</f>
        <v>#REF!</v>
      </c>
    </row>
    <row r="2279" spans="1:4">
      <c r="A2279" s="35" t="s">
        <v>2750</v>
      </c>
      <c r="B2279" s="35" t="e">
        <f>#REF!</f>
        <v>#REF!</v>
      </c>
      <c r="C2279" s="41" t="e">
        <f>#REF!</f>
        <v>#REF!</v>
      </c>
      <c r="D2279" s="41" t="e">
        <f>#REF!</f>
        <v>#REF!</v>
      </c>
    </row>
    <row r="2280" spans="1:4">
      <c r="A2280" s="35" t="s">
        <v>2750</v>
      </c>
      <c r="B2280" s="35" t="e">
        <f>#REF!</f>
        <v>#REF!</v>
      </c>
      <c r="C2280" s="41" t="e">
        <f>#REF!</f>
        <v>#REF!</v>
      </c>
      <c r="D2280" s="41" t="e">
        <f>#REF!</f>
        <v>#REF!</v>
      </c>
    </row>
    <row r="2281" spans="1:4">
      <c r="A2281" s="35" t="s">
        <v>2750</v>
      </c>
      <c r="B2281" s="35" t="e">
        <f>#REF!</f>
        <v>#REF!</v>
      </c>
      <c r="C2281" s="41" t="e">
        <f>#REF!</f>
        <v>#REF!</v>
      </c>
      <c r="D2281" s="41" t="e">
        <f>#REF!</f>
        <v>#REF!</v>
      </c>
    </row>
    <row r="2282" spans="1:4">
      <c r="A2282" s="35" t="s">
        <v>2750</v>
      </c>
      <c r="B2282" s="35" t="e">
        <f>#REF!</f>
        <v>#REF!</v>
      </c>
      <c r="C2282" s="41" t="e">
        <f>#REF!</f>
        <v>#REF!</v>
      </c>
      <c r="D2282" s="41" t="e">
        <f>#REF!</f>
        <v>#REF!</v>
      </c>
    </row>
    <row r="2283" spans="1:4">
      <c r="A2283" s="35" t="s">
        <v>2750</v>
      </c>
      <c r="B2283" s="35" t="e">
        <f>#REF!</f>
        <v>#REF!</v>
      </c>
      <c r="C2283" s="41" t="e">
        <f>#REF!</f>
        <v>#REF!</v>
      </c>
      <c r="D2283" s="41" t="e">
        <f>#REF!</f>
        <v>#REF!</v>
      </c>
    </row>
    <row r="2284" spans="1:4">
      <c r="A2284" s="35" t="s">
        <v>2750</v>
      </c>
      <c r="B2284" s="35" t="e">
        <f>#REF!</f>
        <v>#REF!</v>
      </c>
      <c r="C2284" s="41" t="e">
        <f>#REF!</f>
        <v>#REF!</v>
      </c>
      <c r="D2284" s="41" t="e">
        <f>#REF!</f>
        <v>#REF!</v>
      </c>
    </row>
    <row r="2285" spans="1:4">
      <c r="A2285" s="35" t="s">
        <v>2750</v>
      </c>
      <c r="B2285" s="35" t="e">
        <f>#REF!</f>
        <v>#REF!</v>
      </c>
      <c r="C2285" s="41" t="e">
        <f>#REF!</f>
        <v>#REF!</v>
      </c>
      <c r="D2285" s="41" t="e">
        <f>#REF!</f>
        <v>#REF!</v>
      </c>
    </row>
    <row r="2286" spans="1:4">
      <c r="A2286" s="35" t="s">
        <v>2750</v>
      </c>
      <c r="B2286" s="35" t="e">
        <f>#REF!</f>
        <v>#REF!</v>
      </c>
      <c r="C2286" s="41" t="e">
        <f>#REF!</f>
        <v>#REF!</v>
      </c>
      <c r="D2286" s="41" t="e">
        <f>#REF!</f>
        <v>#REF!</v>
      </c>
    </row>
    <row r="2287" spans="1:4">
      <c r="A2287" s="35" t="s">
        <v>2750</v>
      </c>
      <c r="B2287" s="35" t="e">
        <f>#REF!</f>
        <v>#REF!</v>
      </c>
      <c r="C2287" s="41" t="e">
        <f>#REF!</f>
        <v>#REF!</v>
      </c>
      <c r="D2287" s="41" t="e">
        <f>#REF!</f>
        <v>#REF!</v>
      </c>
    </row>
    <row r="2288" spans="1:4">
      <c r="A2288" s="35" t="s">
        <v>2750</v>
      </c>
      <c r="B2288" s="35" t="e">
        <f>#REF!</f>
        <v>#REF!</v>
      </c>
      <c r="C2288" s="41" t="e">
        <f>#REF!</f>
        <v>#REF!</v>
      </c>
      <c r="D2288" s="41" t="e">
        <f>#REF!</f>
        <v>#REF!</v>
      </c>
    </row>
    <row r="2289" spans="1:4">
      <c r="A2289" s="35" t="s">
        <v>2750</v>
      </c>
      <c r="B2289" s="35" t="e">
        <f>#REF!</f>
        <v>#REF!</v>
      </c>
      <c r="C2289" s="41" t="e">
        <f>#REF!</f>
        <v>#REF!</v>
      </c>
      <c r="D2289" s="41" t="e">
        <f>#REF!</f>
        <v>#REF!</v>
      </c>
    </row>
    <row r="2290" spans="1:4">
      <c r="A2290" s="35" t="s">
        <v>2750</v>
      </c>
      <c r="B2290" s="35" t="e">
        <f>#REF!</f>
        <v>#REF!</v>
      </c>
      <c r="C2290" s="41" t="e">
        <f>#REF!</f>
        <v>#REF!</v>
      </c>
      <c r="D2290" s="41" t="e">
        <f>#REF!</f>
        <v>#REF!</v>
      </c>
    </row>
    <row r="2291" spans="1:4">
      <c r="A2291" s="35" t="s">
        <v>2750</v>
      </c>
      <c r="B2291" s="35" t="e">
        <f>#REF!</f>
        <v>#REF!</v>
      </c>
      <c r="C2291" s="41" t="e">
        <f>#REF!</f>
        <v>#REF!</v>
      </c>
      <c r="D2291" s="41" t="e">
        <f>#REF!</f>
        <v>#REF!</v>
      </c>
    </row>
    <row r="2292" spans="1:4">
      <c r="A2292" s="35" t="s">
        <v>2750</v>
      </c>
      <c r="B2292" s="35" t="e">
        <f>#REF!</f>
        <v>#REF!</v>
      </c>
      <c r="C2292" s="41" t="e">
        <f>#REF!</f>
        <v>#REF!</v>
      </c>
      <c r="D2292" s="41" t="e">
        <f>#REF!</f>
        <v>#REF!</v>
      </c>
    </row>
    <row r="2293" spans="1:4">
      <c r="A2293" s="35" t="s">
        <v>2750</v>
      </c>
      <c r="B2293" s="35" t="e">
        <f>#REF!</f>
        <v>#REF!</v>
      </c>
      <c r="C2293" s="41" t="e">
        <f>#REF!</f>
        <v>#REF!</v>
      </c>
      <c r="D2293" s="41" t="e">
        <f>#REF!</f>
        <v>#REF!</v>
      </c>
    </row>
    <row r="2294" spans="1:4">
      <c r="A2294" s="35" t="s">
        <v>2750</v>
      </c>
      <c r="B2294" s="35" t="e">
        <f>#REF!</f>
        <v>#REF!</v>
      </c>
      <c r="C2294" s="41" t="e">
        <f>#REF!</f>
        <v>#REF!</v>
      </c>
      <c r="D2294" s="41" t="e">
        <f>#REF!</f>
        <v>#REF!</v>
      </c>
    </row>
    <row r="2295" spans="1:4">
      <c r="A2295" s="35" t="s">
        <v>2750</v>
      </c>
      <c r="B2295" s="35" t="e">
        <f>#REF!</f>
        <v>#REF!</v>
      </c>
      <c r="C2295" s="41" t="e">
        <f>#REF!</f>
        <v>#REF!</v>
      </c>
      <c r="D2295" s="41" t="e">
        <f>#REF!</f>
        <v>#REF!</v>
      </c>
    </row>
    <row r="2296" spans="1:4">
      <c r="A2296" s="35" t="s">
        <v>2750</v>
      </c>
      <c r="B2296" s="35" t="e">
        <f>#REF!</f>
        <v>#REF!</v>
      </c>
      <c r="C2296" s="41" t="e">
        <f>#REF!</f>
        <v>#REF!</v>
      </c>
      <c r="D2296" s="41" t="e">
        <f>#REF!</f>
        <v>#REF!</v>
      </c>
    </row>
    <row r="2297" spans="1:4">
      <c r="A2297" s="35" t="s">
        <v>2750</v>
      </c>
      <c r="B2297" s="35" t="e">
        <f>#REF!</f>
        <v>#REF!</v>
      </c>
      <c r="C2297" s="41" t="e">
        <f>#REF!</f>
        <v>#REF!</v>
      </c>
      <c r="D2297" s="41" t="e">
        <f>#REF!</f>
        <v>#REF!</v>
      </c>
    </row>
    <row r="2298" spans="1:4">
      <c r="A2298" s="35" t="s">
        <v>2750</v>
      </c>
      <c r="B2298" s="35" t="e">
        <f>#REF!</f>
        <v>#REF!</v>
      </c>
      <c r="C2298" s="41" t="e">
        <f>#REF!</f>
        <v>#REF!</v>
      </c>
      <c r="D2298" s="41" t="e">
        <f>#REF!</f>
        <v>#REF!</v>
      </c>
    </row>
    <row r="2299" spans="1:4">
      <c r="A2299" s="35" t="s">
        <v>2750</v>
      </c>
      <c r="B2299" s="35" t="e">
        <f>#REF!</f>
        <v>#REF!</v>
      </c>
      <c r="C2299" s="41" t="e">
        <f>#REF!</f>
        <v>#REF!</v>
      </c>
      <c r="D2299" s="41" t="e">
        <f>#REF!</f>
        <v>#REF!</v>
      </c>
    </row>
    <row r="2300" spans="1:4">
      <c r="A2300" s="35" t="s">
        <v>2750</v>
      </c>
      <c r="B2300" s="35" t="e">
        <f>#REF!</f>
        <v>#REF!</v>
      </c>
      <c r="C2300" s="41" t="e">
        <f>#REF!</f>
        <v>#REF!</v>
      </c>
      <c r="D2300" s="41" t="e">
        <f>#REF!</f>
        <v>#REF!</v>
      </c>
    </row>
    <row r="2301" spans="1:4">
      <c r="A2301" s="35" t="s">
        <v>2750</v>
      </c>
      <c r="B2301" s="35" t="e">
        <f>#REF!</f>
        <v>#REF!</v>
      </c>
      <c r="C2301" s="41" t="e">
        <f>#REF!</f>
        <v>#REF!</v>
      </c>
      <c r="D2301" s="41" t="e">
        <f>#REF!</f>
        <v>#REF!</v>
      </c>
    </row>
    <row r="2302" spans="1:4">
      <c r="A2302" s="35" t="s">
        <v>2750</v>
      </c>
      <c r="B2302" s="35" t="e">
        <f>#REF!</f>
        <v>#REF!</v>
      </c>
      <c r="C2302" s="41" t="e">
        <f>#REF!</f>
        <v>#REF!</v>
      </c>
      <c r="D2302" s="41" t="e">
        <f>#REF!</f>
        <v>#REF!</v>
      </c>
    </row>
    <row r="2303" spans="1:4">
      <c r="A2303" s="35" t="s">
        <v>2750</v>
      </c>
      <c r="B2303" s="35" t="e">
        <f>#REF!</f>
        <v>#REF!</v>
      </c>
      <c r="C2303" s="41" t="e">
        <f>#REF!</f>
        <v>#REF!</v>
      </c>
      <c r="D2303" s="41" t="e">
        <f>#REF!</f>
        <v>#REF!</v>
      </c>
    </row>
    <row r="2304" spans="1:4">
      <c r="A2304" s="35" t="s">
        <v>2750</v>
      </c>
      <c r="B2304" s="35" t="e">
        <f>#REF!</f>
        <v>#REF!</v>
      </c>
      <c r="C2304" s="41" t="e">
        <f>#REF!</f>
        <v>#REF!</v>
      </c>
      <c r="D2304" s="41" t="e">
        <f>#REF!</f>
        <v>#REF!</v>
      </c>
    </row>
    <row r="2305" spans="1:4">
      <c r="A2305" s="35" t="s">
        <v>2750</v>
      </c>
      <c r="B2305" s="35" t="e">
        <f>#REF!</f>
        <v>#REF!</v>
      </c>
      <c r="C2305" s="41" t="e">
        <f>#REF!</f>
        <v>#REF!</v>
      </c>
      <c r="D2305" s="41" t="e">
        <f>#REF!</f>
        <v>#REF!</v>
      </c>
    </row>
    <row r="2306" spans="1:4">
      <c r="A2306" s="35" t="s">
        <v>2750</v>
      </c>
      <c r="B2306" s="35" t="e">
        <f>#REF!</f>
        <v>#REF!</v>
      </c>
      <c r="C2306" s="41" t="e">
        <f>#REF!</f>
        <v>#REF!</v>
      </c>
      <c r="D2306" s="41" t="e">
        <f>#REF!</f>
        <v>#REF!</v>
      </c>
    </row>
    <row r="2307" spans="1:4">
      <c r="A2307" s="35" t="s">
        <v>2750</v>
      </c>
      <c r="B2307" s="35" t="e">
        <f>#REF!</f>
        <v>#REF!</v>
      </c>
      <c r="C2307" s="41" t="e">
        <f>#REF!</f>
        <v>#REF!</v>
      </c>
      <c r="D2307" s="41" t="e">
        <f>#REF!</f>
        <v>#REF!</v>
      </c>
    </row>
    <row r="2308" spans="1:4">
      <c r="A2308" s="35" t="s">
        <v>2750</v>
      </c>
      <c r="B2308" s="35" t="e">
        <f>#REF!</f>
        <v>#REF!</v>
      </c>
      <c r="C2308" s="41" t="e">
        <f>#REF!</f>
        <v>#REF!</v>
      </c>
      <c r="D2308" s="41" t="e">
        <f>#REF!</f>
        <v>#REF!</v>
      </c>
    </row>
    <row r="2309" spans="1:4">
      <c r="A2309" s="35" t="s">
        <v>2750</v>
      </c>
      <c r="B2309" s="35" t="e">
        <f>#REF!</f>
        <v>#REF!</v>
      </c>
      <c r="C2309" s="41" t="e">
        <f>#REF!</f>
        <v>#REF!</v>
      </c>
      <c r="D2309" s="41" t="e">
        <f>#REF!</f>
        <v>#REF!</v>
      </c>
    </row>
    <row r="2310" spans="1:4">
      <c r="A2310" s="35" t="s">
        <v>2750</v>
      </c>
      <c r="B2310" s="35" t="e">
        <f>#REF!</f>
        <v>#REF!</v>
      </c>
      <c r="C2310" s="41" t="e">
        <f>#REF!</f>
        <v>#REF!</v>
      </c>
      <c r="D2310" s="41" t="e">
        <f>#REF!</f>
        <v>#REF!</v>
      </c>
    </row>
    <row r="2311" spans="1:4">
      <c r="A2311" s="35" t="s">
        <v>2750</v>
      </c>
      <c r="B2311" s="35" t="e">
        <f>#REF!</f>
        <v>#REF!</v>
      </c>
      <c r="C2311" s="41" t="e">
        <f>#REF!</f>
        <v>#REF!</v>
      </c>
      <c r="D2311" s="41" t="e">
        <f>#REF!</f>
        <v>#REF!</v>
      </c>
    </row>
    <row r="2312" spans="1:4">
      <c r="A2312" s="35" t="s">
        <v>2750</v>
      </c>
      <c r="B2312" s="35" t="e">
        <f>#REF!</f>
        <v>#REF!</v>
      </c>
      <c r="C2312" s="41" t="e">
        <f>#REF!</f>
        <v>#REF!</v>
      </c>
      <c r="D2312" s="41" t="e">
        <f>#REF!</f>
        <v>#REF!</v>
      </c>
    </row>
    <row r="2313" spans="1:4">
      <c r="A2313" s="35" t="s">
        <v>2750</v>
      </c>
      <c r="B2313" s="35" t="e">
        <f>#REF!</f>
        <v>#REF!</v>
      </c>
      <c r="C2313" s="41" t="e">
        <f>#REF!</f>
        <v>#REF!</v>
      </c>
      <c r="D2313" s="41" t="e">
        <f>#REF!</f>
        <v>#REF!</v>
      </c>
    </row>
    <row r="2314" spans="1:4">
      <c r="A2314" s="35" t="s">
        <v>2750</v>
      </c>
      <c r="B2314" s="35" t="e">
        <f>#REF!</f>
        <v>#REF!</v>
      </c>
      <c r="C2314" s="41" t="e">
        <f>#REF!</f>
        <v>#REF!</v>
      </c>
      <c r="D2314" s="41" t="e">
        <f>#REF!</f>
        <v>#REF!</v>
      </c>
    </row>
    <row r="2315" spans="1:4">
      <c r="A2315" s="35" t="s">
        <v>2750</v>
      </c>
      <c r="B2315" s="35" t="e">
        <f>#REF!</f>
        <v>#REF!</v>
      </c>
      <c r="C2315" s="41" t="e">
        <f>#REF!</f>
        <v>#REF!</v>
      </c>
      <c r="D2315" s="41" t="e">
        <f>#REF!</f>
        <v>#REF!</v>
      </c>
    </row>
    <row r="2316" spans="1:4">
      <c r="A2316" s="35" t="s">
        <v>2750</v>
      </c>
      <c r="B2316" s="35" t="e">
        <f>#REF!</f>
        <v>#REF!</v>
      </c>
      <c r="C2316" s="41" t="e">
        <f>#REF!</f>
        <v>#REF!</v>
      </c>
      <c r="D2316" s="41" t="e">
        <f>#REF!</f>
        <v>#REF!</v>
      </c>
    </row>
    <row r="2317" spans="1:4">
      <c r="A2317" s="35" t="s">
        <v>2750</v>
      </c>
      <c r="B2317" s="35" t="e">
        <f>#REF!</f>
        <v>#REF!</v>
      </c>
      <c r="C2317" s="41" t="e">
        <f>#REF!</f>
        <v>#REF!</v>
      </c>
      <c r="D2317" s="41" t="e">
        <f>#REF!</f>
        <v>#REF!</v>
      </c>
    </row>
    <row r="2318" spans="1:4">
      <c r="A2318" s="35" t="s">
        <v>2750</v>
      </c>
      <c r="B2318" s="35" t="e">
        <f>#REF!</f>
        <v>#REF!</v>
      </c>
      <c r="C2318" s="41" t="e">
        <f>#REF!</f>
        <v>#REF!</v>
      </c>
      <c r="D2318" s="41" t="e">
        <f>#REF!</f>
        <v>#REF!</v>
      </c>
    </row>
    <row r="2319" spans="1:4">
      <c r="A2319" s="35" t="s">
        <v>2750</v>
      </c>
      <c r="B2319" s="35" t="e">
        <f>#REF!</f>
        <v>#REF!</v>
      </c>
      <c r="C2319" s="41" t="e">
        <f>#REF!</f>
        <v>#REF!</v>
      </c>
      <c r="D2319" s="41" t="e">
        <f>#REF!</f>
        <v>#REF!</v>
      </c>
    </row>
    <row r="2320" spans="1:4">
      <c r="A2320" s="35" t="s">
        <v>2750</v>
      </c>
      <c r="B2320" s="35" t="e">
        <f>#REF!</f>
        <v>#REF!</v>
      </c>
      <c r="C2320" s="41" t="e">
        <f>#REF!</f>
        <v>#REF!</v>
      </c>
      <c r="D2320" s="41" t="e">
        <f>#REF!</f>
        <v>#REF!</v>
      </c>
    </row>
    <row r="2321" spans="1:4">
      <c r="A2321" s="35" t="s">
        <v>2750</v>
      </c>
      <c r="B2321" s="35" t="e">
        <f>#REF!</f>
        <v>#REF!</v>
      </c>
      <c r="C2321" s="41" t="e">
        <f>#REF!</f>
        <v>#REF!</v>
      </c>
      <c r="D2321" s="41" t="e">
        <f>#REF!</f>
        <v>#REF!</v>
      </c>
    </row>
    <row r="2322" spans="1:4">
      <c r="A2322" s="35" t="s">
        <v>2750</v>
      </c>
      <c r="B2322" s="35" t="e">
        <f>#REF!</f>
        <v>#REF!</v>
      </c>
      <c r="C2322" s="41" t="e">
        <f>#REF!</f>
        <v>#REF!</v>
      </c>
      <c r="D2322" s="41" t="e">
        <f>#REF!</f>
        <v>#REF!</v>
      </c>
    </row>
    <row r="2323" spans="1:4">
      <c r="A2323" s="35" t="s">
        <v>2750</v>
      </c>
      <c r="B2323" s="35" t="e">
        <f>#REF!</f>
        <v>#REF!</v>
      </c>
      <c r="C2323" s="41" t="e">
        <f>#REF!</f>
        <v>#REF!</v>
      </c>
      <c r="D2323" s="41" t="e">
        <f>#REF!</f>
        <v>#REF!</v>
      </c>
    </row>
    <row r="2324" spans="1:4">
      <c r="A2324" s="35" t="s">
        <v>2750</v>
      </c>
      <c r="B2324" s="35" t="e">
        <f>#REF!</f>
        <v>#REF!</v>
      </c>
      <c r="C2324" s="41" t="e">
        <f>#REF!</f>
        <v>#REF!</v>
      </c>
      <c r="D2324" s="41" t="e">
        <f>#REF!</f>
        <v>#REF!</v>
      </c>
    </row>
    <row r="2325" spans="1:4">
      <c r="A2325" s="35" t="s">
        <v>2750</v>
      </c>
      <c r="B2325" s="35" t="e">
        <f>#REF!</f>
        <v>#REF!</v>
      </c>
      <c r="C2325" s="41" t="e">
        <f>#REF!</f>
        <v>#REF!</v>
      </c>
      <c r="D2325" s="41" t="e">
        <f>#REF!</f>
        <v>#REF!</v>
      </c>
    </row>
    <row r="2326" spans="1:4">
      <c r="A2326" s="35" t="s">
        <v>2750</v>
      </c>
      <c r="B2326" s="35" t="e">
        <f>#REF!</f>
        <v>#REF!</v>
      </c>
      <c r="C2326" s="41" t="e">
        <f>#REF!</f>
        <v>#REF!</v>
      </c>
      <c r="D2326" s="41" t="e">
        <f>#REF!</f>
        <v>#REF!</v>
      </c>
    </row>
    <row r="2327" spans="1:4">
      <c r="A2327" s="35" t="s">
        <v>2750</v>
      </c>
      <c r="B2327" s="35" t="e">
        <f>#REF!</f>
        <v>#REF!</v>
      </c>
      <c r="C2327" s="41" t="e">
        <f>#REF!</f>
        <v>#REF!</v>
      </c>
      <c r="D2327" s="41" t="e">
        <f>#REF!</f>
        <v>#REF!</v>
      </c>
    </row>
    <row r="2328" spans="1:4">
      <c r="A2328" s="35" t="s">
        <v>2750</v>
      </c>
      <c r="B2328" s="35" t="e">
        <f>#REF!</f>
        <v>#REF!</v>
      </c>
      <c r="C2328" s="41" t="e">
        <f>#REF!</f>
        <v>#REF!</v>
      </c>
      <c r="D2328" s="41" t="e">
        <f>#REF!</f>
        <v>#REF!</v>
      </c>
    </row>
    <row r="2329" spans="1:4">
      <c r="A2329" s="35" t="s">
        <v>2750</v>
      </c>
      <c r="B2329" s="35" t="e">
        <f>#REF!</f>
        <v>#REF!</v>
      </c>
      <c r="C2329" s="41" t="e">
        <f>#REF!</f>
        <v>#REF!</v>
      </c>
      <c r="D2329" s="41" t="e">
        <f>#REF!</f>
        <v>#REF!</v>
      </c>
    </row>
    <row r="2330" spans="1:4">
      <c r="A2330" s="35" t="s">
        <v>2750</v>
      </c>
      <c r="B2330" s="35" t="e">
        <f>#REF!</f>
        <v>#REF!</v>
      </c>
      <c r="C2330" s="41" t="e">
        <f>#REF!</f>
        <v>#REF!</v>
      </c>
      <c r="D2330" s="41" t="e">
        <f>#REF!</f>
        <v>#REF!</v>
      </c>
    </row>
    <row r="2331" spans="1:4">
      <c r="A2331" s="35" t="s">
        <v>2750</v>
      </c>
      <c r="B2331" s="35" t="e">
        <f>#REF!</f>
        <v>#REF!</v>
      </c>
      <c r="C2331" s="41" t="e">
        <f>#REF!</f>
        <v>#REF!</v>
      </c>
      <c r="D2331" s="41" t="e">
        <f>#REF!</f>
        <v>#REF!</v>
      </c>
    </row>
    <row r="2332" spans="1:4">
      <c r="A2332" s="35" t="s">
        <v>2750</v>
      </c>
      <c r="B2332" s="35" t="e">
        <f>#REF!</f>
        <v>#REF!</v>
      </c>
      <c r="C2332" s="41" t="e">
        <f>#REF!</f>
        <v>#REF!</v>
      </c>
      <c r="D2332" s="41" t="e">
        <f>#REF!</f>
        <v>#REF!</v>
      </c>
    </row>
    <row r="2333" spans="1:4">
      <c r="A2333" s="35" t="s">
        <v>2750</v>
      </c>
      <c r="B2333" s="35" t="e">
        <f>#REF!</f>
        <v>#REF!</v>
      </c>
      <c r="C2333" s="41" t="e">
        <f>#REF!</f>
        <v>#REF!</v>
      </c>
      <c r="D2333" s="41" t="e">
        <f>#REF!</f>
        <v>#REF!</v>
      </c>
    </row>
    <row r="2334" spans="1:4">
      <c r="A2334" s="35" t="s">
        <v>2750</v>
      </c>
      <c r="B2334" s="35" t="e">
        <f>#REF!</f>
        <v>#REF!</v>
      </c>
      <c r="C2334" s="41" t="e">
        <f>#REF!</f>
        <v>#REF!</v>
      </c>
      <c r="D2334" s="41" t="e">
        <f>#REF!</f>
        <v>#REF!</v>
      </c>
    </row>
    <row r="2335" spans="1:4">
      <c r="A2335" s="35" t="s">
        <v>2750</v>
      </c>
      <c r="B2335" s="35" t="e">
        <f>#REF!</f>
        <v>#REF!</v>
      </c>
      <c r="C2335" s="41" t="e">
        <f>#REF!</f>
        <v>#REF!</v>
      </c>
      <c r="D2335" s="41" t="e">
        <f>#REF!</f>
        <v>#REF!</v>
      </c>
    </row>
    <row r="2336" spans="1:4">
      <c r="A2336" s="35" t="s">
        <v>2750</v>
      </c>
      <c r="B2336" s="35" t="e">
        <f>#REF!</f>
        <v>#REF!</v>
      </c>
      <c r="C2336" s="41" t="e">
        <f>#REF!</f>
        <v>#REF!</v>
      </c>
      <c r="D2336" s="41" t="e">
        <f>#REF!</f>
        <v>#REF!</v>
      </c>
    </row>
    <row r="2337" spans="1:4">
      <c r="A2337" s="35" t="s">
        <v>2750</v>
      </c>
      <c r="B2337" s="35" t="e">
        <f>#REF!</f>
        <v>#REF!</v>
      </c>
      <c r="C2337" s="41" t="e">
        <f>#REF!</f>
        <v>#REF!</v>
      </c>
      <c r="D2337" s="41" t="e">
        <f>#REF!</f>
        <v>#REF!</v>
      </c>
    </row>
    <row r="2338" spans="1:4">
      <c r="A2338" s="35" t="s">
        <v>2750</v>
      </c>
      <c r="B2338" s="35" t="e">
        <f>#REF!</f>
        <v>#REF!</v>
      </c>
      <c r="C2338" s="41" t="e">
        <f>#REF!</f>
        <v>#REF!</v>
      </c>
      <c r="D2338" s="41" t="e">
        <f>#REF!</f>
        <v>#REF!</v>
      </c>
    </row>
    <row r="2339" spans="1:4">
      <c r="A2339" s="35" t="s">
        <v>2750</v>
      </c>
      <c r="B2339" s="35" t="e">
        <f>#REF!</f>
        <v>#REF!</v>
      </c>
      <c r="C2339" s="41" t="e">
        <f>#REF!</f>
        <v>#REF!</v>
      </c>
      <c r="D2339" s="41" t="e">
        <f>#REF!</f>
        <v>#REF!</v>
      </c>
    </row>
    <row r="2340" spans="1:4">
      <c r="A2340" s="35" t="s">
        <v>2750</v>
      </c>
      <c r="B2340" s="35" t="e">
        <f>#REF!</f>
        <v>#REF!</v>
      </c>
      <c r="C2340" s="41" t="e">
        <f>#REF!</f>
        <v>#REF!</v>
      </c>
      <c r="D2340" s="41" t="e">
        <f>#REF!</f>
        <v>#REF!</v>
      </c>
    </row>
    <row r="2341" spans="1:4">
      <c r="A2341" s="35" t="s">
        <v>2750</v>
      </c>
      <c r="B2341" s="35" t="e">
        <f>#REF!</f>
        <v>#REF!</v>
      </c>
      <c r="C2341" s="41" t="e">
        <f>#REF!</f>
        <v>#REF!</v>
      </c>
      <c r="D2341" s="41" t="e">
        <f>#REF!</f>
        <v>#REF!</v>
      </c>
    </row>
    <row r="2342" spans="1:4">
      <c r="A2342" s="35" t="s">
        <v>2750</v>
      </c>
      <c r="B2342" s="35" t="e">
        <f>#REF!</f>
        <v>#REF!</v>
      </c>
      <c r="C2342" s="41" t="e">
        <f>#REF!</f>
        <v>#REF!</v>
      </c>
      <c r="D2342" s="41" t="e">
        <f>#REF!</f>
        <v>#REF!</v>
      </c>
    </row>
    <row r="2343" spans="1:4">
      <c r="A2343" s="35" t="s">
        <v>2750</v>
      </c>
      <c r="B2343" s="35" t="e">
        <f>#REF!</f>
        <v>#REF!</v>
      </c>
      <c r="C2343" s="41" t="e">
        <f>#REF!</f>
        <v>#REF!</v>
      </c>
      <c r="D2343" s="41" t="e">
        <f>#REF!</f>
        <v>#REF!</v>
      </c>
    </row>
    <row r="2344" spans="1:4">
      <c r="A2344" s="35" t="s">
        <v>2750</v>
      </c>
      <c r="B2344" s="35" t="e">
        <f>#REF!</f>
        <v>#REF!</v>
      </c>
      <c r="C2344" s="41" t="e">
        <f>#REF!</f>
        <v>#REF!</v>
      </c>
      <c r="D2344" s="41" t="e">
        <f>#REF!</f>
        <v>#REF!</v>
      </c>
    </row>
    <row r="2345" spans="1:4">
      <c r="A2345" s="35" t="s">
        <v>2750</v>
      </c>
      <c r="B2345" s="35" t="e">
        <f>#REF!</f>
        <v>#REF!</v>
      </c>
      <c r="C2345" s="41" t="e">
        <f>#REF!</f>
        <v>#REF!</v>
      </c>
      <c r="D2345" s="41" t="e">
        <f>#REF!</f>
        <v>#REF!</v>
      </c>
    </row>
    <row r="2346" spans="1:4">
      <c r="A2346" s="35" t="s">
        <v>2750</v>
      </c>
      <c r="B2346" s="35" t="e">
        <f>#REF!</f>
        <v>#REF!</v>
      </c>
      <c r="C2346" s="41" t="e">
        <f>#REF!</f>
        <v>#REF!</v>
      </c>
      <c r="D2346" s="41" t="e">
        <f>#REF!</f>
        <v>#REF!</v>
      </c>
    </row>
    <row r="2347" spans="1:4">
      <c r="A2347" s="35" t="s">
        <v>2750</v>
      </c>
      <c r="B2347" s="35" t="e">
        <f>#REF!</f>
        <v>#REF!</v>
      </c>
      <c r="C2347" s="41" t="e">
        <f>#REF!</f>
        <v>#REF!</v>
      </c>
      <c r="D2347" s="41" t="e">
        <f>#REF!</f>
        <v>#REF!</v>
      </c>
    </row>
    <row r="2348" spans="1:4">
      <c r="A2348" s="35" t="s">
        <v>2750</v>
      </c>
      <c r="B2348" s="35" t="e">
        <f>#REF!</f>
        <v>#REF!</v>
      </c>
      <c r="C2348" s="41" t="e">
        <f>#REF!</f>
        <v>#REF!</v>
      </c>
      <c r="D2348" s="41" t="e">
        <f>#REF!</f>
        <v>#REF!</v>
      </c>
    </row>
    <row r="2349" spans="1:4">
      <c r="A2349" s="35" t="s">
        <v>2750</v>
      </c>
      <c r="B2349" s="35" t="e">
        <f>#REF!</f>
        <v>#REF!</v>
      </c>
      <c r="C2349" s="41" t="e">
        <f>#REF!</f>
        <v>#REF!</v>
      </c>
      <c r="D2349" s="41" t="e">
        <f>#REF!</f>
        <v>#REF!</v>
      </c>
    </row>
    <row r="2350" spans="1:4">
      <c r="A2350" s="35" t="s">
        <v>2750</v>
      </c>
      <c r="B2350" s="35" t="e">
        <f>#REF!</f>
        <v>#REF!</v>
      </c>
      <c r="C2350" s="41" t="e">
        <f>#REF!</f>
        <v>#REF!</v>
      </c>
      <c r="D2350" s="41" t="e">
        <f>#REF!</f>
        <v>#REF!</v>
      </c>
    </row>
    <row r="2351" spans="1:4">
      <c r="A2351" s="35" t="s">
        <v>2750</v>
      </c>
      <c r="B2351" s="35" t="e">
        <f>#REF!</f>
        <v>#REF!</v>
      </c>
      <c r="C2351" s="41" t="e">
        <f>#REF!</f>
        <v>#REF!</v>
      </c>
      <c r="D2351" s="41" t="e">
        <f>#REF!</f>
        <v>#REF!</v>
      </c>
    </row>
    <row r="2352" spans="1:4">
      <c r="A2352" s="35" t="s">
        <v>2750</v>
      </c>
      <c r="B2352" s="35" t="e">
        <f>#REF!</f>
        <v>#REF!</v>
      </c>
      <c r="C2352" s="41" t="e">
        <f>#REF!</f>
        <v>#REF!</v>
      </c>
      <c r="D2352" s="41" t="e">
        <f>#REF!</f>
        <v>#REF!</v>
      </c>
    </row>
    <row r="2353" spans="1:4">
      <c r="A2353" s="35" t="s">
        <v>2750</v>
      </c>
      <c r="B2353" s="35" t="e">
        <f>#REF!</f>
        <v>#REF!</v>
      </c>
      <c r="C2353" s="41" t="e">
        <f>#REF!</f>
        <v>#REF!</v>
      </c>
      <c r="D2353" s="41" t="e">
        <f>#REF!</f>
        <v>#REF!</v>
      </c>
    </row>
    <row r="2354" spans="1:4">
      <c r="A2354" s="35" t="s">
        <v>2750</v>
      </c>
      <c r="B2354" s="35" t="e">
        <f>#REF!</f>
        <v>#REF!</v>
      </c>
      <c r="C2354" s="41" t="e">
        <f>#REF!</f>
        <v>#REF!</v>
      </c>
      <c r="D2354" s="41" t="e">
        <f>#REF!</f>
        <v>#REF!</v>
      </c>
    </row>
    <row r="2355" spans="1:4">
      <c r="A2355" s="35" t="s">
        <v>2750</v>
      </c>
      <c r="B2355" s="35" t="e">
        <f>#REF!</f>
        <v>#REF!</v>
      </c>
      <c r="C2355" s="41" t="e">
        <f>#REF!</f>
        <v>#REF!</v>
      </c>
      <c r="D2355" s="41" t="e">
        <f>#REF!</f>
        <v>#REF!</v>
      </c>
    </row>
    <row r="2356" spans="1:4">
      <c r="A2356" s="35" t="s">
        <v>2750</v>
      </c>
      <c r="B2356" s="35" t="e">
        <f>#REF!</f>
        <v>#REF!</v>
      </c>
      <c r="C2356" s="41" t="e">
        <f>#REF!</f>
        <v>#REF!</v>
      </c>
      <c r="D2356" s="41" t="e">
        <f>#REF!</f>
        <v>#REF!</v>
      </c>
    </row>
    <row r="2357" spans="1:4">
      <c r="A2357" s="35" t="s">
        <v>2750</v>
      </c>
      <c r="B2357" s="35" t="e">
        <f>#REF!</f>
        <v>#REF!</v>
      </c>
      <c r="C2357" s="41" t="e">
        <f>#REF!</f>
        <v>#REF!</v>
      </c>
      <c r="D2357" s="41" t="e">
        <f>#REF!</f>
        <v>#REF!</v>
      </c>
    </row>
    <row r="2358" spans="1:4">
      <c r="A2358" s="35" t="s">
        <v>2750</v>
      </c>
      <c r="B2358" s="35" t="e">
        <f>#REF!</f>
        <v>#REF!</v>
      </c>
      <c r="C2358" s="41" t="e">
        <f>#REF!</f>
        <v>#REF!</v>
      </c>
      <c r="D2358" s="41" t="e">
        <f>#REF!</f>
        <v>#REF!</v>
      </c>
    </row>
    <row r="2359" spans="1:4">
      <c r="A2359" s="35" t="s">
        <v>2750</v>
      </c>
      <c r="B2359" s="35" t="e">
        <f>#REF!</f>
        <v>#REF!</v>
      </c>
      <c r="C2359" s="41" t="e">
        <f>#REF!</f>
        <v>#REF!</v>
      </c>
      <c r="D2359" s="41" t="e">
        <f>#REF!</f>
        <v>#REF!</v>
      </c>
    </row>
    <row r="2360" spans="1:4">
      <c r="A2360" s="35" t="s">
        <v>2750</v>
      </c>
      <c r="B2360" s="35" t="e">
        <f>#REF!</f>
        <v>#REF!</v>
      </c>
      <c r="C2360" s="41" t="e">
        <f>#REF!</f>
        <v>#REF!</v>
      </c>
      <c r="D2360" s="41" t="e">
        <f>#REF!</f>
        <v>#REF!</v>
      </c>
    </row>
    <row r="2361" spans="1:4">
      <c r="A2361" s="35" t="s">
        <v>2750</v>
      </c>
      <c r="B2361" s="35" t="e">
        <f>#REF!</f>
        <v>#REF!</v>
      </c>
      <c r="C2361" s="41" t="e">
        <f>#REF!</f>
        <v>#REF!</v>
      </c>
      <c r="D2361" s="41" t="e">
        <f>#REF!</f>
        <v>#REF!</v>
      </c>
    </row>
    <row r="2362" spans="1:4">
      <c r="A2362" s="35" t="s">
        <v>2750</v>
      </c>
      <c r="B2362" s="35" t="e">
        <f>#REF!</f>
        <v>#REF!</v>
      </c>
      <c r="C2362" s="41" t="e">
        <f>#REF!</f>
        <v>#REF!</v>
      </c>
      <c r="D2362" s="41" t="e">
        <f>#REF!</f>
        <v>#REF!</v>
      </c>
    </row>
    <row r="2363" spans="1:4">
      <c r="A2363" s="35" t="s">
        <v>2750</v>
      </c>
      <c r="B2363" s="35" t="e">
        <f>#REF!</f>
        <v>#REF!</v>
      </c>
      <c r="C2363" s="41" t="e">
        <f>#REF!</f>
        <v>#REF!</v>
      </c>
      <c r="D2363" s="41" t="e">
        <f>#REF!</f>
        <v>#REF!</v>
      </c>
    </row>
    <row r="2364" spans="1:4">
      <c r="A2364" s="35" t="s">
        <v>2750</v>
      </c>
      <c r="B2364" s="35" t="e">
        <f>#REF!</f>
        <v>#REF!</v>
      </c>
      <c r="C2364" s="41" t="e">
        <f>#REF!</f>
        <v>#REF!</v>
      </c>
      <c r="D2364" s="41" t="e">
        <f>#REF!</f>
        <v>#REF!</v>
      </c>
    </row>
    <row r="2365" spans="1:4">
      <c r="A2365" s="35" t="s">
        <v>2750</v>
      </c>
      <c r="B2365" s="35" t="e">
        <f>#REF!</f>
        <v>#REF!</v>
      </c>
      <c r="C2365" s="41" t="e">
        <f>#REF!</f>
        <v>#REF!</v>
      </c>
      <c r="D2365" s="41" t="e">
        <f>#REF!</f>
        <v>#REF!</v>
      </c>
    </row>
    <row r="2366" spans="1:4">
      <c r="A2366" s="35" t="s">
        <v>2750</v>
      </c>
      <c r="B2366" s="35" t="e">
        <f>#REF!</f>
        <v>#REF!</v>
      </c>
      <c r="C2366" s="41" t="e">
        <f>#REF!</f>
        <v>#REF!</v>
      </c>
      <c r="D2366" s="41" t="e">
        <f>#REF!</f>
        <v>#REF!</v>
      </c>
    </row>
    <row r="2367" spans="1:4">
      <c r="A2367" s="35" t="s">
        <v>2750</v>
      </c>
      <c r="B2367" s="35" t="e">
        <f>#REF!</f>
        <v>#REF!</v>
      </c>
      <c r="C2367" s="41" t="e">
        <f>#REF!</f>
        <v>#REF!</v>
      </c>
      <c r="D2367" s="41" t="e">
        <f>#REF!</f>
        <v>#REF!</v>
      </c>
    </row>
    <row r="2368" spans="1:4">
      <c r="A2368" s="35" t="s">
        <v>2750</v>
      </c>
      <c r="B2368" s="35" t="e">
        <f>#REF!</f>
        <v>#REF!</v>
      </c>
      <c r="C2368" s="41" t="e">
        <f>#REF!</f>
        <v>#REF!</v>
      </c>
      <c r="D2368" s="41" t="e">
        <f>#REF!</f>
        <v>#REF!</v>
      </c>
    </row>
    <row r="2369" spans="1:4">
      <c r="A2369" s="35" t="s">
        <v>2750</v>
      </c>
      <c r="B2369" s="35" t="e">
        <f>#REF!</f>
        <v>#REF!</v>
      </c>
      <c r="C2369" s="41" t="e">
        <f>#REF!</f>
        <v>#REF!</v>
      </c>
      <c r="D2369" s="41" t="e">
        <f>#REF!</f>
        <v>#REF!</v>
      </c>
    </row>
    <row r="2370" spans="1:4">
      <c r="A2370" s="35" t="s">
        <v>2750</v>
      </c>
      <c r="B2370" s="35" t="e">
        <f>#REF!</f>
        <v>#REF!</v>
      </c>
      <c r="C2370" s="41" t="e">
        <f>#REF!</f>
        <v>#REF!</v>
      </c>
      <c r="D2370" s="41" t="e">
        <f>#REF!</f>
        <v>#REF!</v>
      </c>
    </row>
    <row r="2371" spans="1:4">
      <c r="A2371" s="35" t="s">
        <v>2750</v>
      </c>
      <c r="B2371" s="35" t="e">
        <f>#REF!</f>
        <v>#REF!</v>
      </c>
      <c r="C2371" s="41" t="e">
        <f>#REF!</f>
        <v>#REF!</v>
      </c>
      <c r="D2371" s="41" t="e">
        <f>#REF!</f>
        <v>#REF!</v>
      </c>
    </row>
    <row r="2372" spans="1:4">
      <c r="A2372" s="35" t="s">
        <v>2750</v>
      </c>
      <c r="B2372" s="35" t="e">
        <f>#REF!</f>
        <v>#REF!</v>
      </c>
      <c r="C2372" s="41" t="e">
        <f>#REF!</f>
        <v>#REF!</v>
      </c>
      <c r="D2372" s="41" t="e">
        <f>#REF!</f>
        <v>#REF!</v>
      </c>
    </row>
    <row r="2373" spans="1:4">
      <c r="A2373" s="35" t="s">
        <v>2750</v>
      </c>
      <c r="B2373" s="35" t="e">
        <f>#REF!</f>
        <v>#REF!</v>
      </c>
      <c r="C2373" s="41" t="e">
        <f>#REF!</f>
        <v>#REF!</v>
      </c>
      <c r="D2373" s="41" t="e">
        <f>#REF!</f>
        <v>#REF!</v>
      </c>
    </row>
    <row r="2374" spans="1:4">
      <c r="A2374" s="35" t="s">
        <v>2750</v>
      </c>
      <c r="B2374" s="35" t="e">
        <f>#REF!</f>
        <v>#REF!</v>
      </c>
      <c r="C2374" s="41" t="e">
        <f>#REF!</f>
        <v>#REF!</v>
      </c>
      <c r="D2374" s="41" t="e">
        <f>#REF!</f>
        <v>#REF!</v>
      </c>
    </row>
    <row r="2375" spans="1:4">
      <c r="A2375" s="35" t="s">
        <v>2750</v>
      </c>
      <c r="B2375" s="35" t="e">
        <f>#REF!</f>
        <v>#REF!</v>
      </c>
      <c r="C2375" s="41" t="e">
        <f>#REF!</f>
        <v>#REF!</v>
      </c>
      <c r="D2375" s="41" t="e">
        <f>#REF!</f>
        <v>#REF!</v>
      </c>
    </row>
    <row r="2376" spans="1:4">
      <c r="A2376" s="35" t="s">
        <v>2750</v>
      </c>
      <c r="B2376" s="35" t="e">
        <f>#REF!</f>
        <v>#REF!</v>
      </c>
      <c r="C2376" s="41" t="e">
        <f>#REF!</f>
        <v>#REF!</v>
      </c>
      <c r="D2376" s="41" t="e">
        <f>#REF!</f>
        <v>#REF!</v>
      </c>
    </row>
    <row r="2377" spans="1:4">
      <c r="A2377" s="35" t="s">
        <v>2750</v>
      </c>
      <c r="B2377" s="35" t="e">
        <f>#REF!</f>
        <v>#REF!</v>
      </c>
      <c r="C2377" s="41" t="e">
        <f>#REF!</f>
        <v>#REF!</v>
      </c>
      <c r="D2377" s="41" t="e">
        <f>#REF!</f>
        <v>#REF!</v>
      </c>
    </row>
    <row r="2378" spans="1:4">
      <c r="A2378" s="35" t="s">
        <v>2750</v>
      </c>
      <c r="B2378" s="35" t="e">
        <f>#REF!</f>
        <v>#REF!</v>
      </c>
      <c r="C2378" s="41" t="e">
        <f>#REF!</f>
        <v>#REF!</v>
      </c>
      <c r="D2378" s="41" t="e">
        <f>#REF!</f>
        <v>#REF!</v>
      </c>
    </row>
    <row r="2379" spans="1:4">
      <c r="A2379" s="35" t="s">
        <v>2750</v>
      </c>
      <c r="B2379" s="35" t="e">
        <f>#REF!</f>
        <v>#REF!</v>
      </c>
      <c r="C2379" s="41" t="e">
        <f>#REF!</f>
        <v>#REF!</v>
      </c>
      <c r="D2379" s="41" t="e">
        <f>#REF!</f>
        <v>#REF!</v>
      </c>
    </row>
    <row r="2380" spans="1:4">
      <c r="A2380" s="35" t="s">
        <v>2750</v>
      </c>
      <c r="B2380" s="35" t="e">
        <f>#REF!</f>
        <v>#REF!</v>
      </c>
      <c r="C2380" s="41" t="e">
        <f>#REF!</f>
        <v>#REF!</v>
      </c>
      <c r="D2380" s="41" t="e">
        <f>#REF!</f>
        <v>#REF!</v>
      </c>
    </row>
    <row r="2381" spans="1:4">
      <c r="A2381" s="35" t="s">
        <v>2750</v>
      </c>
      <c r="B2381" s="35" t="e">
        <f>#REF!</f>
        <v>#REF!</v>
      </c>
      <c r="C2381" s="41" t="e">
        <f>#REF!</f>
        <v>#REF!</v>
      </c>
      <c r="D2381" s="41" t="e">
        <f>#REF!</f>
        <v>#REF!</v>
      </c>
    </row>
    <row r="2382" spans="1:4">
      <c r="A2382" s="35" t="s">
        <v>2750</v>
      </c>
      <c r="B2382" s="35" t="e">
        <f>#REF!</f>
        <v>#REF!</v>
      </c>
      <c r="C2382" s="41" t="e">
        <f>#REF!</f>
        <v>#REF!</v>
      </c>
      <c r="D2382" s="41" t="e">
        <f>#REF!</f>
        <v>#REF!</v>
      </c>
    </row>
    <row r="2383" spans="1:4">
      <c r="A2383" s="35" t="s">
        <v>2750</v>
      </c>
      <c r="B2383" s="35" t="e">
        <f>#REF!</f>
        <v>#REF!</v>
      </c>
      <c r="C2383" s="41" t="e">
        <f>#REF!</f>
        <v>#REF!</v>
      </c>
      <c r="D2383" s="41" t="e">
        <f>#REF!</f>
        <v>#REF!</v>
      </c>
    </row>
    <row r="2384" spans="1:4">
      <c r="A2384" s="35" t="s">
        <v>2750</v>
      </c>
      <c r="B2384" s="35" t="e">
        <f>#REF!</f>
        <v>#REF!</v>
      </c>
      <c r="C2384" s="41" t="e">
        <f>#REF!</f>
        <v>#REF!</v>
      </c>
      <c r="D2384" s="41" t="e">
        <f>#REF!</f>
        <v>#REF!</v>
      </c>
    </row>
    <row r="2385" spans="1:4">
      <c r="A2385" s="35" t="s">
        <v>2750</v>
      </c>
      <c r="B2385" s="35" t="e">
        <f>#REF!</f>
        <v>#REF!</v>
      </c>
      <c r="C2385" s="41" t="e">
        <f>#REF!</f>
        <v>#REF!</v>
      </c>
      <c r="D2385" s="41" t="e">
        <f>#REF!</f>
        <v>#REF!</v>
      </c>
    </row>
    <row r="2386" spans="1:4">
      <c r="A2386" s="35" t="s">
        <v>2750</v>
      </c>
      <c r="B2386" s="35" t="e">
        <f>#REF!</f>
        <v>#REF!</v>
      </c>
      <c r="C2386" s="41" t="e">
        <f>#REF!</f>
        <v>#REF!</v>
      </c>
      <c r="D2386" s="41" t="e">
        <f>#REF!</f>
        <v>#REF!</v>
      </c>
    </row>
    <row r="2387" spans="1:4">
      <c r="A2387" s="35" t="s">
        <v>2750</v>
      </c>
      <c r="B2387" s="35" t="e">
        <f>#REF!</f>
        <v>#REF!</v>
      </c>
      <c r="C2387" s="41" t="e">
        <f>#REF!</f>
        <v>#REF!</v>
      </c>
      <c r="D2387" s="41" t="e">
        <f>#REF!</f>
        <v>#REF!</v>
      </c>
    </row>
    <row r="2388" spans="1:4">
      <c r="A2388" s="35" t="s">
        <v>2750</v>
      </c>
      <c r="B2388" s="35" t="e">
        <f>#REF!</f>
        <v>#REF!</v>
      </c>
      <c r="C2388" s="41" t="e">
        <f>#REF!</f>
        <v>#REF!</v>
      </c>
      <c r="D2388" s="41" t="e">
        <f>#REF!</f>
        <v>#REF!</v>
      </c>
    </row>
    <row r="2389" spans="1:4">
      <c r="A2389" s="35" t="s">
        <v>2750</v>
      </c>
      <c r="B2389" s="35" t="e">
        <f>#REF!</f>
        <v>#REF!</v>
      </c>
      <c r="C2389" s="41" t="e">
        <f>#REF!</f>
        <v>#REF!</v>
      </c>
      <c r="D2389" s="41" t="e">
        <f>#REF!</f>
        <v>#REF!</v>
      </c>
    </row>
    <row r="2390" spans="1:4">
      <c r="A2390" s="35" t="s">
        <v>2750</v>
      </c>
      <c r="B2390" s="35" t="e">
        <f>#REF!</f>
        <v>#REF!</v>
      </c>
      <c r="C2390" s="41" t="e">
        <f>#REF!</f>
        <v>#REF!</v>
      </c>
      <c r="D2390" s="41" t="e">
        <f>#REF!</f>
        <v>#REF!</v>
      </c>
    </row>
    <row r="2391" spans="1:4">
      <c r="A2391" s="35" t="s">
        <v>2750</v>
      </c>
      <c r="B2391" s="35" t="e">
        <f>#REF!</f>
        <v>#REF!</v>
      </c>
      <c r="C2391" s="41" t="e">
        <f>#REF!</f>
        <v>#REF!</v>
      </c>
      <c r="D2391" s="41" t="e">
        <f>#REF!</f>
        <v>#REF!</v>
      </c>
    </row>
    <row r="2392" spans="1:4">
      <c r="A2392" s="35" t="s">
        <v>2750</v>
      </c>
      <c r="B2392" s="35" t="e">
        <f>#REF!</f>
        <v>#REF!</v>
      </c>
      <c r="C2392" s="41" t="e">
        <f>#REF!</f>
        <v>#REF!</v>
      </c>
      <c r="D2392" s="41" t="e">
        <f>#REF!</f>
        <v>#REF!</v>
      </c>
    </row>
    <row r="2393" spans="1:4">
      <c r="A2393" s="35" t="s">
        <v>2750</v>
      </c>
      <c r="B2393" s="35" t="e">
        <f>#REF!</f>
        <v>#REF!</v>
      </c>
      <c r="C2393" s="41" t="e">
        <f>#REF!</f>
        <v>#REF!</v>
      </c>
      <c r="D2393" s="41" t="e">
        <f>#REF!</f>
        <v>#REF!</v>
      </c>
    </row>
    <row r="2394" spans="1:4">
      <c r="A2394" s="35" t="s">
        <v>2750</v>
      </c>
      <c r="B2394" s="35" t="e">
        <f>#REF!</f>
        <v>#REF!</v>
      </c>
      <c r="C2394" s="41" t="e">
        <f>#REF!</f>
        <v>#REF!</v>
      </c>
      <c r="D2394" s="41" t="e">
        <f>#REF!</f>
        <v>#REF!</v>
      </c>
    </row>
    <row r="2395" spans="1:4">
      <c r="A2395" s="35" t="s">
        <v>2750</v>
      </c>
      <c r="B2395" s="35" t="e">
        <f>#REF!</f>
        <v>#REF!</v>
      </c>
      <c r="C2395" s="41" t="e">
        <f>#REF!</f>
        <v>#REF!</v>
      </c>
      <c r="D2395" s="41" t="e">
        <f>#REF!</f>
        <v>#REF!</v>
      </c>
    </row>
    <row r="2396" spans="1:4">
      <c r="A2396" s="35" t="s">
        <v>2750</v>
      </c>
      <c r="B2396" s="35" t="e">
        <f>#REF!</f>
        <v>#REF!</v>
      </c>
      <c r="C2396" s="41" t="e">
        <f>#REF!</f>
        <v>#REF!</v>
      </c>
      <c r="D2396" s="41" t="e">
        <f>#REF!</f>
        <v>#REF!</v>
      </c>
    </row>
    <row r="2397" spans="1:4">
      <c r="A2397" s="35" t="s">
        <v>2750</v>
      </c>
      <c r="B2397" s="35" t="e">
        <f>#REF!</f>
        <v>#REF!</v>
      </c>
      <c r="C2397" s="41" t="e">
        <f>#REF!</f>
        <v>#REF!</v>
      </c>
      <c r="D2397" s="41" t="e">
        <f>#REF!</f>
        <v>#REF!</v>
      </c>
    </row>
    <row r="2398" spans="1:4">
      <c r="A2398" s="35" t="s">
        <v>2750</v>
      </c>
      <c r="B2398" s="35" t="e">
        <f>#REF!</f>
        <v>#REF!</v>
      </c>
      <c r="C2398" s="41" t="e">
        <f>#REF!</f>
        <v>#REF!</v>
      </c>
      <c r="D2398" s="41" t="e">
        <f>#REF!</f>
        <v>#REF!</v>
      </c>
    </row>
    <row r="2399" spans="1:4">
      <c r="A2399" s="35" t="s">
        <v>2750</v>
      </c>
      <c r="B2399" s="35" t="e">
        <f>#REF!</f>
        <v>#REF!</v>
      </c>
      <c r="C2399" s="41" t="e">
        <f>#REF!</f>
        <v>#REF!</v>
      </c>
      <c r="D2399" s="41" t="e">
        <f>#REF!</f>
        <v>#REF!</v>
      </c>
    </row>
    <row r="2400" spans="1:4">
      <c r="A2400" s="35" t="s">
        <v>2750</v>
      </c>
      <c r="B2400" s="35" t="e">
        <f>#REF!</f>
        <v>#REF!</v>
      </c>
      <c r="C2400" s="41" t="e">
        <f>#REF!</f>
        <v>#REF!</v>
      </c>
      <c r="D2400" s="41" t="e">
        <f>#REF!</f>
        <v>#REF!</v>
      </c>
    </row>
    <row r="2401" spans="1:4">
      <c r="A2401" s="35" t="s">
        <v>2750</v>
      </c>
      <c r="B2401" s="35" t="e">
        <f>#REF!</f>
        <v>#REF!</v>
      </c>
      <c r="C2401" s="41" t="e">
        <f>#REF!</f>
        <v>#REF!</v>
      </c>
      <c r="D2401" s="41" t="e">
        <f>#REF!</f>
        <v>#REF!</v>
      </c>
    </row>
    <row r="2402" spans="1:4">
      <c r="A2402" s="35" t="s">
        <v>2750</v>
      </c>
      <c r="B2402" s="35" t="e">
        <f>#REF!</f>
        <v>#REF!</v>
      </c>
      <c r="C2402" s="41" t="e">
        <f>#REF!</f>
        <v>#REF!</v>
      </c>
      <c r="D2402" s="41" t="e">
        <f>#REF!</f>
        <v>#REF!</v>
      </c>
    </row>
    <row r="2403" spans="1:4">
      <c r="A2403" s="35" t="s">
        <v>2750</v>
      </c>
      <c r="B2403" s="35" t="e">
        <f>#REF!</f>
        <v>#REF!</v>
      </c>
      <c r="C2403" s="41" t="e">
        <f>#REF!</f>
        <v>#REF!</v>
      </c>
      <c r="D2403" s="41" t="e">
        <f>#REF!</f>
        <v>#REF!</v>
      </c>
    </row>
    <row r="2404" spans="1:4">
      <c r="A2404" s="35" t="s">
        <v>2750</v>
      </c>
      <c r="B2404" s="35" t="e">
        <f>#REF!</f>
        <v>#REF!</v>
      </c>
      <c r="C2404" s="41" t="e">
        <f>#REF!</f>
        <v>#REF!</v>
      </c>
      <c r="D2404" s="41" t="e">
        <f>#REF!</f>
        <v>#REF!</v>
      </c>
    </row>
    <row r="2405" spans="1:4">
      <c r="A2405" s="35" t="s">
        <v>2750</v>
      </c>
      <c r="B2405" s="35" t="e">
        <f>#REF!</f>
        <v>#REF!</v>
      </c>
      <c r="C2405" s="41" t="e">
        <f>#REF!</f>
        <v>#REF!</v>
      </c>
      <c r="D2405" s="41" t="e">
        <f>#REF!</f>
        <v>#REF!</v>
      </c>
    </row>
    <row r="2406" spans="1:4">
      <c r="A2406" s="35" t="s">
        <v>2750</v>
      </c>
      <c r="B2406" s="35" t="e">
        <f>#REF!</f>
        <v>#REF!</v>
      </c>
      <c r="C2406" s="41" t="e">
        <f>#REF!</f>
        <v>#REF!</v>
      </c>
      <c r="D2406" s="41" t="e">
        <f>#REF!</f>
        <v>#REF!</v>
      </c>
    </row>
    <row r="2407" spans="1:4">
      <c r="A2407" s="35" t="s">
        <v>2750</v>
      </c>
      <c r="B2407" s="35" t="e">
        <f>#REF!</f>
        <v>#REF!</v>
      </c>
      <c r="C2407" s="41" t="e">
        <f>#REF!</f>
        <v>#REF!</v>
      </c>
      <c r="D2407" s="41" t="e">
        <f>#REF!</f>
        <v>#REF!</v>
      </c>
    </row>
    <row r="2408" spans="1:4">
      <c r="A2408" s="35" t="s">
        <v>2750</v>
      </c>
      <c r="B2408" s="35" t="e">
        <f>#REF!</f>
        <v>#REF!</v>
      </c>
      <c r="C2408" s="41" t="e">
        <f>#REF!</f>
        <v>#REF!</v>
      </c>
      <c r="D2408" s="41" t="e">
        <f>#REF!</f>
        <v>#REF!</v>
      </c>
    </row>
    <row r="2409" spans="1:4">
      <c r="A2409" s="35" t="s">
        <v>2750</v>
      </c>
      <c r="B2409" s="35" t="e">
        <f>#REF!</f>
        <v>#REF!</v>
      </c>
      <c r="C2409" s="41" t="e">
        <f>#REF!</f>
        <v>#REF!</v>
      </c>
      <c r="D2409" s="41" t="e">
        <f>#REF!</f>
        <v>#REF!</v>
      </c>
    </row>
    <row r="2410" spans="1:4">
      <c r="A2410" s="35" t="s">
        <v>2750</v>
      </c>
      <c r="B2410" s="35" t="e">
        <f>#REF!</f>
        <v>#REF!</v>
      </c>
      <c r="C2410" s="41" t="e">
        <f>#REF!</f>
        <v>#REF!</v>
      </c>
      <c r="D2410" s="41" t="e">
        <f>#REF!</f>
        <v>#REF!</v>
      </c>
    </row>
    <row r="2411" spans="1:4">
      <c r="A2411" s="35" t="s">
        <v>2750</v>
      </c>
      <c r="B2411" s="35" t="e">
        <f>#REF!</f>
        <v>#REF!</v>
      </c>
      <c r="C2411" s="41" t="e">
        <f>#REF!</f>
        <v>#REF!</v>
      </c>
      <c r="D2411" s="41" t="e">
        <f>#REF!</f>
        <v>#REF!</v>
      </c>
    </row>
    <row r="2412" spans="1:4">
      <c r="A2412" s="35" t="s">
        <v>2750</v>
      </c>
      <c r="B2412" s="35" t="e">
        <f>#REF!</f>
        <v>#REF!</v>
      </c>
      <c r="C2412" s="41" t="e">
        <f>#REF!</f>
        <v>#REF!</v>
      </c>
      <c r="D2412" s="41" t="e">
        <f>#REF!</f>
        <v>#REF!</v>
      </c>
    </row>
    <row r="2413" spans="1:4">
      <c r="A2413" s="35" t="s">
        <v>2750</v>
      </c>
      <c r="B2413" s="35" t="e">
        <f>#REF!</f>
        <v>#REF!</v>
      </c>
      <c r="C2413" s="41" t="e">
        <f>#REF!</f>
        <v>#REF!</v>
      </c>
      <c r="D2413" s="41" t="e">
        <f>#REF!</f>
        <v>#REF!</v>
      </c>
    </row>
    <row r="2414" spans="1:4">
      <c r="A2414" s="35" t="s">
        <v>2750</v>
      </c>
      <c r="B2414" s="35" t="e">
        <f>#REF!</f>
        <v>#REF!</v>
      </c>
      <c r="C2414" s="41" t="e">
        <f>#REF!</f>
        <v>#REF!</v>
      </c>
      <c r="D2414" s="41" t="e">
        <f>#REF!</f>
        <v>#REF!</v>
      </c>
    </row>
    <row r="2415" spans="1:4">
      <c r="A2415" s="35" t="s">
        <v>2750</v>
      </c>
      <c r="B2415" s="35" t="e">
        <f>#REF!</f>
        <v>#REF!</v>
      </c>
      <c r="C2415" s="41" t="e">
        <f>#REF!</f>
        <v>#REF!</v>
      </c>
      <c r="D2415" s="41" t="e">
        <f>#REF!</f>
        <v>#REF!</v>
      </c>
    </row>
    <row r="2416" spans="1:4">
      <c r="A2416" s="35" t="s">
        <v>2750</v>
      </c>
      <c r="B2416" s="35" t="e">
        <f>#REF!</f>
        <v>#REF!</v>
      </c>
      <c r="C2416" s="41" t="e">
        <f>#REF!</f>
        <v>#REF!</v>
      </c>
      <c r="D2416" s="41" t="e">
        <f>#REF!</f>
        <v>#REF!</v>
      </c>
    </row>
    <row r="2417" spans="1:6">
      <c r="A2417" s="35" t="s">
        <v>2750</v>
      </c>
      <c r="B2417" s="35" t="e">
        <f>#REF!</f>
        <v>#REF!</v>
      </c>
      <c r="C2417" s="41" t="e">
        <f>#REF!</f>
        <v>#REF!</v>
      </c>
      <c r="D2417" s="41" t="e">
        <f>#REF!</f>
        <v>#REF!</v>
      </c>
    </row>
    <row r="2418" spans="1:6">
      <c r="A2418" s="35" t="s">
        <v>2750</v>
      </c>
      <c r="B2418" s="35" t="e">
        <f>#REF!</f>
        <v>#REF!</v>
      </c>
      <c r="C2418" s="41" t="e">
        <f>#REF!</f>
        <v>#REF!</v>
      </c>
      <c r="D2418" s="41" t="e">
        <f>#REF!</f>
        <v>#REF!</v>
      </c>
    </row>
    <row r="2419" spans="1:6">
      <c r="A2419" s="35" t="s">
        <v>2750</v>
      </c>
      <c r="B2419" s="35" t="e">
        <f>#REF!</f>
        <v>#REF!</v>
      </c>
      <c r="C2419" s="41" t="e">
        <f>#REF!</f>
        <v>#REF!</v>
      </c>
      <c r="D2419" s="41" t="e">
        <f>#REF!</f>
        <v>#REF!</v>
      </c>
    </row>
    <row r="2420" spans="1:6">
      <c r="A2420" s="35" t="s">
        <v>2750</v>
      </c>
      <c r="B2420" s="35" t="e">
        <f>#REF!</f>
        <v>#REF!</v>
      </c>
      <c r="C2420" s="41" t="e">
        <f>#REF!</f>
        <v>#REF!</v>
      </c>
      <c r="D2420" s="41" t="e">
        <f>#REF!</f>
        <v>#REF!</v>
      </c>
    </row>
    <row r="2421" spans="1:6">
      <c r="A2421" s="35" t="s">
        <v>2750</v>
      </c>
      <c r="B2421" s="35" t="e">
        <f>#REF!</f>
        <v>#REF!</v>
      </c>
      <c r="C2421" s="41" t="e">
        <f>#REF!</f>
        <v>#REF!</v>
      </c>
      <c r="D2421" s="41" t="e">
        <f>#REF!</f>
        <v>#REF!</v>
      </c>
    </row>
    <row r="2422" spans="1:6">
      <c r="A2422" s="35" t="s">
        <v>2750</v>
      </c>
      <c r="B2422" s="35" t="e">
        <f>#REF!</f>
        <v>#REF!</v>
      </c>
      <c r="C2422" s="41" t="e">
        <f>#REF!</f>
        <v>#REF!</v>
      </c>
      <c r="D2422" s="41" t="e">
        <f>#REF!</f>
        <v>#REF!</v>
      </c>
    </row>
    <row r="2423" spans="1:6">
      <c r="A2423" s="35" t="s">
        <v>2750</v>
      </c>
      <c r="B2423" s="35" t="e">
        <f>#REF!</f>
        <v>#REF!</v>
      </c>
      <c r="C2423" s="41" t="e">
        <f>#REF!</f>
        <v>#REF!</v>
      </c>
      <c r="D2423" s="41" t="e">
        <f>#REF!</f>
        <v>#REF!</v>
      </c>
    </row>
    <row r="2424" spans="1:6">
      <c r="A2424" s="35" t="s">
        <v>2750</v>
      </c>
      <c r="B2424" s="35" t="e">
        <f>#REF!</f>
        <v>#REF!</v>
      </c>
      <c r="C2424" s="41" t="e">
        <f>#REF!</f>
        <v>#REF!</v>
      </c>
      <c r="D2424" s="41" t="e">
        <f>#REF!</f>
        <v>#REF!</v>
      </c>
    </row>
    <row r="2425" spans="1:6">
      <c r="A2425" s="35" t="s">
        <v>2750</v>
      </c>
      <c r="B2425" s="35" t="e">
        <f>#REF!</f>
        <v>#REF!</v>
      </c>
      <c r="C2425" s="41" t="e">
        <f>#REF!</f>
        <v>#REF!</v>
      </c>
      <c r="D2425" s="41" t="e">
        <f>#REF!</f>
        <v>#REF!</v>
      </c>
    </row>
    <row r="2426" spans="1:6">
      <c r="A2426" s="35" t="s">
        <v>2750</v>
      </c>
      <c r="B2426" s="35" t="e">
        <f>#REF!</f>
        <v>#REF!</v>
      </c>
      <c r="C2426" s="41" t="e">
        <f>#REF!</f>
        <v>#REF!</v>
      </c>
      <c r="D2426" s="41" t="e">
        <f>#REF!</f>
        <v>#REF!</v>
      </c>
    </row>
    <row r="2427" spans="1:6">
      <c r="A2427" s="35" t="s">
        <v>2750</v>
      </c>
      <c r="B2427" s="35" t="e">
        <f>#REF!</f>
        <v>#REF!</v>
      </c>
      <c r="C2427" s="41" t="e">
        <f>#REF!</f>
        <v>#REF!</v>
      </c>
      <c r="D2427" s="41" t="e">
        <f>#REF!</f>
        <v>#REF!</v>
      </c>
    </row>
    <row r="2428" spans="1:6">
      <c r="A2428" s="35" t="s">
        <v>2750</v>
      </c>
      <c r="B2428" s="35" t="e">
        <f>#REF!</f>
        <v>#REF!</v>
      </c>
      <c r="C2428" s="41" t="e">
        <f>#REF!</f>
        <v>#REF!</v>
      </c>
      <c r="D2428" s="41" t="e">
        <f>#REF!</f>
        <v>#REF!</v>
      </c>
    </row>
    <row r="2429" spans="1:6">
      <c r="A2429" s="35" t="s">
        <v>2750</v>
      </c>
      <c r="B2429" s="35" t="e">
        <f>#REF!</f>
        <v>#REF!</v>
      </c>
      <c r="C2429" s="41" t="e">
        <f>#REF!</f>
        <v>#REF!</v>
      </c>
      <c r="D2429" s="41" t="e">
        <f>#REF!</f>
        <v>#REF!</v>
      </c>
    </row>
    <row r="2430" spans="1:6">
      <c r="A2430" s="35" t="s">
        <v>2750</v>
      </c>
      <c r="B2430" s="35" t="e">
        <f>#REF!</f>
        <v>#REF!</v>
      </c>
      <c r="C2430" s="41" t="e">
        <f>#REF!</f>
        <v>#REF!</v>
      </c>
      <c r="D2430" s="41" t="e">
        <f>#REF!</f>
        <v>#REF!</v>
      </c>
    </row>
    <row r="2431" spans="1:6">
      <c r="A2431" s="35" t="s">
        <v>2750</v>
      </c>
      <c r="B2431" s="35" t="e">
        <f>#REF!</f>
        <v>#REF!</v>
      </c>
      <c r="C2431" s="41" t="e">
        <f>#REF!</f>
        <v>#REF!</v>
      </c>
      <c r="D2431" s="41" t="e">
        <f>#REF!</f>
        <v>#REF!</v>
      </c>
    </row>
    <row r="2432" spans="1:6">
      <c r="A2432" t="s">
        <v>2752</v>
      </c>
      <c r="B2432" s="35" t="e">
        <f>#REF!</f>
        <v>#REF!</v>
      </c>
      <c r="C2432" s="41" t="e">
        <f>#REF!</f>
        <v>#REF!</v>
      </c>
      <c r="D2432" s="41" t="e">
        <f>#REF!</f>
        <v>#REF!</v>
      </c>
      <c r="E2432" s="42" t="e">
        <f>SUMIFS(C:C,$A:$A,$A2432)</f>
        <v>#REF!</v>
      </c>
      <c r="F2432" s="42" t="e">
        <f>SUMIFS(D:D,$A:$A,$A2432)</f>
        <v>#REF!</v>
      </c>
    </row>
    <row r="2433" spans="1:4">
      <c r="A2433" s="35" t="s">
        <v>2752</v>
      </c>
      <c r="B2433" s="35" t="e">
        <f>#REF!</f>
        <v>#REF!</v>
      </c>
      <c r="C2433" s="41" t="e">
        <f>#REF!</f>
        <v>#REF!</v>
      </c>
      <c r="D2433" s="41" t="e">
        <f>#REF!</f>
        <v>#REF!</v>
      </c>
    </row>
    <row r="2434" spans="1:4">
      <c r="A2434" s="35" t="s">
        <v>2752</v>
      </c>
      <c r="B2434" s="35" t="e">
        <f>#REF!</f>
        <v>#REF!</v>
      </c>
      <c r="C2434" s="41" t="e">
        <f>#REF!</f>
        <v>#REF!</v>
      </c>
      <c r="D2434" s="41" t="e">
        <f>#REF!</f>
        <v>#REF!</v>
      </c>
    </row>
    <row r="2435" spans="1:4">
      <c r="A2435" s="35" t="s">
        <v>2752</v>
      </c>
      <c r="B2435" s="35" t="e">
        <f>#REF!</f>
        <v>#REF!</v>
      </c>
      <c r="C2435" s="41" t="e">
        <f>#REF!</f>
        <v>#REF!</v>
      </c>
      <c r="D2435" s="41" t="e">
        <f>#REF!</f>
        <v>#REF!</v>
      </c>
    </row>
    <row r="2436" spans="1:4">
      <c r="A2436" s="35" t="s">
        <v>2752</v>
      </c>
      <c r="B2436" s="35" t="e">
        <f>#REF!</f>
        <v>#REF!</v>
      </c>
      <c r="C2436" s="41" t="e">
        <f>#REF!</f>
        <v>#REF!</v>
      </c>
      <c r="D2436" s="41" t="e">
        <f>#REF!</f>
        <v>#REF!</v>
      </c>
    </row>
    <row r="2437" spans="1:4">
      <c r="A2437" s="35" t="s">
        <v>2752</v>
      </c>
      <c r="B2437" s="35" t="e">
        <f>#REF!</f>
        <v>#REF!</v>
      </c>
      <c r="C2437" s="41" t="e">
        <f>#REF!</f>
        <v>#REF!</v>
      </c>
      <c r="D2437" s="41" t="e">
        <f>#REF!</f>
        <v>#REF!</v>
      </c>
    </row>
    <row r="2438" spans="1:4">
      <c r="A2438" s="35" t="s">
        <v>2752</v>
      </c>
      <c r="B2438" s="35" t="e">
        <f>#REF!</f>
        <v>#REF!</v>
      </c>
      <c r="C2438" s="41" t="e">
        <f>#REF!</f>
        <v>#REF!</v>
      </c>
      <c r="D2438" s="41" t="e">
        <f>#REF!</f>
        <v>#REF!</v>
      </c>
    </row>
    <row r="2439" spans="1:4">
      <c r="A2439" s="35" t="s">
        <v>2752</v>
      </c>
      <c r="B2439" s="35" t="e">
        <f>#REF!</f>
        <v>#REF!</v>
      </c>
      <c r="C2439" s="41" t="e">
        <f>#REF!</f>
        <v>#REF!</v>
      </c>
      <c r="D2439" s="41" t="e">
        <f>#REF!</f>
        <v>#REF!</v>
      </c>
    </row>
    <row r="2440" spans="1:4">
      <c r="A2440" s="35" t="s">
        <v>2752</v>
      </c>
      <c r="B2440" s="35" t="e">
        <f>#REF!</f>
        <v>#REF!</v>
      </c>
      <c r="C2440" s="41" t="e">
        <f>#REF!</f>
        <v>#REF!</v>
      </c>
      <c r="D2440" s="41" t="e">
        <f>#REF!</f>
        <v>#REF!</v>
      </c>
    </row>
    <row r="2441" spans="1:4">
      <c r="A2441" s="35" t="s">
        <v>2752</v>
      </c>
      <c r="B2441" s="35" t="e">
        <f>#REF!</f>
        <v>#REF!</v>
      </c>
      <c r="C2441" s="41" t="e">
        <f>#REF!</f>
        <v>#REF!</v>
      </c>
      <c r="D2441" s="41" t="e">
        <f>#REF!</f>
        <v>#REF!</v>
      </c>
    </row>
    <row r="2442" spans="1:4">
      <c r="A2442" s="35" t="s">
        <v>2752</v>
      </c>
      <c r="B2442" s="35" t="e">
        <f>#REF!</f>
        <v>#REF!</v>
      </c>
      <c r="C2442" s="41" t="e">
        <f>#REF!</f>
        <v>#REF!</v>
      </c>
      <c r="D2442" s="41" t="e">
        <f>#REF!</f>
        <v>#REF!</v>
      </c>
    </row>
    <row r="2443" spans="1:4">
      <c r="A2443" s="35" t="s">
        <v>2752</v>
      </c>
      <c r="B2443" s="35" t="e">
        <f>#REF!</f>
        <v>#REF!</v>
      </c>
      <c r="C2443" s="41" t="e">
        <f>#REF!</f>
        <v>#REF!</v>
      </c>
      <c r="D2443" s="41" t="e">
        <f>#REF!</f>
        <v>#REF!</v>
      </c>
    </row>
    <row r="2444" spans="1:4">
      <c r="A2444" s="35" t="s">
        <v>2752</v>
      </c>
      <c r="B2444" s="35" t="e">
        <f>#REF!</f>
        <v>#REF!</v>
      </c>
      <c r="C2444" s="41" t="e">
        <f>#REF!</f>
        <v>#REF!</v>
      </c>
      <c r="D2444" s="41" t="e">
        <f>#REF!</f>
        <v>#REF!</v>
      </c>
    </row>
    <row r="2445" spans="1:4">
      <c r="A2445" s="35" t="s">
        <v>2752</v>
      </c>
      <c r="B2445" s="35" t="e">
        <f>#REF!</f>
        <v>#REF!</v>
      </c>
      <c r="C2445" s="41" t="e">
        <f>#REF!</f>
        <v>#REF!</v>
      </c>
      <c r="D2445" s="41" t="e">
        <f>#REF!</f>
        <v>#REF!</v>
      </c>
    </row>
    <row r="2446" spans="1:4">
      <c r="A2446" s="35" t="s">
        <v>2752</v>
      </c>
      <c r="B2446" s="35" t="e">
        <f>#REF!</f>
        <v>#REF!</v>
      </c>
      <c r="C2446" s="41" t="e">
        <f>#REF!</f>
        <v>#REF!</v>
      </c>
      <c r="D2446" s="41" t="e">
        <f>#REF!</f>
        <v>#REF!</v>
      </c>
    </row>
    <row r="2447" spans="1:4">
      <c r="A2447" s="35" t="s">
        <v>2752</v>
      </c>
      <c r="B2447" s="35" t="e">
        <f>#REF!</f>
        <v>#REF!</v>
      </c>
      <c r="C2447" s="41" t="e">
        <f>#REF!</f>
        <v>#REF!</v>
      </c>
      <c r="D2447" s="41" t="e">
        <f>#REF!</f>
        <v>#REF!</v>
      </c>
    </row>
    <row r="2448" spans="1:4">
      <c r="A2448" s="35" t="s">
        <v>2752</v>
      </c>
      <c r="B2448" s="35" t="e">
        <f>#REF!</f>
        <v>#REF!</v>
      </c>
      <c r="C2448" s="41" t="e">
        <f>#REF!</f>
        <v>#REF!</v>
      </c>
      <c r="D2448" s="41" t="e">
        <f>#REF!</f>
        <v>#REF!</v>
      </c>
    </row>
    <row r="2449" spans="1:4">
      <c r="A2449" s="35" t="s">
        <v>2752</v>
      </c>
      <c r="B2449" s="35" t="e">
        <f>#REF!</f>
        <v>#REF!</v>
      </c>
      <c r="C2449" s="41" t="e">
        <f>#REF!</f>
        <v>#REF!</v>
      </c>
      <c r="D2449" s="41" t="e">
        <f>#REF!</f>
        <v>#REF!</v>
      </c>
    </row>
    <row r="2450" spans="1:4">
      <c r="A2450" s="35" t="s">
        <v>2752</v>
      </c>
      <c r="B2450" s="35" t="e">
        <f>#REF!</f>
        <v>#REF!</v>
      </c>
      <c r="C2450" s="41" t="e">
        <f>#REF!</f>
        <v>#REF!</v>
      </c>
      <c r="D2450" s="41" t="e">
        <f>#REF!</f>
        <v>#REF!</v>
      </c>
    </row>
    <row r="2451" spans="1:4">
      <c r="A2451" s="35" t="s">
        <v>2752</v>
      </c>
      <c r="B2451" s="35" t="e">
        <f>#REF!</f>
        <v>#REF!</v>
      </c>
      <c r="C2451" s="41" t="e">
        <f>#REF!</f>
        <v>#REF!</v>
      </c>
      <c r="D2451" s="41" t="e">
        <f>#REF!</f>
        <v>#REF!</v>
      </c>
    </row>
    <row r="2452" spans="1:4">
      <c r="A2452" s="35" t="s">
        <v>2752</v>
      </c>
      <c r="B2452" s="35" t="e">
        <f>#REF!</f>
        <v>#REF!</v>
      </c>
      <c r="C2452" s="41" t="e">
        <f>#REF!</f>
        <v>#REF!</v>
      </c>
      <c r="D2452" s="41" t="e">
        <f>#REF!</f>
        <v>#REF!</v>
      </c>
    </row>
    <row r="2453" spans="1:4">
      <c r="A2453" s="35" t="s">
        <v>2752</v>
      </c>
      <c r="B2453" s="35" t="e">
        <f>#REF!</f>
        <v>#REF!</v>
      </c>
      <c r="C2453" s="41" t="e">
        <f>#REF!</f>
        <v>#REF!</v>
      </c>
      <c r="D2453" s="41" t="e">
        <f>#REF!</f>
        <v>#REF!</v>
      </c>
    </row>
    <row r="2454" spans="1:4">
      <c r="A2454" s="35" t="s">
        <v>2752</v>
      </c>
      <c r="B2454" s="35" t="e">
        <f>#REF!</f>
        <v>#REF!</v>
      </c>
      <c r="C2454" s="41" t="e">
        <f>#REF!</f>
        <v>#REF!</v>
      </c>
      <c r="D2454" s="41" t="e">
        <f>#REF!</f>
        <v>#REF!</v>
      </c>
    </row>
    <row r="2455" spans="1:4">
      <c r="A2455" s="35" t="s">
        <v>2752</v>
      </c>
      <c r="B2455" s="35" t="e">
        <f>#REF!</f>
        <v>#REF!</v>
      </c>
      <c r="C2455" s="41" t="e">
        <f>#REF!</f>
        <v>#REF!</v>
      </c>
      <c r="D2455" s="41" t="e">
        <f>#REF!</f>
        <v>#REF!</v>
      </c>
    </row>
    <row r="2456" spans="1:4">
      <c r="A2456" s="35" t="s">
        <v>2752</v>
      </c>
      <c r="B2456" s="35" t="e">
        <f>#REF!</f>
        <v>#REF!</v>
      </c>
      <c r="C2456" s="41" t="e">
        <f>#REF!</f>
        <v>#REF!</v>
      </c>
      <c r="D2456" s="41" t="e">
        <f>#REF!</f>
        <v>#REF!</v>
      </c>
    </row>
    <row r="2457" spans="1:4">
      <c r="A2457" s="35" t="s">
        <v>2752</v>
      </c>
      <c r="B2457" s="35" t="e">
        <f>#REF!</f>
        <v>#REF!</v>
      </c>
      <c r="C2457" s="41" t="e">
        <f>#REF!</f>
        <v>#REF!</v>
      </c>
      <c r="D2457" s="41" t="e">
        <f>#REF!</f>
        <v>#REF!</v>
      </c>
    </row>
    <row r="2458" spans="1:4">
      <c r="A2458" s="35" t="s">
        <v>2752</v>
      </c>
      <c r="B2458" s="35" t="e">
        <f>#REF!</f>
        <v>#REF!</v>
      </c>
      <c r="C2458" s="41" t="e">
        <f>#REF!</f>
        <v>#REF!</v>
      </c>
      <c r="D2458" s="41" t="e">
        <f>#REF!</f>
        <v>#REF!</v>
      </c>
    </row>
    <row r="2459" spans="1:4">
      <c r="A2459" s="35" t="s">
        <v>2752</v>
      </c>
      <c r="B2459" s="35" t="e">
        <f>#REF!</f>
        <v>#REF!</v>
      </c>
      <c r="C2459" s="41" t="e">
        <f>#REF!</f>
        <v>#REF!</v>
      </c>
      <c r="D2459" s="41" t="e">
        <f>#REF!</f>
        <v>#REF!</v>
      </c>
    </row>
    <row r="2460" spans="1:4">
      <c r="A2460" s="35" t="s">
        <v>2752</v>
      </c>
      <c r="B2460" s="35" t="e">
        <f>#REF!</f>
        <v>#REF!</v>
      </c>
      <c r="C2460" s="41" t="e">
        <f>#REF!</f>
        <v>#REF!</v>
      </c>
      <c r="D2460" s="41" t="e">
        <f>#REF!</f>
        <v>#REF!</v>
      </c>
    </row>
    <row r="2461" spans="1:4">
      <c r="A2461" s="35" t="s">
        <v>2752</v>
      </c>
      <c r="B2461" s="35" t="e">
        <f>#REF!</f>
        <v>#REF!</v>
      </c>
      <c r="C2461" s="41" t="e">
        <f>#REF!</f>
        <v>#REF!</v>
      </c>
      <c r="D2461" s="41" t="e">
        <f>#REF!</f>
        <v>#REF!</v>
      </c>
    </row>
    <row r="2462" spans="1:4">
      <c r="A2462" s="35" t="s">
        <v>2752</v>
      </c>
      <c r="B2462" s="35" t="e">
        <f>#REF!</f>
        <v>#REF!</v>
      </c>
      <c r="C2462" s="41" t="e">
        <f>#REF!</f>
        <v>#REF!</v>
      </c>
      <c r="D2462" s="41" t="e">
        <f>#REF!</f>
        <v>#REF!</v>
      </c>
    </row>
    <row r="2463" spans="1:4">
      <c r="A2463" s="35" t="s">
        <v>2752</v>
      </c>
      <c r="B2463" s="35" t="e">
        <f>#REF!</f>
        <v>#REF!</v>
      </c>
      <c r="C2463" s="41" t="e">
        <f>#REF!</f>
        <v>#REF!</v>
      </c>
      <c r="D2463" s="41" t="e">
        <f>#REF!</f>
        <v>#REF!</v>
      </c>
    </row>
    <row r="2464" spans="1:4">
      <c r="A2464" s="35" t="s">
        <v>2752</v>
      </c>
      <c r="B2464" s="35" t="e">
        <f>#REF!</f>
        <v>#REF!</v>
      </c>
      <c r="C2464" s="41" t="e">
        <f>#REF!</f>
        <v>#REF!</v>
      </c>
      <c r="D2464" s="41" t="e">
        <f>#REF!</f>
        <v>#REF!</v>
      </c>
    </row>
    <row r="2465" spans="1:6">
      <c r="A2465" s="35" t="s">
        <v>2752</v>
      </c>
      <c r="B2465" s="35" t="e">
        <f>#REF!</f>
        <v>#REF!</v>
      </c>
      <c r="C2465" s="41" t="e">
        <f>#REF!</f>
        <v>#REF!</v>
      </c>
      <c r="D2465" s="41" t="e">
        <f>#REF!</f>
        <v>#REF!</v>
      </c>
    </row>
    <row r="2466" spans="1:6">
      <c r="A2466" s="35" t="s">
        <v>2752</v>
      </c>
      <c r="B2466" s="35" t="e">
        <f>#REF!</f>
        <v>#REF!</v>
      </c>
      <c r="C2466" s="41" t="e">
        <f>#REF!</f>
        <v>#REF!</v>
      </c>
      <c r="D2466" s="41" t="e">
        <f>#REF!</f>
        <v>#REF!</v>
      </c>
    </row>
    <row r="2467" spans="1:6">
      <c r="A2467" s="35" t="s">
        <v>2752</v>
      </c>
      <c r="B2467" s="35" t="e">
        <f>#REF!</f>
        <v>#REF!</v>
      </c>
      <c r="C2467" s="41" t="e">
        <f>#REF!</f>
        <v>#REF!</v>
      </c>
      <c r="D2467" s="41" t="e">
        <f>#REF!</f>
        <v>#REF!</v>
      </c>
    </row>
    <row r="2468" spans="1:6">
      <c r="A2468" s="35" t="s">
        <v>2752</v>
      </c>
      <c r="B2468" s="35" t="e">
        <f>#REF!</f>
        <v>#REF!</v>
      </c>
      <c r="C2468" s="41" t="e">
        <f>#REF!</f>
        <v>#REF!</v>
      </c>
      <c r="D2468" s="41" t="e">
        <f>#REF!</f>
        <v>#REF!</v>
      </c>
    </row>
    <row r="2469" spans="1:6">
      <c r="A2469" s="35" t="s">
        <v>2752</v>
      </c>
      <c r="B2469" s="35" t="e">
        <f>#REF!</f>
        <v>#REF!</v>
      </c>
      <c r="C2469" s="41" t="e">
        <f>#REF!</f>
        <v>#REF!</v>
      </c>
      <c r="D2469" s="41" t="e">
        <f>#REF!</f>
        <v>#REF!</v>
      </c>
    </row>
    <row r="2470" spans="1:6">
      <c r="A2470" t="s">
        <v>3741</v>
      </c>
      <c r="B2470" s="35" t="e">
        <f>#REF!</f>
        <v>#REF!</v>
      </c>
      <c r="C2470" s="41" t="e">
        <f>#REF!</f>
        <v>#REF!</v>
      </c>
      <c r="D2470" s="41" t="e">
        <f>#REF!</f>
        <v>#REF!</v>
      </c>
      <c r="E2470" s="42" t="e">
        <f>SUMIFS(C:C,$A:$A,$A2470)</f>
        <v>#REF!</v>
      </c>
      <c r="F2470" s="42" t="e">
        <f>SUMIFS(D:D,$A:$A,$A2470)</f>
        <v>#REF!</v>
      </c>
    </row>
    <row r="2471" spans="1:6">
      <c r="A2471" s="35" t="s">
        <v>3741</v>
      </c>
      <c r="B2471" s="35" t="e">
        <f>#REF!</f>
        <v>#REF!</v>
      </c>
      <c r="C2471" s="41" t="e">
        <f>#REF!</f>
        <v>#REF!</v>
      </c>
      <c r="D2471" s="41" t="e">
        <f>#REF!</f>
        <v>#REF!</v>
      </c>
    </row>
    <row r="2472" spans="1:6">
      <c r="A2472" s="35" t="s">
        <v>3741</v>
      </c>
      <c r="B2472" s="35" t="e">
        <f>#REF!</f>
        <v>#REF!</v>
      </c>
      <c r="C2472" s="41" t="e">
        <f>#REF!</f>
        <v>#REF!</v>
      </c>
      <c r="D2472" s="41" t="e">
        <f>#REF!</f>
        <v>#REF!</v>
      </c>
    </row>
    <row r="2473" spans="1:6">
      <c r="A2473" s="35" t="s">
        <v>3741</v>
      </c>
      <c r="B2473" s="35" t="e">
        <f>#REF!</f>
        <v>#REF!</v>
      </c>
      <c r="C2473" s="41" t="e">
        <f>#REF!</f>
        <v>#REF!</v>
      </c>
      <c r="D2473" s="41" t="e">
        <f>#REF!</f>
        <v>#REF!</v>
      </c>
    </row>
    <row r="2474" spans="1:6">
      <c r="A2474" s="35" t="s">
        <v>3741</v>
      </c>
      <c r="B2474" s="35" t="e">
        <f>#REF!</f>
        <v>#REF!</v>
      </c>
      <c r="C2474" s="41" t="e">
        <f>#REF!</f>
        <v>#REF!</v>
      </c>
      <c r="D2474" s="41" t="e">
        <f>#REF!</f>
        <v>#REF!</v>
      </c>
    </row>
    <row r="2475" spans="1:6">
      <c r="A2475" s="35" t="s">
        <v>3741</v>
      </c>
      <c r="B2475" s="35" t="e">
        <f>#REF!</f>
        <v>#REF!</v>
      </c>
      <c r="C2475" s="41" t="e">
        <f>#REF!</f>
        <v>#REF!</v>
      </c>
      <c r="D2475" s="41" t="e">
        <f>#REF!</f>
        <v>#REF!</v>
      </c>
    </row>
    <row r="2476" spans="1:6">
      <c r="A2476" s="35" t="s">
        <v>3741</v>
      </c>
      <c r="B2476" s="35" t="e">
        <f>#REF!</f>
        <v>#REF!</v>
      </c>
      <c r="C2476" s="41" t="e">
        <f>#REF!</f>
        <v>#REF!</v>
      </c>
      <c r="D2476" s="41" t="e">
        <f>#REF!</f>
        <v>#REF!</v>
      </c>
    </row>
    <row r="2477" spans="1:6">
      <c r="A2477" s="35" t="s">
        <v>3741</v>
      </c>
      <c r="B2477" s="35" t="e">
        <f>#REF!</f>
        <v>#REF!</v>
      </c>
      <c r="C2477" s="41" t="e">
        <f>#REF!</f>
        <v>#REF!</v>
      </c>
      <c r="D2477" s="41" t="e">
        <f>#REF!</f>
        <v>#REF!</v>
      </c>
    </row>
    <row r="2478" spans="1:6">
      <c r="A2478" s="35" t="s">
        <v>3741</v>
      </c>
      <c r="B2478" s="35" t="e">
        <f>#REF!</f>
        <v>#REF!</v>
      </c>
      <c r="C2478" s="41" t="e">
        <f>#REF!</f>
        <v>#REF!</v>
      </c>
      <c r="D2478" s="41" t="e">
        <f>#REF!</f>
        <v>#REF!</v>
      </c>
    </row>
    <row r="2479" spans="1:6">
      <c r="A2479" s="35" t="s">
        <v>3741</v>
      </c>
      <c r="B2479" s="35" t="e">
        <f>#REF!</f>
        <v>#REF!</v>
      </c>
      <c r="C2479" s="41" t="e">
        <f>#REF!</f>
        <v>#REF!</v>
      </c>
      <c r="D2479" s="41" t="e">
        <f>#REF!</f>
        <v>#REF!</v>
      </c>
    </row>
    <row r="2480" spans="1:6">
      <c r="A2480" s="35" t="s">
        <v>3741</v>
      </c>
      <c r="B2480" s="35" t="e">
        <f>#REF!</f>
        <v>#REF!</v>
      </c>
      <c r="C2480" s="41" t="e">
        <f>#REF!</f>
        <v>#REF!</v>
      </c>
      <c r="D2480" s="41" t="e">
        <f>#REF!</f>
        <v>#REF!</v>
      </c>
    </row>
    <row r="2481" spans="1:4">
      <c r="A2481" s="35" t="s">
        <v>3741</v>
      </c>
      <c r="B2481" s="35" t="e">
        <f>#REF!</f>
        <v>#REF!</v>
      </c>
      <c r="C2481" s="41" t="e">
        <f>#REF!</f>
        <v>#REF!</v>
      </c>
      <c r="D2481" s="41" t="e">
        <f>#REF!</f>
        <v>#REF!</v>
      </c>
    </row>
    <row r="2482" spans="1:4">
      <c r="A2482" s="35" t="s">
        <v>3741</v>
      </c>
      <c r="B2482" s="35" t="e">
        <f>#REF!</f>
        <v>#REF!</v>
      </c>
      <c r="C2482" s="41" t="e">
        <f>#REF!</f>
        <v>#REF!</v>
      </c>
      <c r="D2482" s="41" t="e">
        <f>#REF!</f>
        <v>#REF!</v>
      </c>
    </row>
    <row r="2483" spans="1:4">
      <c r="A2483" s="35" t="s">
        <v>3741</v>
      </c>
      <c r="B2483" s="35" t="e">
        <f>#REF!</f>
        <v>#REF!</v>
      </c>
      <c r="C2483" s="41" t="e">
        <f>#REF!</f>
        <v>#REF!</v>
      </c>
      <c r="D2483" s="41" t="e">
        <f>#REF!</f>
        <v>#REF!</v>
      </c>
    </row>
    <row r="2484" spans="1:4">
      <c r="A2484" s="35" t="s">
        <v>3741</v>
      </c>
      <c r="B2484" s="35" t="e">
        <f>#REF!</f>
        <v>#REF!</v>
      </c>
      <c r="C2484" s="41" t="e">
        <f>#REF!</f>
        <v>#REF!</v>
      </c>
      <c r="D2484" s="41" t="e">
        <f>#REF!</f>
        <v>#REF!</v>
      </c>
    </row>
    <row r="2485" spans="1:4">
      <c r="A2485" s="35" t="s">
        <v>3741</v>
      </c>
      <c r="B2485" s="35" t="e">
        <f>#REF!</f>
        <v>#REF!</v>
      </c>
      <c r="C2485" s="41" t="e">
        <f>#REF!</f>
        <v>#REF!</v>
      </c>
      <c r="D2485" s="41" t="e">
        <f>#REF!</f>
        <v>#REF!</v>
      </c>
    </row>
    <row r="2486" spans="1:4">
      <c r="A2486" s="35" t="s">
        <v>3741</v>
      </c>
      <c r="B2486" s="35" t="e">
        <f>#REF!</f>
        <v>#REF!</v>
      </c>
      <c r="C2486" s="41" t="e">
        <f>#REF!</f>
        <v>#REF!</v>
      </c>
      <c r="D2486" s="41" t="e">
        <f>#REF!</f>
        <v>#REF!</v>
      </c>
    </row>
    <row r="2487" spans="1:4">
      <c r="A2487" s="35" t="s">
        <v>3741</v>
      </c>
      <c r="B2487" s="35" t="e">
        <f>#REF!</f>
        <v>#REF!</v>
      </c>
      <c r="C2487" s="41" t="e">
        <f>#REF!</f>
        <v>#REF!</v>
      </c>
      <c r="D2487" s="41" t="e">
        <f>#REF!</f>
        <v>#REF!</v>
      </c>
    </row>
    <row r="2488" spans="1:4">
      <c r="A2488" s="35" t="s">
        <v>3741</v>
      </c>
      <c r="B2488" s="35" t="e">
        <f>#REF!</f>
        <v>#REF!</v>
      </c>
      <c r="C2488" s="41" t="e">
        <f>#REF!</f>
        <v>#REF!</v>
      </c>
      <c r="D2488" s="41" t="e">
        <f>#REF!</f>
        <v>#REF!</v>
      </c>
    </row>
    <row r="2489" spans="1:4">
      <c r="A2489" s="35" t="s">
        <v>3741</v>
      </c>
      <c r="B2489" s="35" t="e">
        <f>#REF!</f>
        <v>#REF!</v>
      </c>
      <c r="C2489" s="41" t="e">
        <f>#REF!</f>
        <v>#REF!</v>
      </c>
      <c r="D2489" s="41" t="e">
        <f>#REF!</f>
        <v>#REF!</v>
      </c>
    </row>
    <row r="2490" spans="1:4">
      <c r="A2490" s="35" t="s">
        <v>3741</v>
      </c>
      <c r="B2490" s="35" t="e">
        <f>#REF!</f>
        <v>#REF!</v>
      </c>
      <c r="C2490" s="41" t="e">
        <f>#REF!</f>
        <v>#REF!</v>
      </c>
      <c r="D2490" s="41" t="e">
        <f>#REF!</f>
        <v>#REF!</v>
      </c>
    </row>
    <row r="2491" spans="1:4">
      <c r="A2491" s="35" t="s">
        <v>3741</v>
      </c>
      <c r="B2491" s="35" t="e">
        <f>#REF!</f>
        <v>#REF!</v>
      </c>
      <c r="C2491" s="41" t="e">
        <f>#REF!</f>
        <v>#REF!</v>
      </c>
      <c r="D2491" s="41" t="e">
        <f>#REF!</f>
        <v>#REF!</v>
      </c>
    </row>
    <row r="2492" spans="1:4">
      <c r="A2492" s="35" t="s">
        <v>3741</v>
      </c>
      <c r="B2492" s="35" t="e">
        <f>#REF!</f>
        <v>#REF!</v>
      </c>
      <c r="C2492" s="41" t="e">
        <f>#REF!</f>
        <v>#REF!</v>
      </c>
      <c r="D2492" s="41" t="e">
        <f>#REF!</f>
        <v>#REF!</v>
      </c>
    </row>
    <row r="2493" spans="1:4">
      <c r="A2493" s="35" t="s">
        <v>3741</v>
      </c>
      <c r="B2493" s="35" t="e">
        <f>#REF!</f>
        <v>#REF!</v>
      </c>
      <c r="C2493" s="41" t="e">
        <f>#REF!</f>
        <v>#REF!</v>
      </c>
      <c r="D2493" s="41" t="e">
        <f>#REF!</f>
        <v>#REF!</v>
      </c>
    </row>
    <row r="2494" spans="1:4">
      <c r="A2494" s="35" t="s">
        <v>3741</v>
      </c>
      <c r="B2494" s="35" t="e">
        <f>#REF!</f>
        <v>#REF!</v>
      </c>
      <c r="C2494" s="41" t="e">
        <f>#REF!</f>
        <v>#REF!</v>
      </c>
      <c r="D2494" s="41" t="e">
        <f>#REF!</f>
        <v>#REF!</v>
      </c>
    </row>
    <row r="2495" spans="1:4">
      <c r="A2495" s="35" t="s">
        <v>3741</v>
      </c>
      <c r="B2495" s="35" t="e">
        <f>#REF!</f>
        <v>#REF!</v>
      </c>
      <c r="C2495" s="41" t="e">
        <f>#REF!</f>
        <v>#REF!</v>
      </c>
      <c r="D2495" s="41" t="e">
        <f>#REF!</f>
        <v>#REF!</v>
      </c>
    </row>
    <row r="2496" spans="1:4">
      <c r="A2496" s="35" t="s">
        <v>3741</v>
      </c>
      <c r="B2496" s="35" t="e">
        <f>#REF!</f>
        <v>#REF!</v>
      </c>
      <c r="C2496" s="41" t="e">
        <f>#REF!</f>
        <v>#REF!</v>
      </c>
      <c r="D2496" s="41" t="e">
        <f>#REF!</f>
        <v>#REF!</v>
      </c>
    </row>
    <row r="2497" spans="1:4">
      <c r="A2497" s="35" t="s">
        <v>3741</v>
      </c>
      <c r="B2497" s="35" t="e">
        <f>#REF!</f>
        <v>#REF!</v>
      </c>
      <c r="C2497" s="41" t="e">
        <f>#REF!</f>
        <v>#REF!</v>
      </c>
      <c r="D2497" s="41" t="e">
        <f>#REF!</f>
        <v>#REF!</v>
      </c>
    </row>
    <row r="2498" spans="1:4">
      <c r="A2498" s="35" t="s">
        <v>3741</v>
      </c>
      <c r="B2498" s="35" t="e">
        <f>#REF!</f>
        <v>#REF!</v>
      </c>
      <c r="C2498" s="41" t="e">
        <f>#REF!</f>
        <v>#REF!</v>
      </c>
      <c r="D2498" s="41" t="e">
        <f>#REF!</f>
        <v>#REF!</v>
      </c>
    </row>
    <row r="2499" spans="1:4">
      <c r="A2499" s="35" t="s">
        <v>3741</v>
      </c>
      <c r="B2499" s="35" t="e">
        <f>#REF!</f>
        <v>#REF!</v>
      </c>
      <c r="C2499" s="41" t="e">
        <f>#REF!</f>
        <v>#REF!</v>
      </c>
      <c r="D2499" s="41" t="e">
        <f>#REF!</f>
        <v>#REF!</v>
      </c>
    </row>
    <row r="2500" spans="1:4">
      <c r="A2500" s="35" t="s">
        <v>3741</v>
      </c>
      <c r="B2500" s="35" t="e">
        <f>#REF!</f>
        <v>#REF!</v>
      </c>
      <c r="C2500" s="41" t="e">
        <f>#REF!</f>
        <v>#REF!</v>
      </c>
      <c r="D2500" s="41" t="e">
        <f>#REF!</f>
        <v>#REF!</v>
      </c>
    </row>
    <row r="2501" spans="1:4">
      <c r="A2501" s="35" t="s">
        <v>3741</v>
      </c>
      <c r="B2501" s="35" t="e">
        <f>#REF!</f>
        <v>#REF!</v>
      </c>
      <c r="C2501" s="41" t="e">
        <f>#REF!</f>
        <v>#REF!</v>
      </c>
      <c r="D2501" s="41" t="e">
        <f>#REF!</f>
        <v>#REF!</v>
      </c>
    </row>
    <row r="2502" spans="1:4">
      <c r="A2502" s="35" t="s">
        <v>3741</v>
      </c>
      <c r="B2502" s="35" t="e">
        <f>#REF!</f>
        <v>#REF!</v>
      </c>
      <c r="C2502" s="41" t="e">
        <f>#REF!</f>
        <v>#REF!</v>
      </c>
      <c r="D2502" s="41" t="e">
        <f>#REF!</f>
        <v>#REF!</v>
      </c>
    </row>
    <row r="2503" spans="1:4">
      <c r="A2503" s="35" t="s">
        <v>3741</v>
      </c>
      <c r="B2503" s="35" t="e">
        <f>#REF!</f>
        <v>#REF!</v>
      </c>
      <c r="C2503" s="41" t="e">
        <f>#REF!</f>
        <v>#REF!</v>
      </c>
      <c r="D2503" s="41" t="e">
        <f>#REF!</f>
        <v>#REF!</v>
      </c>
    </row>
    <row r="2504" spans="1:4">
      <c r="A2504" s="35" t="s">
        <v>3741</v>
      </c>
      <c r="B2504" s="35" t="e">
        <f>#REF!</f>
        <v>#REF!</v>
      </c>
      <c r="C2504" s="41" t="e">
        <f>#REF!</f>
        <v>#REF!</v>
      </c>
      <c r="D2504" s="41" t="e">
        <f>#REF!</f>
        <v>#REF!</v>
      </c>
    </row>
    <row r="2505" spans="1:4">
      <c r="A2505" s="35" t="s">
        <v>3741</v>
      </c>
      <c r="B2505" s="35" t="e">
        <f>#REF!</f>
        <v>#REF!</v>
      </c>
      <c r="C2505" s="41" t="e">
        <f>#REF!</f>
        <v>#REF!</v>
      </c>
      <c r="D2505" s="41" t="e">
        <f>#REF!</f>
        <v>#REF!</v>
      </c>
    </row>
    <row r="2506" spans="1:4">
      <c r="A2506" s="35" t="s">
        <v>3741</v>
      </c>
      <c r="B2506" s="35" t="e">
        <f>#REF!</f>
        <v>#REF!</v>
      </c>
      <c r="C2506" s="41" t="e">
        <f>#REF!</f>
        <v>#REF!</v>
      </c>
      <c r="D2506" s="41" t="e">
        <f>#REF!</f>
        <v>#REF!</v>
      </c>
    </row>
    <row r="2507" spans="1:4">
      <c r="A2507" s="35" t="s">
        <v>3741</v>
      </c>
      <c r="B2507" s="35" t="e">
        <f>#REF!</f>
        <v>#REF!</v>
      </c>
      <c r="C2507" s="41" t="e">
        <f>#REF!</f>
        <v>#REF!</v>
      </c>
      <c r="D2507" s="41" t="e">
        <f>#REF!</f>
        <v>#REF!</v>
      </c>
    </row>
    <row r="2508" spans="1:4">
      <c r="A2508" s="35" t="s">
        <v>3741</v>
      </c>
      <c r="B2508" s="35" t="e">
        <f>#REF!</f>
        <v>#REF!</v>
      </c>
      <c r="C2508" s="41" t="e">
        <f>#REF!</f>
        <v>#REF!</v>
      </c>
      <c r="D2508" s="41" t="e">
        <f>#REF!</f>
        <v>#REF!</v>
      </c>
    </row>
    <row r="2509" spans="1:4">
      <c r="A2509" s="35" t="s">
        <v>3741</v>
      </c>
      <c r="B2509" s="35" t="e">
        <f>#REF!</f>
        <v>#REF!</v>
      </c>
      <c r="C2509" s="41" t="e">
        <f>#REF!</f>
        <v>#REF!</v>
      </c>
      <c r="D2509" s="41" t="e">
        <f>#REF!</f>
        <v>#REF!</v>
      </c>
    </row>
    <row r="2510" spans="1:4">
      <c r="A2510" s="35" t="s">
        <v>3741</v>
      </c>
      <c r="B2510" s="35" t="e">
        <f>#REF!</f>
        <v>#REF!</v>
      </c>
      <c r="C2510" s="41" t="e">
        <f>#REF!</f>
        <v>#REF!</v>
      </c>
      <c r="D2510" s="41" t="e">
        <f>#REF!</f>
        <v>#REF!</v>
      </c>
    </row>
    <row r="2511" spans="1:4">
      <c r="A2511" s="35" t="s">
        <v>3741</v>
      </c>
      <c r="B2511" s="35" t="e">
        <f>#REF!</f>
        <v>#REF!</v>
      </c>
      <c r="C2511" s="41" t="e">
        <f>#REF!</f>
        <v>#REF!</v>
      </c>
      <c r="D2511" s="41" t="e">
        <f>#REF!</f>
        <v>#REF!</v>
      </c>
    </row>
    <row r="2512" spans="1:4">
      <c r="A2512" s="35" t="s">
        <v>3741</v>
      </c>
      <c r="B2512" s="35" t="e">
        <f>#REF!</f>
        <v>#REF!</v>
      </c>
      <c r="C2512" s="41" t="e">
        <f>#REF!</f>
        <v>#REF!</v>
      </c>
      <c r="D2512" s="41" t="e">
        <f>#REF!</f>
        <v>#REF!</v>
      </c>
    </row>
    <row r="2513" spans="1:4">
      <c r="A2513" s="35" t="s">
        <v>3741</v>
      </c>
      <c r="B2513" s="35" t="e">
        <f>#REF!</f>
        <v>#REF!</v>
      </c>
      <c r="C2513" s="41" t="e">
        <f>#REF!</f>
        <v>#REF!</v>
      </c>
      <c r="D2513" s="41" t="e">
        <f>#REF!</f>
        <v>#REF!</v>
      </c>
    </row>
    <row r="2514" spans="1:4">
      <c r="A2514" s="35" t="s">
        <v>3741</v>
      </c>
      <c r="B2514" s="35" t="e">
        <f>#REF!</f>
        <v>#REF!</v>
      </c>
      <c r="C2514" s="41" t="e">
        <f>#REF!</f>
        <v>#REF!</v>
      </c>
      <c r="D2514" s="41" t="e">
        <f>#REF!</f>
        <v>#REF!</v>
      </c>
    </row>
    <row r="2515" spans="1:4">
      <c r="A2515" s="35" t="s">
        <v>3741</v>
      </c>
      <c r="B2515" s="35" t="e">
        <f>#REF!</f>
        <v>#REF!</v>
      </c>
      <c r="C2515" s="41" t="e">
        <f>#REF!</f>
        <v>#REF!</v>
      </c>
      <c r="D2515" s="41" t="e">
        <f>#REF!</f>
        <v>#REF!</v>
      </c>
    </row>
    <row r="2516" spans="1:4">
      <c r="A2516" s="35" t="s">
        <v>3741</v>
      </c>
      <c r="B2516" s="35" t="e">
        <f>#REF!</f>
        <v>#REF!</v>
      </c>
      <c r="C2516" s="41" t="e">
        <f>#REF!</f>
        <v>#REF!</v>
      </c>
      <c r="D2516" s="41" t="e">
        <f>#REF!</f>
        <v>#REF!</v>
      </c>
    </row>
    <row r="2517" spans="1:4">
      <c r="A2517" s="35" t="s">
        <v>3741</v>
      </c>
      <c r="B2517" s="35" t="e">
        <f>#REF!</f>
        <v>#REF!</v>
      </c>
      <c r="C2517" s="41" t="e">
        <f>#REF!</f>
        <v>#REF!</v>
      </c>
      <c r="D2517" s="41" t="e">
        <f>#REF!</f>
        <v>#REF!</v>
      </c>
    </row>
    <row r="2518" spans="1:4">
      <c r="A2518" s="35" t="s">
        <v>3741</v>
      </c>
      <c r="B2518" s="35" t="e">
        <f>#REF!</f>
        <v>#REF!</v>
      </c>
      <c r="C2518" s="41" t="e">
        <f>#REF!</f>
        <v>#REF!</v>
      </c>
      <c r="D2518" s="41" t="e">
        <f>#REF!</f>
        <v>#REF!</v>
      </c>
    </row>
    <row r="2519" spans="1:4">
      <c r="A2519" s="35" t="s">
        <v>3741</v>
      </c>
      <c r="B2519" s="35" t="e">
        <f>#REF!</f>
        <v>#REF!</v>
      </c>
      <c r="C2519" s="41" t="e">
        <f>#REF!</f>
        <v>#REF!</v>
      </c>
      <c r="D2519" s="41" t="e">
        <f>#REF!</f>
        <v>#REF!</v>
      </c>
    </row>
    <row r="2520" spans="1:4">
      <c r="A2520" s="35" t="s">
        <v>3741</v>
      </c>
      <c r="B2520" s="35" t="e">
        <f>#REF!</f>
        <v>#REF!</v>
      </c>
      <c r="C2520" s="41" t="e">
        <f>#REF!</f>
        <v>#REF!</v>
      </c>
      <c r="D2520" s="41" t="e">
        <f>#REF!</f>
        <v>#REF!</v>
      </c>
    </row>
    <row r="2521" spans="1:4">
      <c r="A2521" s="35" t="s">
        <v>3741</v>
      </c>
      <c r="B2521" s="35" t="e">
        <f>#REF!</f>
        <v>#REF!</v>
      </c>
      <c r="C2521" s="41" t="e">
        <f>#REF!</f>
        <v>#REF!</v>
      </c>
      <c r="D2521" s="41" t="e">
        <f>#REF!</f>
        <v>#REF!</v>
      </c>
    </row>
    <row r="2522" spans="1:4">
      <c r="A2522" s="35" t="s">
        <v>3741</v>
      </c>
      <c r="B2522" s="35" t="e">
        <f>#REF!</f>
        <v>#REF!</v>
      </c>
      <c r="C2522" s="41" t="e">
        <f>#REF!</f>
        <v>#REF!</v>
      </c>
      <c r="D2522" s="41" t="e">
        <f>#REF!</f>
        <v>#REF!</v>
      </c>
    </row>
    <row r="2523" spans="1:4">
      <c r="A2523" s="35" t="s">
        <v>3741</v>
      </c>
      <c r="B2523" s="35" t="e">
        <f>#REF!</f>
        <v>#REF!</v>
      </c>
      <c r="C2523" s="41" t="e">
        <f>#REF!</f>
        <v>#REF!</v>
      </c>
      <c r="D2523" s="41" t="e">
        <f>#REF!</f>
        <v>#REF!</v>
      </c>
    </row>
    <row r="2524" spans="1:4">
      <c r="A2524" s="35" t="s">
        <v>3741</v>
      </c>
      <c r="B2524" s="35" t="e">
        <f>#REF!</f>
        <v>#REF!</v>
      </c>
      <c r="C2524" s="41" t="e">
        <f>#REF!</f>
        <v>#REF!</v>
      </c>
      <c r="D2524" s="41" t="e">
        <f>#REF!</f>
        <v>#REF!</v>
      </c>
    </row>
    <row r="2525" spans="1:4">
      <c r="A2525" s="35" t="s">
        <v>3741</v>
      </c>
      <c r="B2525" s="35" t="e">
        <f>#REF!</f>
        <v>#REF!</v>
      </c>
      <c r="C2525" s="41" t="e">
        <f>#REF!</f>
        <v>#REF!</v>
      </c>
      <c r="D2525" s="41" t="e">
        <f>#REF!</f>
        <v>#REF!</v>
      </c>
    </row>
    <row r="2526" spans="1:4">
      <c r="A2526" s="35" t="s">
        <v>3741</v>
      </c>
      <c r="B2526" s="35" t="e">
        <f>#REF!</f>
        <v>#REF!</v>
      </c>
      <c r="C2526" s="41" t="e">
        <f>#REF!</f>
        <v>#REF!</v>
      </c>
      <c r="D2526" s="41" t="e">
        <f>#REF!</f>
        <v>#REF!</v>
      </c>
    </row>
    <row r="2527" spans="1:4">
      <c r="A2527" s="35" t="s">
        <v>3741</v>
      </c>
      <c r="B2527" s="35" t="e">
        <f>#REF!</f>
        <v>#REF!</v>
      </c>
      <c r="C2527" s="41" t="e">
        <f>#REF!</f>
        <v>#REF!</v>
      </c>
      <c r="D2527" s="41" t="e">
        <f>#REF!</f>
        <v>#REF!</v>
      </c>
    </row>
    <row r="2528" spans="1:4">
      <c r="A2528" s="35" t="s">
        <v>3741</v>
      </c>
      <c r="B2528" s="35" t="e">
        <f>#REF!</f>
        <v>#REF!</v>
      </c>
      <c r="C2528" s="41" t="e">
        <f>#REF!</f>
        <v>#REF!</v>
      </c>
      <c r="D2528" s="41" t="e">
        <f>#REF!</f>
        <v>#REF!</v>
      </c>
    </row>
    <row r="2529" spans="1:4">
      <c r="A2529" s="35" t="s">
        <v>3741</v>
      </c>
      <c r="B2529" s="35" t="e">
        <f>#REF!</f>
        <v>#REF!</v>
      </c>
      <c r="C2529" s="41" t="e">
        <f>#REF!</f>
        <v>#REF!</v>
      </c>
      <c r="D2529" s="41" t="e">
        <f>#REF!</f>
        <v>#REF!</v>
      </c>
    </row>
    <row r="2530" spans="1:4">
      <c r="A2530" s="35" t="s">
        <v>3741</v>
      </c>
      <c r="B2530" s="35" t="e">
        <f>#REF!</f>
        <v>#REF!</v>
      </c>
      <c r="C2530" s="41" t="e">
        <f>#REF!</f>
        <v>#REF!</v>
      </c>
      <c r="D2530" s="41" t="e">
        <f>#REF!</f>
        <v>#REF!</v>
      </c>
    </row>
    <row r="2531" spans="1:4">
      <c r="A2531" s="35" t="s">
        <v>3741</v>
      </c>
      <c r="B2531" s="35" t="e">
        <f>#REF!</f>
        <v>#REF!</v>
      </c>
      <c r="C2531" s="41" t="e">
        <f>#REF!</f>
        <v>#REF!</v>
      </c>
      <c r="D2531" s="41" t="e">
        <f>#REF!</f>
        <v>#REF!</v>
      </c>
    </row>
    <row r="2532" spans="1:4">
      <c r="A2532" s="35" t="s">
        <v>3741</v>
      </c>
      <c r="B2532" s="35" t="e">
        <f>#REF!</f>
        <v>#REF!</v>
      </c>
      <c r="C2532" s="41" t="e">
        <f>#REF!</f>
        <v>#REF!</v>
      </c>
      <c r="D2532" s="41" t="e">
        <f>#REF!</f>
        <v>#REF!</v>
      </c>
    </row>
    <row r="2533" spans="1:4">
      <c r="A2533" s="35" t="s">
        <v>3741</v>
      </c>
      <c r="B2533" s="35" t="e">
        <f>#REF!</f>
        <v>#REF!</v>
      </c>
      <c r="C2533" s="41" t="e">
        <f>#REF!</f>
        <v>#REF!</v>
      </c>
      <c r="D2533" s="41" t="e">
        <f>#REF!</f>
        <v>#REF!</v>
      </c>
    </row>
    <row r="2534" spans="1:4">
      <c r="A2534" s="35" t="s">
        <v>3741</v>
      </c>
      <c r="B2534" s="35" t="e">
        <f>#REF!</f>
        <v>#REF!</v>
      </c>
      <c r="C2534" s="41" t="e">
        <f>#REF!</f>
        <v>#REF!</v>
      </c>
      <c r="D2534" s="41" t="e">
        <f>#REF!</f>
        <v>#REF!</v>
      </c>
    </row>
    <row r="2535" spans="1:4">
      <c r="A2535" s="35" t="s">
        <v>3741</v>
      </c>
      <c r="B2535" s="35" t="e">
        <f>#REF!</f>
        <v>#REF!</v>
      </c>
      <c r="C2535" s="41" t="e">
        <f>#REF!</f>
        <v>#REF!</v>
      </c>
      <c r="D2535" s="41" t="e">
        <f>#REF!</f>
        <v>#REF!</v>
      </c>
    </row>
    <row r="2536" spans="1:4">
      <c r="A2536" s="35" t="s">
        <v>3741</v>
      </c>
      <c r="B2536" s="35" t="e">
        <f>#REF!</f>
        <v>#REF!</v>
      </c>
      <c r="C2536" s="41" t="e">
        <f>#REF!</f>
        <v>#REF!</v>
      </c>
      <c r="D2536" s="41" t="e">
        <f>#REF!</f>
        <v>#REF!</v>
      </c>
    </row>
    <row r="2537" spans="1:4">
      <c r="A2537" s="35" t="s">
        <v>3741</v>
      </c>
      <c r="B2537" s="35" t="e">
        <f>#REF!</f>
        <v>#REF!</v>
      </c>
      <c r="C2537" s="41" t="e">
        <f>#REF!</f>
        <v>#REF!</v>
      </c>
      <c r="D2537" s="41" t="e">
        <f>#REF!</f>
        <v>#REF!</v>
      </c>
    </row>
    <row r="2538" spans="1:4">
      <c r="A2538" s="35" t="s">
        <v>3741</v>
      </c>
      <c r="B2538" s="35" t="e">
        <f>#REF!</f>
        <v>#REF!</v>
      </c>
      <c r="C2538" s="41" t="e">
        <f>#REF!</f>
        <v>#REF!</v>
      </c>
      <c r="D2538" s="41" t="e">
        <f>#REF!</f>
        <v>#REF!</v>
      </c>
    </row>
    <row r="2539" spans="1:4">
      <c r="A2539" s="35" t="s">
        <v>3741</v>
      </c>
      <c r="B2539" s="35" t="e">
        <f>#REF!</f>
        <v>#REF!</v>
      </c>
      <c r="C2539" s="41" t="e">
        <f>#REF!</f>
        <v>#REF!</v>
      </c>
      <c r="D2539" s="41" t="e">
        <f>#REF!</f>
        <v>#REF!</v>
      </c>
    </row>
    <row r="2540" spans="1:4">
      <c r="A2540" s="35" t="s">
        <v>3741</v>
      </c>
      <c r="B2540" s="35" t="e">
        <f>#REF!</f>
        <v>#REF!</v>
      </c>
      <c r="C2540" s="41" t="e">
        <f>#REF!</f>
        <v>#REF!</v>
      </c>
      <c r="D2540" s="41" t="e">
        <f>#REF!</f>
        <v>#REF!</v>
      </c>
    </row>
    <row r="2541" spans="1:4">
      <c r="A2541" s="35" t="s">
        <v>3741</v>
      </c>
      <c r="B2541" s="35" t="e">
        <f>#REF!</f>
        <v>#REF!</v>
      </c>
      <c r="C2541" s="41" t="e">
        <f>#REF!</f>
        <v>#REF!</v>
      </c>
      <c r="D2541" s="41" t="e">
        <f>#REF!</f>
        <v>#REF!</v>
      </c>
    </row>
    <row r="2542" spans="1:4">
      <c r="A2542" s="35" t="s">
        <v>3741</v>
      </c>
      <c r="B2542" s="35" t="e">
        <f>#REF!</f>
        <v>#REF!</v>
      </c>
      <c r="C2542" s="41" t="e">
        <f>#REF!</f>
        <v>#REF!</v>
      </c>
      <c r="D2542" s="41" t="e">
        <f>#REF!</f>
        <v>#REF!</v>
      </c>
    </row>
    <row r="2543" spans="1:4">
      <c r="A2543" s="35" t="s">
        <v>3741</v>
      </c>
      <c r="B2543" s="35" t="e">
        <f>#REF!</f>
        <v>#REF!</v>
      </c>
      <c r="C2543" s="41" t="e">
        <f>#REF!</f>
        <v>#REF!</v>
      </c>
      <c r="D2543" s="41" t="e">
        <f>#REF!</f>
        <v>#REF!</v>
      </c>
    </row>
    <row r="2544" spans="1:4">
      <c r="A2544" s="35" t="s">
        <v>3741</v>
      </c>
      <c r="B2544" s="35" t="e">
        <f>#REF!</f>
        <v>#REF!</v>
      </c>
      <c r="C2544" s="41" t="e">
        <f>#REF!</f>
        <v>#REF!</v>
      </c>
      <c r="D2544" s="41" t="e">
        <f>#REF!</f>
        <v>#REF!</v>
      </c>
    </row>
    <row r="2545" spans="1:4">
      <c r="A2545" s="35" t="s">
        <v>3741</v>
      </c>
      <c r="B2545" s="35" t="e">
        <f>#REF!</f>
        <v>#REF!</v>
      </c>
      <c r="C2545" s="41" t="e">
        <f>#REF!</f>
        <v>#REF!</v>
      </c>
      <c r="D2545" s="41" t="e">
        <f>#REF!</f>
        <v>#REF!</v>
      </c>
    </row>
    <row r="2546" spans="1:4">
      <c r="A2546" s="35" t="s">
        <v>3741</v>
      </c>
      <c r="B2546" s="35" t="e">
        <f>#REF!</f>
        <v>#REF!</v>
      </c>
      <c r="C2546" s="41" t="e">
        <f>#REF!</f>
        <v>#REF!</v>
      </c>
      <c r="D2546" s="41" t="e">
        <f>#REF!</f>
        <v>#REF!</v>
      </c>
    </row>
    <row r="2547" spans="1:4">
      <c r="A2547" s="35" t="s">
        <v>3741</v>
      </c>
      <c r="B2547" s="35" t="e">
        <f>#REF!</f>
        <v>#REF!</v>
      </c>
      <c r="C2547" s="41" t="e">
        <f>#REF!</f>
        <v>#REF!</v>
      </c>
      <c r="D2547" s="41" t="e">
        <f>#REF!</f>
        <v>#REF!</v>
      </c>
    </row>
    <row r="2548" spans="1:4">
      <c r="A2548" s="35" t="s">
        <v>3741</v>
      </c>
      <c r="B2548" s="35" t="e">
        <f>#REF!</f>
        <v>#REF!</v>
      </c>
      <c r="C2548" s="41" t="e">
        <f>#REF!</f>
        <v>#REF!</v>
      </c>
      <c r="D2548" s="41" t="e">
        <f>#REF!</f>
        <v>#REF!</v>
      </c>
    </row>
    <row r="2549" spans="1:4">
      <c r="A2549" s="35" t="s">
        <v>3741</v>
      </c>
      <c r="B2549" s="35" t="e">
        <f>#REF!</f>
        <v>#REF!</v>
      </c>
      <c r="C2549" s="41" t="e">
        <f>#REF!</f>
        <v>#REF!</v>
      </c>
      <c r="D2549" s="41" t="e">
        <f>#REF!</f>
        <v>#REF!</v>
      </c>
    </row>
    <row r="2550" spans="1:4">
      <c r="A2550" s="35" t="s">
        <v>3741</v>
      </c>
      <c r="B2550" s="35" t="e">
        <f>#REF!</f>
        <v>#REF!</v>
      </c>
      <c r="C2550" s="41" t="e">
        <f>#REF!</f>
        <v>#REF!</v>
      </c>
      <c r="D2550" s="41" t="e">
        <f>#REF!</f>
        <v>#REF!</v>
      </c>
    </row>
    <row r="2551" spans="1:4">
      <c r="A2551" s="35" t="s">
        <v>3741</v>
      </c>
      <c r="B2551" s="35" t="e">
        <f>#REF!</f>
        <v>#REF!</v>
      </c>
      <c r="C2551" s="41" t="e">
        <f>#REF!</f>
        <v>#REF!</v>
      </c>
      <c r="D2551" s="41" t="e">
        <f>#REF!</f>
        <v>#REF!</v>
      </c>
    </row>
    <row r="2552" spans="1:4">
      <c r="A2552" s="35" t="s">
        <v>3741</v>
      </c>
      <c r="B2552" s="35" t="e">
        <f>#REF!</f>
        <v>#REF!</v>
      </c>
      <c r="C2552" s="41" t="e">
        <f>#REF!</f>
        <v>#REF!</v>
      </c>
      <c r="D2552" s="41" t="e">
        <f>#REF!</f>
        <v>#REF!</v>
      </c>
    </row>
    <row r="2553" spans="1:4">
      <c r="A2553" s="35" t="s">
        <v>3741</v>
      </c>
      <c r="B2553" s="35" t="e">
        <f>#REF!</f>
        <v>#REF!</v>
      </c>
      <c r="C2553" s="41" t="e">
        <f>#REF!</f>
        <v>#REF!</v>
      </c>
      <c r="D2553" s="41" t="e">
        <f>#REF!</f>
        <v>#REF!</v>
      </c>
    </row>
    <row r="2554" spans="1:4">
      <c r="A2554" s="35" t="s">
        <v>3741</v>
      </c>
      <c r="B2554" s="35" t="e">
        <f>#REF!</f>
        <v>#REF!</v>
      </c>
      <c r="C2554" s="41" t="e">
        <f>#REF!</f>
        <v>#REF!</v>
      </c>
      <c r="D2554" s="41" t="e">
        <f>#REF!</f>
        <v>#REF!</v>
      </c>
    </row>
    <row r="2555" spans="1:4">
      <c r="A2555" s="35" t="s">
        <v>3741</v>
      </c>
      <c r="B2555" s="35" t="e">
        <f>#REF!</f>
        <v>#REF!</v>
      </c>
      <c r="C2555" s="41" t="e">
        <f>#REF!</f>
        <v>#REF!</v>
      </c>
      <c r="D2555" s="41" t="e">
        <f>#REF!</f>
        <v>#REF!</v>
      </c>
    </row>
    <row r="2556" spans="1:4">
      <c r="A2556" s="35" t="s">
        <v>3741</v>
      </c>
      <c r="B2556" s="35" t="e">
        <f>#REF!</f>
        <v>#REF!</v>
      </c>
      <c r="C2556" s="41" t="e">
        <f>#REF!</f>
        <v>#REF!</v>
      </c>
      <c r="D2556" s="41" t="e">
        <f>#REF!</f>
        <v>#REF!</v>
      </c>
    </row>
    <row r="2557" spans="1:4">
      <c r="A2557" s="35" t="s">
        <v>3741</v>
      </c>
      <c r="B2557" s="35" t="e">
        <f>#REF!</f>
        <v>#REF!</v>
      </c>
      <c r="C2557" s="41" t="e">
        <f>#REF!</f>
        <v>#REF!</v>
      </c>
      <c r="D2557" s="41" t="e">
        <f>#REF!</f>
        <v>#REF!</v>
      </c>
    </row>
    <row r="2558" spans="1:4">
      <c r="A2558" s="35" t="s">
        <v>3741</v>
      </c>
      <c r="B2558" s="35" t="e">
        <f>#REF!</f>
        <v>#REF!</v>
      </c>
      <c r="C2558" s="41" t="e">
        <f>#REF!</f>
        <v>#REF!</v>
      </c>
      <c r="D2558" s="41" t="e">
        <f>#REF!</f>
        <v>#REF!</v>
      </c>
    </row>
    <row r="2559" spans="1:4">
      <c r="A2559" s="35" t="s">
        <v>3741</v>
      </c>
      <c r="B2559" s="35" t="e">
        <f>#REF!</f>
        <v>#REF!</v>
      </c>
      <c r="C2559" s="41" t="e">
        <f>#REF!</f>
        <v>#REF!</v>
      </c>
      <c r="D2559" s="41" t="e">
        <f>#REF!</f>
        <v>#REF!</v>
      </c>
    </row>
    <row r="2560" spans="1:4">
      <c r="A2560" s="35" t="s">
        <v>3741</v>
      </c>
      <c r="B2560" s="35" t="e">
        <f>#REF!</f>
        <v>#REF!</v>
      </c>
      <c r="C2560" s="41" t="e">
        <f>#REF!</f>
        <v>#REF!</v>
      </c>
      <c r="D2560" s="41" t="e">
        <f>#REF!</f>
        <v>#REF!</v>
      </c>
    </row>
    <row r="2561" spans="1:4">
      <c r="A2561" s="35" t="s">
        <v>3741</v>
      </c>
      <c r="B2561" s="35" t="e">
        <f>#REF!</f>
        <v>#REF!</v>
      </c>
      <c r="C2561" s="41" t="e">
        <f>#REF!</f>
        <v>#REF!</v>
      </c>
      <c r="D2561" s="41" t="e">
        <f>#REF!</f>
        <v>#REF!</v>
      </c>
    </row>
    <row r="2562" spans="1:4">
      <c r="A2562" s="35" t="s">
        <v>3741</v>
      </c>
      <c r="B2562" s="35" t="e">
        <f>#REF!</f>
        <v>#REF!</v>
      </c>
      <c r="C2562" s="41" t="e">
        <f>#REF!</f>
        <v>#REF!</v>
      </c>
      <c r="D2562" s="41" t="e">
        <f>#REF!</f>
        <v>#REF!</v>
      </c>
    </row>
    <row r="2563" spans="1:4">
      <c r="A2563" s="35" t="s">
        <v>3741</v>
      </c>
      <c r="B2563" s="35" t="e">
        <f>#REF!</f>
        <v>#REF!</v>
      </c>
      <c r="C2563" s="41" t="e">
        <f>#REF!</f>
        <v>#REF!</v>
      </c>
      <c r="D2563" s="41" t="e">
        <f>#REF!</f>
        <v>#REF!</v>
      </c>
    </row>
    <row r="2564" spans="1:4">
      <c r="A2564" s="35" t="s">
        <v>3741</v>
      </c>
      <c r="B2564" s="35" t="e">
        <f>#REF!</f>
        <v>#REF!</v>
      </c>
      <c r="C2564" s="41" t="e">
        <f>#REF!</f>
        <v>#REF!</v>
      </c>
      <c r="D2564" s="41" t="e">
        <f>#REF!</f>
        <v>#REF!</v>
      </c>
    </row>
    <row r="2565" spans="1:4">
      <c r="A2565" s="35" t="s">
        <v>3741</v>
      </c>
      <c r="B2565" s="35" t="e">
        <f>#REF!</f>
        <v>#REF!</v>
      </c>
      <c r="C2565" s="41" t="e">
        <f>#REF!</f>
        <v>#REF!</v>
      </c>
      <c r="D2565" s="41" t="e">
        <f>#REF!</f>
        <v>#REF!</v>
      </c>
    </row>
    <row r="2566" spans="1:4">
      <c r="A2566" s="35" t="s">
        <v>3741</v>
      </c>
      <c r="B2566" s="35" t="e">
        <f>#REF!</f>
        <v>#REF!</v>
      </c>
      <c r="C2566" s="41" t="e">
        <f>#REF!</f>
        <v>#REF!</v>
      </c>
      <c r="D2566" s="41" t="e">
        <f>#REF!</f>
        <v>#REF!</v>
      </c>
    </row>
    <row r="2567" spans="1:4">
      <c r="A2567" s="35" t="s">
        <v>3741</v>
      </c>
      <c r="B2567" s="35" t="e">
        <f>#REF!</f>
        <v>#REF!</v>
      </c>
      <c r="C2567" s="41" t="e">
        <f>#REF!</f>
        <v>#REF!</v>
      </c>
      <c r="D2567" s="41" t="e">
        <f>#REF!</f>
        <v>#REF!</v>
      </c>
    </row>
    <row r="2568" spans="1:4">
      <c r="A2568" s="35" t="s">
        <v>3741</v>
      </c>
      <c r="B2568" s="35" t="e">
        <f>#REF!</f>
        <v>#REF!</v>
      </c>
      <c r="C2568" s="41" t="e">
        <f>#REF!</f>
        <v>#REF!</v>
      </c>
      <c r="D2568" s="41" t="e">
        <f>#REF!</f>
        <v>#REF!</v>
      </c>
    </row>
    <row r="2569" spans="1:4">
      <c r="A2569" s="35" t="s">
        <v>3741</v>
      </c>
      <c r="B2569" s="35" t="e">
        <f>#REF!</f>
        <v>#REF!</v>
      </c>
      <c r="C2569" s="41" t="e">
        <f>#REF!</f>
        <v>#REF!</v>
      </c>
      <c r="D2569" s="41" t="e">
        <f>#REF!</f>
        <v>#REF!</v>
      </c>
    </row>
    <row r="2570" spans="1:4">
      <c r="A2570" s="35" t="s">
        <v>3741</v>
      </c>
      <c r="B2570" s="35" t="e">
        <f>#REF!</f>
        <v>#REF!</v>
      </c>
      <c r="C2570" s="41" t="e">
        <f>#REF!</f>
        <v>#REF!</v>
      </c>
      <c r="D2570" s="41" t="e">
        <f>#REF!</f>
        <v>#REF!</v>
      </c>
    </row>
    <row r="2571" spans="1:4">
      <c r="A2571" s="35" t="s">
        <v>3741</v>
      </c>
      <c r="B2571" s="35" t="e">
        <f>#REF!</f>
        <v>#REF!</v>
      </c>
      <c r="C2571" s="41" t="e">
        <f>#REF!</f>
        <v>#REF!</v>
      </c>
      <c r="D2571" s="41" t="e">
        <f>#REF!</f>
        <v>#REF!</v>
      </c>
    </row>
    <row r="2572" spans="1:4">
      <c r="A2572" s="35" t="s">
        <v>3741</v>
      </c>
      <c r="B2572" s="35" t="e">
        <f>#REF!</f>
        <v>#REF!</v>
      </c>
      <c r="C2572" s="41" t="e">
        <f>#REF!</f>
        <v>#REF!</v>
      </c>
      <c r="D2572" s="41" t="e">
        <f>#REF!</f>
        <v>#REF!</v>
      </c>
    </row>
    <row r="2573" spans="1:4">
      <c r="A2573" s="35" t="s">
        <v>3741</v>
      </c>
      <c r="B2573" s="35" t="e">
        <f>#REF!</f>
        <v>#REF!</v>
      </c>
      <c r="C2573" s="41" t="e">
        <f>#REF!</f>
        <v>#REF!</v>
      </c>
      <c r="D2573" s="41" t="e">
        <f>#REF!</f>
        <v>#REF!</v>
      </c>
    </row>
    <row r="2574" spans="1:4">
      <c r="A2574" s="35" t="s">
        <v>3741</v>
      </c>
      <c r="B2574" s="35" t="e">
        <f>#REF!</f>
        <v>#REF!</v>
      </c>
      <c r="C2574" s="41" t="e">
        <f>#REF!</f>
        <v>#REF!</v>
      </c>
      <c r="D2574" s="41" t="e">
        <f>#REF!</f>
        <v>#REF!</v>
      </c>
    </row>
    <row r="2575" spans="1:4">
      <c r="A2575" s="35" t="s">
        <v>3741</v>
      </c>
      <c r="B2575" s="35" t="e">
        <f>#REF!</f>
        <v>#REF!</v>
      </c>
      <c r="C2575" s="41" t="e">
        <f>#REF!</f>
        <v>#REF!</v>
      </c>
      <c r="D2575" s="41" t="e">
        <f>#REF!</f>
        <v>#REF!</v>
      </c>
    </row>
    <row r="2576" spans="1:4">
      <c r="A2576" s="35" t="s">
        <v>3741</v>
      </c>
      <c r="B2576" s="35" t="e">
        <f>#REF!</f>
        <v>#REF!</v>
      </c>
      <c r="C2576" s="41" t="e">
        <f>#REF!</f>
        <v>#REF!</v>
      </c>
      <c r="D2576" s="41" t="e">
        <f>#REF!</f>
        <v>#REF!</v>
      </c>
    </row>
    <row r="2577" spans="1:4">
      <c r="A2577" s="35" t="s">
        <v>3741</v>
      </c>
      <c r="B2577" s="35" t="e">
        <f>#REF!</f>
        <v>#REF!</v>
      </c>
      <c r="C2577" s="41" t="e">
        <f>#REF!</f>
        <v>#REF!</v>
      </c>
      <c r="D2577" s="41" t="e">
        <f>#REF!</f>
        <v>#REF!</v>
      </c>
    </row>
    <row r="2578" spans="1:4">
      <c r="A2578" s="35" t="s">
        <v>3741</v>
      </c>
      <c r="B2578" s="35" t="e">
        <f>#REF!</f>
        <v>#REF!</v>
      </c>
      <c r="C2578" s="41" t="e">
        <f>#REF!</f>
        <v>#REF!</v>
      </c>
      <c r="D2578" s="41" t="e">
        <f>#REF!</f>
        <v>#REF!</v>
      </c>
    </row>
    <row r="2579" spans="1:4">
      <c r="A2579" s="35" t="s">
        <v>3741</v>
      </c>
      <c r="B2579" s="35" t="e">
        <f>#REF!</f>
        <v>#REF!</v>
      </c>
      <c r="C2579" s="41" t="e">
        <f>#REF!</f>
        <v>#REF!</v>
      </c>
      <c r="D2579" s="41" t="e">
        <f>#REF!</f>
        <v>#REF!</v>
      </c>
    </row>
    <row r="2580" spans="1:4">
      <c r="A2580" s="35" t="s">
        <v>3741</v>
      </c>
      <c r="B2580" s="35" t="e">
        <f>#REF!</f>
        <v>#REF!</v>
      </c>
      <c r="C2580" s="41" t="e">
        <f>#REF!</f>
        <v>#REF!</v>
      </c>
      <c r="D2580" s="41" t="e">
        <f>#REF!</f>
        <v>#REF!</v>
      </c>
    </row>
    <row r="2581" spans="1:4">
      <c r="A2581" s="35" t="s">
        <v>3741</v>
      </c>
      <c r="B2581" s="35" t="e">
        <f>#REF!</f>
        <v>#REF!</v>
      </c>
      <c r="C2581" s="41" t="e">
        <f>#REF!</f>
        <v>#REF!</v>
      </c>
      <c r="D2581" s="41" t="e">
        <f>#REF!</f>
        <v>#REF!</v>
      </c>
    </row>
    <row r="2582" spans="1:4">
      <c r="A2582" s="35" t="s">
        <v>3741</v>
      </c>
      <c r="B2582" s="35" t="e">
        <f>#REF!</f>
        <v>#REF!</v>
      </c>
      <c r="C2582" s="41" t="e">
        <f>#REF!</f>
        <v>#REF!</v>
      </c>
      <c r="D2582" s="41" t="e">
        <f>#REF!</f>
        <v>#REF!</v>
      </c>
    </row>
    <row r="2583" spans="1:4">
      <c r="A2583" s="35" t="s">
        <v>3741</v>
      </c>
      <c r="B2583" s="35" t="e">
        <f>#REF!</f>
        <v>#REF!</v>
      </c>
      <c r="C2583" s="41" t="e">
        <f>#REF!</f>
        <v>#REF!</v>
      </c>
      <c r="D2583" s="41" t="e">
        <f>#REF!</f>
        <v>#REF!</v>
      </c>
    </row>
    <row r="2584" spans="1:4">
      <c r="A2584" s="35" t="s">
        <v>3741</v>
      </c>
      <c r="B2584" s="35" t="e">
        <f>#REF!</f>
        <v>#REF!</v>
      </c>
      <c r="C2584" s="41" t="e">
        <f>#REF!</f>
        <v>#REF!</v>
      </c>
      <c r="D2584" s="41" t="e">
        <f>#REF!</f>
        <v>#REF!</v>
      </c>
    </row>
    <row r="2585" spans="1:4">
      <c r="A2585" s="35" t="s">
        <v>3741</v>
      </c>
      <c r="B2585" s="35" t="e">
        <f>#REF!</f>
        <v>#REF!</v>
      </c>
      <c r="C2585" s="41" t="e">
        <f>#REF!</f>
        <v>#REF!</v>
      </c>
      <c r="D2585" s="41" t="e">
        <f>#REF!</f>
        <v>#REF!</v>
      </c>
    </row>
    <row r="2586" spans="1:4">
      <c r="A2586" s="35" t="s">
        <v>3741</v>
      </c>
      <c r="B2586" s="35" t="e">
        <f>#REF!</f>
        <v>#REF!</v>
      </c>
      <c r="C2586" s="41" t="e">
        <f>#REF!</f>
        <v>#REF!</v>
      </c>
      <c r="D2586" s="41" t="e">
        <f>#REF!</f>
        <v>#REF!</v>
      </c>
    </row>
    <row r="2587" spans="1:4">
      <c r="A2587" s="35" t="s">
        <v>3741</v>
      </c>
      <c r="B2587" s="35" t="e">
        <f>#REF!</f>
        <v>#REF!</v>
      </c>
      <c r="C2587" s="41" t="e">
        <f>#REF!</f>
        <v>#REF!</v>
      </c>
      <c r="D2587" s="41" t="e">
        <f>#REF!</f>
        <v>#REF!</v>
      </c>
    </row>
    <row r="2588" spans="1:4">
      <c r="A2588" s="35" t="s">
        <v>3741</v>
      </c>
      <c r="B2588" s="35" t="e">
        <f>#REF!</f>
        <v>#REF!</v>
      </c>
      <c r="C2588" s="41" t="e">
        <f>#REF!</f>
        <v>#REF!</v>
      </c>
      <c r="D2588" s="41" t="e">
        <f>#REF!</f>
        <v>#REF!</v>
      </c>
    </row>
    <row r="2589" spans="1:4">
      <c r="A2589" s="35" t="s">
        <v>3741</v>
      </c>
      <c r="B2589" s="35" t="e">
        <f>#REF!</f>
        <v>#REF!</v>
      </c>
      <c r="C2589" s="41" t="e">
        <f>#REF!</f>
        <v>#REF!</v>
      </c>
      <c r="D2589" s="41" t="e">
        <f>#REF!</f>
        <v>#REF!</v>
      </c>
    </row>
    <row r="2590" spans="1:4">
      <c r="A2590" s="35" t="s">
        <v>3741</v>
      </c>
      <c r="B2590" s="35" t="e">
        <f>#REF!</f>
        <v>#REF!</v>
      </c>
      <c r="C2590" s="41" t="e">
        <f>#REF!</f>
        <v>#REF!</v>
      </c>
      <c r="D2590" s="41" t="e">
        <f>#REF!</f>
        <v>#REF!</v>
      </c>
    </row>
    <row r="2591" spans="1:4">
      <c r="A2591" s="35" t="s">
        <v>3741</v>
      </c>
      <c r="B2591" s="35" t="e">
        <f>#REF!</f>
        <v>#REF!</v>
      </c>
      <c r="C2591" s="41" t="e">
        <f>#REF!</f>
        <v>#REF!</v>
      </c>
      <c r="D2591" s="41" t="e">
        <f>#REF!</f>
        <v>#REF!</v>
      </c>
    </row>
    <row r="2592" spans="1:4">
      <c r="A2592" s="35" t="s">
        <v>3741</v>
      </c>
      <c r="B2592" s="35" t="e">
        <f>#REF!</f>
        <v>#REF!</v>
      </c>
      <c r="C2592" s="41" t="e">
        <f>#REF!</f>
        <v>#REF!</v>
      </c>
      <c r="D2592" s="41" t="e">
        <f>#REF!</f>
        <v>#REF!</v>
      </c>
    </row>
    <row r="2593" spans="1:6">
      <c r="A2593" s="35" t="s">
        <v>3741</v>
      </c>
      <c r="B2593" s="35" t="e">
        <f>#REF!</f>
        <v>#REF!</v>
      </c>
      <c r="C2593" s="41" t="e">
        <f>#REF!</f>
        <v>#REF!</v>
      </c>
      <c r="D2593" s="41" t="e">
        <f>#REF!</f>
        <v>#REF!</v>
      </c>
    </row>
    <row r="2594" spans="1:6">
      <c r="A2594" s="35" t="s">
        <v>3741</v>
      </c>
      <c r="B2594" s="35" t="e">
        <f>#REF!</f>
        <v>#REF!</v>
      </c>
      <c r="C2594" s="41" t="e">
        <f>#REF!</f>
        <v>#REF!</v>
      </c>
      <c r="D2594" s="41" t="e">
        <f>#REF!</f>
        <v>#REF!</v>
      </c>
    </row>
    <row r="2595" spans="1:6">
      <c r="A2595" s="35" t="s">
        <v>3741</v>
      </c>
      <c r="B2595" s="35" t="e">
        <f>#REF!</f>
        <v>#REF!</v>
      </c>
      <c r="C2595" s="41" t="e">
        <f>#REF!</f>
        <v>#REF!</v>
      </c>
      <c r="D2595" s="41" t="e">
        <f>#REF!</f>
        <v>#REF!</v>
      </c>
    </row>
    <row r="2596" spans="1:6">
      <c r="A2596" s="35" t="s">
        <v>3741</v>
      </c>
      <c r="B2596" s="35" t="e">
        <f>#REF!</f>
        <v>#REF!</v>
      </c>
      <c r="C2596" s="41" t="e">
        <f>#REF!</f>
        <v>#REF!</v>
      </c>
      <c r="D2596" s="41" t="e">
        <f>#REF!</f>
        <v>#REF!</v>
      </c>
    </row>
    <row r="2597" spans="1:6">
      <c r="A2597" s="35" t="s">
        <v>3741</v>
      </c>
      <c r="B2597" s="35" t="e">
        <f>#REF!</f>
        <v>#REF!</v>
      </c>
      <c r="C2597" s="41" t="e">
        <f>#REF!</f>
        <v>#REF!</v>
      </c>
      <c r="D2597" s="41" t="e">
        <f>#REF!</f>
        <v>#REF!</v>
      </c>
    </row>
    <row r="2598" spans="1:6">
      <c r="A2598" s="35" t="s">
        <v>3741</v>
      </c>
      <c r="B2598" s="35" t="e">
        <f>#REF!</f>
        <v>#REF!</v>
      </c>
      <c r="C2598" s="41" t="e">
        <f>#REF!</f>
        <v>#REF!</v>
      </c>
      <c r="D2598" s="41" t="e">
        <f>#REF!</f>
        <v>#REF!</v>
      </c>
    </row>
    <row r="2599" spans="1:6">
      <c r="A2599" s="35" t="s">
        <v>3741</v>
      </c>
      <c r="B2599" s="35" t="e">
        <f>#REF!</f>
        <v>#REF!</v>
      </c>
      <c r="C2599" s="41" t="e">
        <f>#REF!</f>
        <v>#REF!</v>
      </c>
      <c r="D2599" s="41" t="e">
        <f>#REF!</f>
        <v>#REF!</v>
      </c>
    </row>
    <row r="2600" spans="1:6">
      <c r="A2600" t="s">
        <v>3711</v>
      </c>
      <c r="B2600" s="35" t="e">
        <f>#REF!</f>
        <v>#REF!</v>
      </c>
      <c r="C2600" s="41" t="e">
        <f>#REF!</f>
        <v>#REF!</v>
      </c>
      <c r="D2600" s="41" t="e">
        <f>#REF!</f>
        <v>#REF!</v>
      </c>
      <c r="E2600" s="42" t="e">
        <f>SUMIFS(C:C,$A:$A,$A2600)</f>
        <v>#REF!</v>
      </c>
      <c r="F2600" s="42" t="e">
        <f>SUMIFS(D:D,$A:$A,$A2600)</f>
        <v>#REF!</v>
      </c>
    </row>
    <row r="2601" spans="1:6">
      <c r="A2601" s="35" t="s">
        <v>3711</v>
      </c>
      <c r="B2601" s="35" t="e">
        <f>#REF!</f>
        <v>#REF!</v>
      </c>
      <c r="C2601" s="41" t="e">
        <f>#REF!</f>
        <v>#REF!</v>
      </c>
      <c r="D2601" s="41" t="e">
        <f>#REF!</f>
        <v>#REF!</v>
      </c>
    </row>
    <row r="2602" spans="1:6">
      <c r="A2602" s="35" t="s">
        <v>3711</v>
      </c>
      <c r="B2602" s="35" t="e">
        <f>#REF!</f>
        <v>#REF!</v>
      </c>
      <c r="C2602" s="41" t="e">
        <f>#REF!</f>
        <v>#REF!</v>
      </c>
      <c r="D2602" s="41" t="e">
        <f>#REF!</f>
        <v>#REF!</v>
      </c>
    </row>
    <row r="2603" spans="1:6">
      <c r="A2603" s="35" t="s">
        <v>3711</v>
      </c>
      <c r="B2603" s="35" t="e">
        <f>#REF!</f>
        <v>#REF!</v>
      </c>
      <c r="C2603" s="41" t="e">
        <f>#REF!</f>
        <v>#REF!</v>
      </c>
      <c r="D2603" s="41" t="e">
        <f>#REF!</f>
        <v>#REF!</v>
      </c>
    </row>
    <row r="2604" spans="1:6">
      <c r="A2604" s="35" t="s">
        <v>3711</v>
      </c>
      <c r="B2604" s="35" t="e">
        <f>#REF!</f>
        <v>#REF!</v>
      </c>
      <c r="C2604" s="41" t="e">
        <f>#REF!</f>
        <v>#REF!</v>
      </c>
      <c r="D2604" s="41" t="e">
        <f>#REF!</f>
        <v>#REF!</v>
      </c>
    </row>
    <row r="2605" spans="1:6">
      <c r="A2605" s="35" t="s">
        <v>3711</v>
      </c>
      <c r="B2605" s="35" t="e">
        <f>#REF!</f>
        <v>#REF!</v>
      </c>
      <c r="C2605" s="41" t="e">
        <f>#REF!</f>
        <v>#REF!</v>
      </c>
      <c r="D2605" s="41" t="e">
        <f>#REF!</f>
        <v>#REF!</v>
      </c>
    </row>
    <row r="2606" spans="1:6">
      <c r="A2606" s="35" t="s">
        <v>3711</v>
      </c>
      <c r="B2606" s="35" t="e">
        <f>#REF!</f>
        <v>#REF!</v>
      </c>
      <c r="C2606" s="41" t="e">
        <f>#REF!</f>
        <v>#REF!</v>
      </c>
      <c r="D2606" s="41" t="e">
        <f>#REF!</f>
        <v>#REF!</v>
      </c>
    </row>
    <row r="2607" spans="1:6">
      <c r="A2607" s="35" t="s">
        <v>3711</v>
      </c>
      <c r="B2607" s="35" t="e">
        <f>#REF!</f>
        <v>#REF!</v>
      </c>
      <c r="C2607" s="41" t="e">
        <f>#REF!</f>
        <v>#REF!</v>
      </c>
      <c r="D2607" s="41" t="e">
        <f>#REF!</f>
        <v>#REF!</v>
      </c>
    </row>
    <row r="2608" spans="1:6">
      <c r="A2608" s="35" t="s">
        <v>3711</v>
      </c>
      <c r="B2608" s="35" t="e">
        <f>#REF!</f>
        <v>#REF!</v>
      </c>
      <c r="C2608" s="41" t="e">
        <f>#REF!</f>
        <v>#REF!</v>
      </c>
      <c r="D2608" s="41" t="e">
        <f>#REF!</f>
        <v>#REF!</v>
      </c>
    </row>
    <row r="2609" spans="1:4">
      <c r="A2609" s="35" t="s">
        <v>3711</v>
      </c>
      <c r="B2609" s="35" t="e">
        <f>#REF!</f>
        <v>#REF!</v>
      </c>
      <c r="C2609" s="41" t="e">
        <f>#REF!</f>
        <v>#REF!</v>
      </c>
      <c r="D2609" s="41" t="e">
        <f>#REF!</f>
        <v>#REF!</v>
      </c>
    </row>
    <row r="2610" spans="1:4">
      <c r="A2610" s="35" t="s">
        <v>3711</v>
      </c>
      <c r="B2610" s="35" t="e">
        <f>#REF!</f>
        <v>#REF!</v>
      </c>
      <c r="C2610" s="41" t="e">
        <f>#REF!</f>
        <v>#REF!</v>
      </c>
      <c r="D2610" s="41" t="e">
        <f>#REF!</f>
        <v>#REF!</v>
      </c>
    </row>
    <row r="2611" spans="1:4">
      <c r="A2611" s="35" t="s">
        <v>3711</v>
      </c>
      <c r="B2611" s="35" t="e">
        <f>#REF!</f>
        <v>#REF!</v>
      </c>
      <c r="C2611" s="41" t="e">
        <f>#REF!</f>
        <v>#REF!</v>
      </c>
      <c r="D2611" s="41" t="e">
        <f>#REF!</f>
        <v>#REF!</v>
      </c>
    </row>
    <row r="2612" spans="1:4">
      <c r="A2612" s="35" t="s">
        <v>3711</v>
      </c>
      <c r="B2612" s="35" t="e">
        <f>#REF!</f>
        <v>#REF!</v>
      </c>
      <c r="C2612" s="41" t="e">
        <f>#REF!</f>
        <v>#REF!</v>
      </c>
      <c r="D2612" s="41" t="e">
        <f>#REF!</f>
        <v>#REF!</v>
      </c>
    </row>
    <row r="2613" spans="1:4">
      <c r="A2613" s="35" t="s">
        <v>3711</v>
      </c>
      <c r="B2613" s="35" t="e">
        <f>#REF!</f>
        <v>#REF!</v>
      </c>
      <c r="C2613" s="41" t="e">
        <f>#REF!</f>
        <v>#REF!</v>
      </c>
      <c r="D2613" s="41" t="e">
        <f>#REF!</f>
        <v>#REF!</v>
      </c>
    </row>
    <row r="2614" spans="1:4">
      <c r="A2614" s="35" t="s">
        <v>3711</v>
      </c>
      <c r="B2614" s="35" t="e">
        <f>#REF!</f>
        <v>#REF!</v>
      </c>
      <c r="C2614" s="41" t="e">
        <f>#REF!</f>
        <v>#REF!</v>
      </c>
      <c r="D2614" s="41" t="e">
        <f>#REF!</f>
        <v>#REF!</v>
      </c>
    </row>
    <row r="2615" spans="1:4">
      <c r="A2615" s="35" t="s">
        <v>3711</v>
      </c>
      <c r="B2615" s="35" t="e">
        <f>#REF!</f>
        <v>#REF!</v>
      </c>
      <c r="C2615" s="41" t="e">
        <f>#REF!</f>
        <v>#REF!</v>
      </c>
      <c r="D2615" s="41" t="e">
        <f>#REF!</f>
        <v>#REF!</v>
      </c>
    </row>
    <row r="2616" spans="1:4">
      <c r="A2616" s="35" t="s">
        <v>3711</v>
      </c>
      <c r="B2616" s="35" t="e">
        <f>#REF!</f>
        <v>#REF!</v>
      </c>
      <c r="C2616" s="41" t="e">
        <f>#REF!</f>
        <v>#REF!</v>
      </c>
      <c r="D2616" s="41" t="e">
        <f>#REF!</f>
        <v>#REF!</v>
      </c>
    </row>
    <row r="2617" spans="1:4">
      <c r="A2617" s="35" t="s">
        <v>3711</v>
      </c>
      <c r="B2617" s="35" t="e">
        <f>#REF!</f>
        <v>#REF!</v>
      </c>
      <c r="C2617" s="41" t="e">
        <f>#REF!</f>
        <v>#REF!</v>
      </c>
      <c r="D2617" s="41" t="e">
        <f>#REF!</f>
        <v>#REF!</v>
      </c>
    </row>
    <row r="2618" spans="1:4">
      <c r="A2618" s="35" t="s">
        <v>3711</v>
      </c>
      <c r="B2618" s="35" t="e">
        <f>#REF!</f>
        <v>#REF!</v>
      </c>
      <c r="C2618" s="41" t="e">
        <f>#REF!</f>
        <v>#REF!</v>
      </c>
      <c r="D2618" s="41" t="e">
        <f>#REF!</f>
        <v>#REF!</v>
      </c>
    </row>
    <row r="2619" spans="1:4">
      <c r="A2619" s="35" t="s">
        <v>3711</v>
      </c>
      <c r="B2619" s="35" t="e">
        <f>#REF!</f>
        <v>#REF!</v>
      </c>
      <c r="C2619" s="41" t="e">
        <f>#REF!</f>
        <v>#REF!</v>
      </c>
      <c r="D2619" s="41" t="e">
        <f>#REF!</f>
        <v>#REF!</v>
      </c>
    </row>
    <row r="2620" spans="1:4">
      <c r="A2620" s="35" t="s">
        <v>3711</v>
      </c>
      <c r="B2620" s="35" t="e">
        <f>#REF!</f>
        <v>#REF!</v>
      </c>
      <c r="C2620" s="41" t="e">
        <f>#REF!</f>
        <v>#REF!</v>
      </c>
      <c r="D2620" s="41" t="e">
        <f>#REF!</f>
        <v>#REF!</v>
      </c>
    </row>
    <row r="2621" spans="1:4">
      <c r="A2621" s="35" t="s">
        <v>3711</v>
      </c>
      <c r="B2621" s="35" t="e">
        <f>#REF!</f>
        <v>#REF!</v>
      </c>
      <c r="C2621" s="41" t="e">
        <f>#REF!</f>
        <v>#REF!</v>
      </c>
      <c r="D2621" s="41" t="e">
        <f>#REF!</f>
        <v>#REF!</v>
      </c>
    </row>
    <row r="2622" spans="1:4">
      <c r="A2622" s="35" t="s">
        <v>3711</v>
      </c>
      <c r="B2622" s="35" t="e">
        <f>#REF!</f>
        <v>#REF!</v>
      </c>
      <c r="C2622" s="41" t="e">
        <f>#REF!</f>
        <v>#REF!</v>
      </c>
      <c r="D2622" s="41" t="e">
        <f>#REF!</f>
        <v>#REF!</v>
      </c>
    </row>
    <row r="2623" spans="1:4">
      <c r="A2623" s="35" t="s">
        <v>3711</v>
      </c>
      <c r="B2623" s="35" t="e">
        <f>#REF!</f>
        <v>#REF!</v>
      </c>
      <c r="C2623" s="41" t="e">
        <f>#REF!</f>
        <v>#REF!</v>
      </c>
      <c r="D2623" s="41" t="e">
        <f>#REF!</f>
        <v>#REF!</v>
      </c>
    </row>
    <row r="2624" spans="1:4">
      <c r="A2624" s="35" t="s">
        <v>3711</v>
      </c>
      <c r="B2624" s="35" t="e">
        <f>#REF!</f>
        <v>#REF!</v>
      </c>
      <c r="C2624" s="41" t="e">
        <f>#REF!</f>
        <v>#REF!</v>
      </c>
      <c r="D2624" s="41" t="e">
        <f>#REF!</f>
        <v>#REF!</v>
      </c>
    </row>
    <row r="2625" spans="1:4">
      <c r="A2625" s="35" t="s">
        <v>3711</v>
      </c>
      <c r="B2625" s="35" t="e">
        <f>#REF!</f>
        <v>#REF!</v>
      </c>
      <c r="C2625" s="41" t="e">
        <f>#REF!</f>
        <v>#REF!</v>
      </c>
      <c r="D2625" s="41" t="e">
        <f>#REF!</f>
        <v>#REF!</v>
      </c>
    </row>
    <row r="2626" spans="1:4">
      <c r="A2626" s="35" t="s">
        <v>3711</v>
      </c>
      <c r="B2626" s="35" t="e">
        <f>#REF!</f>
        <v>#REF!</v>
      </c>
      <c r="C2626" s="41" t="e">
        <f>#REF!</f>
        <v>#REF!</v>
      </c>
      <c r="D2626" s="41" t="e">
        <f>#REF!</f>
        <v>#REF!</v>
      </c>
    </row>
    <row r="2627" spans="1:4">
      <c r="A2627" s="35" t="s">
        <v>3711</v>
      </c>
      <c r="B2627" s="35" t="e">
        <f>#REF!</f>
        <v>#REF!</v>
      </c>
      <c r="C2627" s="41" t="e">
        <f>#REF!</f>
        <v>#REF!</v>
      </c>
      <c r="D2627" s="41" t="e">
        <f>#REF!</f>
        <v>#REF!</v>
      </c>
    </row>
    <row r="2628" spans="1:4">
      <c r="A2628" s="35" t="s">
        <v>3711</v>
      </c>
      <c r="B2628" s="35" t="e">
        <f>#REF!</f>
        <v>#REF!</v>
      </c>
      <c r="C2628" s="41" t="e">
        <f>#REF!</f>
        <v>#REF!</v>
      </c>
      <c r="D2628" s="41" t="e">
        <f>#REF!</f>
        <v>#REF!</v>
      </c>
    </row>
    <row r="2629" spans="1:4">
      <c r="A2629" s="35" t="s">
        <v>3711</v>
      </c>
      <c r="B2629" s="35" t="e">
        <f>#REF!</f>
        <v>#REF!</v>
      </c>
      <c r="C2629" s="41" t="e">
        <f>#REF!</f>
        <v>#REF!</v>
      </c>
      <c r="D2629" s="41" t="e">
        <f>#REF!</f>
        <v>#REF!</v>
      </c>
    </row>
    <row r="2630" spans="1:4">
      <c r="A2630" s="35" t="s">
        <v>3711</v>
      </c>
      <c r="B2630" s="35" t="e">
        <f>#REF!</f>
        <v>#REF!</v>
      </c>
      <c r="C2630" s="41" t="e">
        <f>#REF!</f>
        <v>#REF!</v>
      </c>
      <c r="D2630" s="41" t="e">
        <f>#REF!</f>
        <v>#REF!</v>
      </c>
    </row>
    <row r="2631" spans="1:4">
      <c r="A2631" s="35" t="s">
        <v>3711</v>
      </c>
      <c r="B2631" s="35" t="e">
        <f>#REF!</f>
        <v>#REF!</v>
      </c>
      <c r="C2631" s="41" t="e">
        <f>#REF!</f>
        <v>#REF!</v>
      </c>
      <c r="D2631" s="41" t="e">
        <f>#REF!</f>
        <v>#REF!</v>
      </c>
    </row>
    <row r="2632" spans="1:4">
      <c r="A2632" s="35" t="s">
        <v>3711</v>
      </c>
      <c r="B2632" s="35" t="e">
        <f>#REF!</f>
        <v>#REF!</v>
      </c>
      <c r="C2632" s="41" t="e">
        <f>#REF!</f>
        <v>#REF!</v>
      </c>
      <c r="D2632" s="41" t="e">
        <f>#REF!</f>
        <v>#REF!</v>
      </c>
    </row>
    <row r="2633" spans="1:4">
      <c r="A2633" s="35" t="s">
        <v>3711</v>
      </c>
      <c r="B2633" s="35" t="e">
        <f>#REF!</f>
        <v>#REF!</v>
      </c>
      <c r="C2633" s="41" t="e">
        <f>#REF!</f>
        <v>#REF!</v>
      </c>
      <c r="D2633" s="41" t="e">
        <f>#REF!</f>
        <v>#REF!</v>
      </c>
    </row>
    <row r="2634" spans="1:4">
      <c r="A2634" s="35" t="s">
        <v>3711</v>
      </c>
      <c r="B2634" s="35" t="e">
        <f>#REF!</f>
        <v>#REF!</v>
      </c>
      <c r="C2634" s="41" t="e">
        <f>#REF!</f>
        <v>#REF!</v>
      </c>
      <c r="D2634" s="41" t="e">
        <f>#REF!</f>
        <v>#REF!</v>
      </c>
    </row>
    <row r="2635" spans="1:4">
      <c r="A2635" s="35" t="s">
        <v>3711</v>
      </c>
      <c r="B2635" s="35" t="e">
        <f>#REF!</f>
        <v>#REF!</v>
      </c>
      <c r="C2635" s="41" t="e">
        <f>#REF!</f>
        <v>#REF!</v>
      </c>
      <c r="D2635" s="41" t="e">
        <f>#REF!</f>
        <v>#REF!</v>
      </c>
    </row>
  </sheetData>
  <pageMargins left="0.7" right="0.7" top="0.75" bottom="0.75" header="0.3" footer="0.3"/>
  <pageSetup scale="8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F3000"/>
  <sheetViews>
    <sheetView showGridLines="0" view="pageBreakPreview" zoomScaleNormal="100" zoomScaleSheetLayoutView="100" workbookViewId="0">
      <selection activeCell="C3" sqref="C3"/>
    </sheetView>
  </sheetViews>
  <sheetFormatPr defaultColWidth="9.140625" defaultRowHeight="14.25" customHeight="1"/>
  <cols>
    <col min="1" max="1" width="30" style="7" bestFit="1" customWidth="1"/>
    <col min="2" max="2" width="22.42578125" style="7" bestFit="1" customWidth="1"/>
    <col min="3" max="3" width="23" style="31" bestFit="1" customWidth="1"/>
    <col min="4" max="4" width="18.7109375" style="2" customWidth="1"/>
    <col min="5" max="5" width="65.28515625" style="17" bestFit="1" customWidth="1"/>
    <col min="6" max="6" width="21.28515625" style="2" bestFit="1" customWidth="1"/>
    <col min="7" max="16384" width="9.140625" style="7"/>
  </cols>
  <sheetData>
    <row r="1" spans="1:6" s="4" customFormat="1" ht="30">
      <c r="A1" s="45" t="s">
        <v>70</v>
      </c>
      <c r="B1" s="46" t="s">
        <v>18</v>
      </c>
      <c r="C1" s="46" t="s">
        <v>76</v>
      </c>
      <c r="D1" s="47" t="s">
        <v>79</v>
      </c>
      <c r="E1" s="46" t="s">
        <v>19</v>
      </c>
      <c r="F1" s="48" t="s">
        <v>77</v>
      </c>
    </row>
    <row r="2" spans="1:6" ht="14.25" customHeight="1">
      <c r="A2" s="49" t="s">
        <v>1891</v>
      </c>
      <c r="B2" s="50" t="s">
        <v>59</v>
      </c>
      <c r="C2" s="51">
        <v>0.09</v>
      </c>
      <c r="D2" s="52">
        <v>8.5</v>
      </c>
      <c r="E2" s="53" t="s">
        <v>1</v>
      </c>
      <c r="F2" s="54">
        <v>0</v>
      </c>
    </row>
    <row r="3" spans="1:6" ht="14.25" customHeight="1">
      <c r="A3" s="55" t="s">
        <v>1892</v>
      </c>
      <c r="B3" s="56" t="s">
        <v>36</v>
      </c>
      <c r="C3" s="57">
        <v>0.53100000000000003</v>
      </c>
      <c r="D3" s="58">
        <v>5835.45</v>
      </c>
      <c r="E3" s="59" t="s">
        <v>0</v>
      </c>
      <c r="F3" s="60">
        <v>5835.45</v>
      </c>
    </row>
    <row r="4" spans="1:6" ht="14.25" customHeight="1">
      <c r="A4" s="61" t="s">
        <v>1893</v>
      </c>
      <c r="B4" s="50" t="s">
        <v>34</v>
      </c>
      <c r="C4" s="51">
        <v>0.2954</v>
      </c>
      <c r="D4" s="62">
        <v>4798.7700000000004</v>
      </c>
      <c r="E4" s="63" t="s">
        <v>0</v>
      </c>
      <c r="F4" s="64">
        <v>4798.7700000000004</v>
      </c>
    </row>
    <row r="5" spans="1:6" ht="14.25" customHeight="1">
      <c r="A5" s="65" t="s">
        <v>1894</v>
      </c>
      <c r="B5" s="56" t="s">
        <v>34</v>
      </c>
      <c r="C5" s="57">
        <v>1</v>
      </c>
      <c r="D5" s="66">
        <v>5210.79</v>
      </c>
      <c r="E5" s="67" t="s">
        <v>0</v>
      </c>
      <c r="F5" s="68">
        <v>5210.79</v>
      </c>
    </row>
    <row r="6" spans="1:6" ht="14.25" customHeight="1">
      <c r="A6" s="61" t="s">
        <v>1895</v>
      </c>
      <c r="B6" s="50" t="s">
        <v>25</v>
      </c>
      <c r="C6" s="51">
        <v>0.1123</v>
      </c>
      <c r="D6" s="62">
        <v>41223.14</v>
      </c>
      <c r="E6" s="63" t="s">
        <v>0</v>
      </c>
      <c r="F6" s="64">
        <v>41223.14</v>
      </c>
    </row>
    <row r="7" spans="1:6" ht="14.25" customHeight="1">
      <c r="A7" s="65" t="s">
        <v>1896</v>
      </c>
      <c r="B7" s="56" t="s">
        <v>25</v>
      </c>
      <c r="C7" s="57">
        <v>0.1123</v>
      </c>
      <c r="D7" s="66">
        <v>55888.93</v>
      </c>
      <c r="E7" s="67" t="s">
        <v>0</v>
      </c>
      <c r="F7" s="68">
        <v>55888.93</v>
      </c>
    </row>
    <row r="8" spans="1:6" ht="14.25" customHeight="1">
      <c r="A8" s="61" t="s">
        <v>85</v>
      </c>
      <c r="B8" s="50" t="s">
        <v>23</v>
      </c>
      <c r="C8" s="51">
        <v>0.76470000000000005</v>
      </c>
      <c r="D8" s="62">
        <v>243.61</v>
      </c>
      <c r="E8" s="63" t="s">
        <v>0</v>
      </c>
      <c r="F8" s="64">
        <v>243.61</v>
      </c>
    </row>
    <row r="9" spans="1:6" ht="14.25" customHeight="1">
      <c r="A9" s="65" t="s">
        <v>86</v>
      </c>
      <c r="B9" s="56" t="s">
        <v>23</v>
      </c>
      <c r="C9" s="57">
        <v>0.76470000000000005</v>
      </c>
      <c r="D9" s="66">
        <v>1120.31</v>
      </c>
      <c r="E9" s="67" t="s">
        <v>0</v>
      </c>
      <c r="F9" s="68">
        <v>1120.31</v>
      </c>
    </row>
    <row r="10" spans="1:6" ht="14.25" customHeight="1">
      <c r="A10" s="61" t="s">
        <v>87</v>
      </c>
      <c r="B10" s="50" t="s">
        <v>45</v>
      </c>
      <c r="C10" s="51">
        <v>0</v>
      </c>
      <c r="D10" s="62">
        <v>0</v>
      </c>
      <c r="E10" s="63" t="s">
        <v>0</v>
      </c>
      <c r="F10" s="64">
        <v>0</v>
      </c>
    </row>
    <row r="11" spans="1:6" ht="14.25" customHeight="1">
      <c r="A11" s="55" t="s">
        <v>88</v>
      </c>
      <c r="B11" s="56" t="s">
        <v>45</v>
      </c>
      <c r="C11" s="57">
        <v>0</v>
      </c>
      <c r="D11" s="58">
        <v>0</v>
      </c>
      <c r="E11" s="59" t="s">
        <v>0</v>
      </c>
      <c r="F11" s="60">
        <v>0</v>
      </c>
    </row>
    <row r="12" spans="1:6" ht="14.25" customHeight="1">
      <c r="A12" s="49" t="s">
        <v>89</v>
      </c>
      <c r="B12" s="50" t="s">
        <v>45</v>
      </c>
      <c r="C12" s="51">
        <v>0</v>
      </c>
      <c r="D12" s="52">
        <v>0</v>
      </c>
      <c r="E12" s="53" t="s">
        <v>0</v>
      </c>
      <c r="F12" s="54">
        <v>0</v>
      </c>
    </row>
    <row r="13" spans="1:6" ht="14.25" customHeight="1">
      <c r="A13" s="55" t="s">
        <v>90</v>
      </c>
      <c r="B13" s="56" t="s">
        <v>45</v>
      </c>
      <c r="C13" s="57">
        <v>0</v>
      </c>
      <c r="D13" s="58">
        <v>0</v>
      </c>
      <c r="E13" s="59" t="s">
        <v>0</v>
      </c>
      <c r="F13" s="60">
        <v>0</v>
      </c>
    </row>
    <row r="14" spans="1:6" ht="14.25" customHeight="1">
      <c r="A14" s="49" t="s">
        <v>91</v>
      </c>
      <c r="B14" s="50" t="s">
        <v>45</v>
      </c>
      <c r="C14" s="51">
        <v>0</v>
      </c>
      <c r="D14" s="52">
        <v>0</v>
      </c>
      <c r="E14" s="53" t="s">
        <v>0</v>
      </c>
      <c r="F14" s="54">
        <v>0</v>
      </c>
    </row>
    <row r="15" spans="1:6" ht="14.25" customHeight="1">
      <c r="A15" s="55" t="s">
        <v>92</v>
      </c>
      <c r="B15" s="56" t="s">
        <v>45</v>
      </c>
      <c r="C15" s="57">
        <v>0</v>
      </c>
      <c r="D15" s="58">
        <v>0</v>
      </c>
      <c r="E15" s="59" t="s">
        <v>0</v>
      </c>
      <c r="F15" s="60">
        <v>0</v>
      </c>
    </row>
    <row r="16" spans="1:6" ht="14.25" customHeight="1">
      <c r="A16" s="49" t="s">
        <v>93</v>
      </c>
      <c r="B16" s="50" t="s">
        <v>45</v>
      </c>
      <c r="C16" s="51">
        <v>1</v>
      </c>
      <c r="D16" s="52">
        <v>144603.35</v>
      </c>
      <c r="E16" s="53" t="s">
        <v>1</v>
      </c>
      <c r="F16" s="54">
        <v>0</v>
      </c>
    </row>
    <row r="17" spans="1:6" ht="14.25" customHeight="1">
      <c r="A17" s="65" t="s">
        <v>94</v>
      </c>
      <c r="B17" s="56" t="s">
        <v>46</v>
      </c>
      <c r="C17" s="57">
        <v>0</v>
      </c>
      <c r="D17" s="66">
        <v>0</v>
      </c>
      <c r="E17" s="67" t="s">
        <v>0</v>
      </c>
      <c r="F17" s="68">
        <v>0</v>
      </c>
    </row>
    <row r="18" spans="1:6" ht="14.25" customHeight="1">
      <c r="A18" s="49" t="s">
        <v>95</v>
      </c>
      <c r="B18" s="50" t="s">
        <v>46</v>
      </c>
      <c r="C18" s="51">
        <v>0</v>
      </c>
      <c r="D18" s="52">
        <v>0</v>
      </c>
      <c r="E18" s="53" t="s">
        <v>0</v>
      </c>
      <c r="F18" s="54">
        <v>0</v>
      </c>
    </row>
    <row r="19" spans="1:6" ht="14.25" customHeight="1">
      <c r="A19" s="55" t="s">
        <v>96</v>
      </c>
      <c r="B19" s="56" t="s">
        <v>46</v>
      </c>
      <c r="C19" s="57">
        <v>0</v>
      </c>
      <c r="D19" s="58">
        <v>0</v>
      </c>
      <c r="E19" s="59" t="s">
        <v>0</v>
      </c>
      <c r="F19" s="60">
        <v>0</v>
      </c>
    </row>
    <row r="20" spans="1:6" ht="14.25" customHeight="1">
      <c r="A20" s="49" t="s">
        <v>97</v>
      </c>
      <c r="B20" s="50" t="s">
        <v>46</v>
      </c>
      <c r="C20" s="51">
        <v>0</v>
      </c>
      <c r="D20" s="52">
        <v>0</v>
      </c>
      <c r="E20" s="53" t="s">
        <v>0</v>
      </c>
      <c r="F20" s="54">
        <v>0</v>
      </c>
    </row>
    <row r="21" spans="1:6" ht="14.25" customHeight="1">
      <c r="A21" s="55" t="s">
        <v>98</v>
      </c>
      <c r="B21" s="56" t="s">
        <v>46</v>
      </c>
      <c r="C21" s="57">
        <v>0</v>
      </c>
      <c r="D21" s="58">
        <v>0</v>
      </c>
      <c r="E21" s="59" t="s">
        <v>0</v>
      </c>
      <c r="F21" s="60">
        <v>0</v>
      </c>
    </row>
    <row r="22" spans="1:6" ht="14.25" customHeight="1">
      <c r="A22" s="49" t="s">
        <v>99</v>
      </c>
      <c r="B22" s="50" t="s">
        <v>46</v>
      </c>
      <c r="C22" s="51">
        <v>0</v>
      </c>
      <c r="D22" s="52">
        <v>0</v>
      </c>
      <c r="E22" s="53" t="s">
        <v>0</v>
      </c>
      <c r="F22" s="54">
        <v>0</v>
      </c>
    </row>
    <row r="23" spans="1:6" ht="14.25" customHeight="1">
      <c r="A23" s="55" t="s">
        <v>100</v>
      </c>
      <c r="B23" s="56" t="s">
        <v>46</v>
      </c>
      <c r="C23" s="57">
        <v>0</v>
      </c>
      <c r="D23" s="58">
        <v>0</v>
      </c>
      <c r="E23" s="59" t="s">
        <v>0</v>
      </c>
      <c r="F23" s="60">
        <v>0</v>
      </c>
    </row>
    <row r="24" spans="1:6" ht="14.25" customHeight="1">
      <c r="A24" s="49" t="s">
        <v>101</v>
      </c>
      <c r="B24" s="50" t="s">
        <v>46</v>
      </c>
      <c r="C24" s="51">
        <v>0</v>
      </c>
      <c r="D24" s="52">
        <v>0</v>
      </c>
      <c r="E24" s="53" t="s">
        <v>0</v>
      </c>
      <c r="F24" s="54">
        <v>0</v>
      </c>
    </row>
    <row r="25" spans="1:6" ht="14.25" customHeight="1">
      <c r="A25" s="55" t="s">
        <v>102</v>
      </c>
      <c r="B25" s="56" t="s">
        <v>46</v>
      </c>
      <c r="C25" s="57">
        <v>1</v>
      </c>
      <c r="D25" s="58">
        <v>28964.17</v>
      </c>
      <c r="E25" s="59" t="s">
        <v>2</v>
      </c>
      <c r="F25" s="60">
        <v>28964.17</v>
      </c>
    </row>
    <row r="26" spans="1:6" ht="14.25" customHeight="1">
      <c r="A26" s="49" t="s">
        <v>103</v>
      </c>
      <c r="B26" s="50" t="s">
        <v>46</v>
      </c>
      <c r="C26" s="69">
        <v>0</v>
      </c>
      <c r="D26" s="52">
        <v>0</v>
      </c>
      <c r="E26" s="53" t="s">
        <v>0</v>
      </c>
      <c r="F26" s="54">
        <v>0</v>
      </c>
    </row>
    <row r="27" spans="1:6" ht="14.25" customHeight="1">
      <c r="A27" s="55" t="s">
        <v>104</v>
      </c>
      <c r="B27" s="56" t="s">
        <v>46</v>
      </c>
      <c r="C27" s="70">
        <v>0</v>
      </c>
      <c r="D27" s="58">
        <v>0</v>
      </c>
      <c r="E27" s="59" t="s">
        <v>0</v>
      </c>
      <c r="F27" s="60">
        <v>0</v>
      </c>
    </row>
    <row r="28" spans="1:6" ht="14.25" customHeight="1">
      <c r="A28" s="49" t="s">
        <v>105</v>
      </c>
      <c r="B28" s="50" t="s">
        <v>46</v>
      </c>
      <c r="C28" s="69">
        <v>0</v>
      </c>
      <c r="D28" s="52">
        <v>0</v>
      </c>
      <c r="E28" s="53" t="s">
        <v>0</v>
      </c>
      <c r="F28" s="54">
        <v>0</v>
      </c>
    </row>
    <row r="29" spans="1:6" ht="14.25" customHeight="1">
      <c r="A29" s="55" t="s">
        <v>106</v>
      </c>
      <c r="B29" s="56" t="s">
        <v>46</v>
      </c>
      <c r="C29" s="70">
        <v>0</v>
      </c>
      <c r="D29" s="58">
        <v>0</v>
      </c>
      <c r="E29" s="59" t="s">
        <v>0</v>
      </c>
      <c r="F29" s="60">
        <v>0</v>
      </c>
    </row>
    <row r="30" spans="1:6" ht="14.25" customHeight="1">
      <c r="A30" s="49" t="s">
        <v>107</v>
      </c>
      <c r="B30" s="50" t="s">
        <v>46</v>
      </c>
      <c r="C30" s="69">
        <v>0</v>
      </c>
      <c r="D30" s="52">
        <v>0</v>
      </c>
      <c r="E30" s="53" t="s">
        <v>0</v>
      </c>
      <c r="F30" s="54">
        <v>0</v>
      </c>
    </row>
    <row r="31" spans="1:6" ht="14.25" customHeight="1">
      <c r="A31" s="55" t="s">
        <v>108</v>
      </c>
      <c r="B31" s="56" t="s">
        <v>46</v>
      </c>
      <c r="C31" s="70">
        <v>0</v>
      </c>
      <c r="D31" s="58">
        <v>0</v>
      </c>
      <c r="E31" s="59" t="s">
        <v>2788</v>
      </c>
      <c r="F31" s="60">
        <v>0</v>
      </c>
    </row>
    <row r="32" spans="1:6" ht="14.25" customHeight="1">
      <c r="A32" s="49" t="s">
        <v>109</v>
      </c>
      <c r="B32" s="50" t="s">
        <v>46</v>
      </c>
      <c r="C32" s="69">
        <v>1</v>
      </c>
      <c r="D32" s="52">
        <v>45744.44</v>
      </c>
      <c r="E32" s="53" t="s">
        <v>2</v>
      </c>
      <c r="F32" s="54">
        <v>45744.44</v>
      </c>
    </row>
    <row r="33" spans="1:6" ht="14.25" customHeight="1">
      <c r="A33" s="55" t="s">
        <v>2764</v>
      </c>
      <c r="B33" s="56" t="s">
        <v>46</v>
      </c>
      <c r="C33" s="57">
        <v>0</v>
      </c>
      <c r="D33" s="58">
        <v>0</v>
      </c>
      <c r="E33" s="59" t="s">
        <v>0</v>
      </c>
      <c r="F33" s="60">
        <v>0</v>
      </c>
    </row>
    <row r="34" spans="1:6" ht="14.25" customHeight="1">
      <c r="A34" s="49" t="s">
        <v>2765</v>
      </c>
      <c r="B34" s="50" t="s">
        <v>46</v>
      </c>
      <c r="C34" s="51">
        <v>1</v>
      </c>
      <c r="D34" s="52">
        <v>59615.32</v>
      </c>
      <c r="E34" s="53" t="s">
        <v>2</v>
      </c>
      <c r="F34" s="54">
        <v>59615.32</v>
      </c>
    </row>
    <row r="35" spans="1:6" ht="14.25" customHeight="1">
      <c r="A35" s="55" t="s">
        <v>2766</v>
      </c>
      <c r="B35" s="56" t="s">
        <v>46</v>
      </c>
      <c r="C35" s="57">
        <v>0</v>
      </c>
      <c r="D35" s="58">
        <v>0</v>
      </c>
      <c r="E35" s="59" t="s">
        <v>0</v>
      </c>
      <c r="F35" s="60">
        <v>0</v>
      </c>
    </row>
    <row r="36" spans="1:6" ht="14.25" customHeight="1">
      <c r="A36" s="49" t="s">
        <v>2767</v>
      </c>
      <c r="B36" s="50" t="s">
        <v>46</v>
      </c>
      <c r="C36" s="51">
        <v>0</v>
      </c>
      <c r="D36" s="52">
        <v>0</v>
      </c>
      <c r="E36" s="53" t="s">
        <v>0</v>
      </c>
      <c r="F36" s="54">
        <v>0</v>
      </c>
    </row>
    <row r="37" spans="1:6" ht="14.25" customHeight="1">
      <c r="A37" s="55" t="s">
        <v>2768</v>
      </c>
      <c r="B37" s="56" t="s">
        <v>46</v>
      </c>
      <c r="C37" s="57">
        <v>0</v>
      </c>
      <c r="D37" s="58">
        <v>0</v>
      </c>
      <c r="E37" s="59" t="s">
        <v>0</v>
      </c>
      <c r="F37" s="60">
        <v>0</v>
      </c>
    </row>
    <row r="38" spans="1:6" ht="14.25" customHeight="1">
      <c r="A38" s="49" t="s">
        <v>2769</v>
      </c>
      <c r="B38" s="50" t="s">
        <v>34</v>
      </c>
      <c r="C38" s="51">
        <v>0</v>
      </c>
      <c r="D38" s="52">
        <v>0</v>
      </c>
      <c r="E38" s="53" t="s">
        <v>0</v>
      </c>
      <c r="F38" s="54">
        <v>0</v>
      </c>
    </row>
    <row r="39" spans="1:6" ht="14.25" customHeight="1">
      <c r="A39" s="55" t="s">
        <v>110</v>
      </c>
      <c r="B39" s="56" t="s">
        <v>34</v>
      </c>
      <c r="C39" s="57">
        <v>0</v>
      </c>
      <c r="D39" s="58">
        <v>0</v>
      </c>
      <c r="E39" s="59" t="s">
        <v>0</v>
      </c>
      <c r="F39" s="60">
        <v>0</v>
      </c>
    </row>
    <row r="40" spans="1:6" ht="14.25" customHeight="1">
      <c r="A40" s="49" t="s">
        <v>111</v>
      </c>
      <c r="B40" s="50" t="s">
        <v>34</v>
      </c>
      <c r="C40" s="51">
        <v>0</v>
      </c>
      <c r="D40" s="52">
        <v>0</v>
      </c>
      <c r="E40" s="53" t="s">
        <v>0</v>
      </c>
      <c r="F40" s="54">
        <v>0</v>
      </c>
    </row>
    <row r="41" spans="1:6" ht="14.25" customHeight="1">
      <c r="A41" s="65" t="s">
        <v>112</v>
      </c>
      <c r="B41" s="56" t="s">
        <v>34</v>
      </c>
      <c r="C41" s="57">
        <v>0</v>
      </c>
      <c r="D41" s="66">
        <v>0</v>
      </c>
      <c r="E41" s="67" t="s">
        <v>0</v>
      </c>
      <c r="F41" s="68">
        <v>0</v>
      </c>
    </row>
    <row r="42" spans="1:6" ht="14.25" customHeight="1">
      <c r="A42" s="49" t="s">
        <v>113</v>
      </c>
      <c r="B42" s="50" t="s">
        <v>34</v>
      </c>
      <c r="C42" s="51">
        <v>0</v>
      </c>
      <c r="D42" s="52">
        <v>0</v>
      </c>
      <c r="E42" s="53" t="s">
        <v>0</v>
      </c>
      <c r="F42" s="54">
        <v>0</v>
      </c>
    </row>
    <row r="43" spans="1:6" ht="14.25" customHeight="1">
      <c r="A43" s="55" t="s">
        <v>114</v>
      </c>
      <c r="B43" s="56" t="s">
        <v>34</v>
      </c>
      <c r="C43" s="57">
        <v>1</v>
      </c>
      <c r="D43" s="58">
        <v>14577.38</v>
      </c>
      <c r="E43" s="59" t="s">
        <v>6</v>
      </c>
      <c r="F43" s="60">
        <v>0</v>
      </c>
    </row>
    <row r="44" spans="1:6" ht="14.25" customHeight="1">
      <c r="A44" s="49" t="s">
        <v>1899</v>
      </c>
      <c r="B44" s="50" t="s">
        <v>23</v>
      </c>
      <c r="C44" s="51">
        <v>0</v>
      </c>
      <c r="D44" s="52">
        <v>0</v>
      </c>
      <c r="E44" s="53" t="s">
        <v>0</v>
      </c>
      <c r="F44" s="54">
        <v>0</v>
      </c>
    </row>
    <row r="45" spans="1:6" ht="14.25" customHeight="1">
      <c r="A45" s="55" t="s">
        <v>1900</v>
      </c>
      <c r="B45" s="56" t="s">
        <v>23</v>
      </c>
      <c r="C45" s="57">
        <v>0</v>
      </c>
      <c r="D45" s="58">
        <v>0</v>
      </c>
      <c r="E45" s="59" t="s">
        <v>0</v>
      </c>
      <c r="F45" s="60">
        <v>0</v>
      </c>
    </row>
    <row r="46" spans="1:6" ht="14.25" customHeight="1">
      <c r="A46" s="49" t="s">
        <v>1901</v>
      </c>
      <c r="B46" s="50" t="s">
        <v>23</v>
      </c>
      <c r="C46" s="51">
        <v>0</v>
      </c>
      <c r="D46" s="52">
        <v>0</v>
      </c>
      <c r="E46" s="53" t="s">
        <v>0</v>
      </c>
      <c r="F46" s="54">
        <v>0</v>
      </c>
    </row>
    <row r="47" spans="1:6" ht="14.25" customHeight="1">
      <c r="A47" s="55" t="s">
        <v>1902</v>
      </c>
      <c r="B47" s="56" t="s">
        <v>23</v>
      </c>
      <c r="C47" s="57">
        <v>0</v>
      </c>
      <c r="D47" s="58">
        <v>0</v>
      </c>
      <c r="E47" s="59" t="s">
        <v>0</v>
      </c>
      <c r="F47" s="60">
        <v>0</v>
      </c>
    </row>
    <row r="48" spans="1:6" ht="14.25" customHeight="1">
      <c r="A48" s="49" t="s">
        <v>1903</v>
      </c>
      <c r="B48" s="50" t="s">
        <v>23</v>
      </c>
      <c r="C48" s="51">
        <v>1</v>
      </c>
      <c r="D48" s="52">
        <v>14030.65</v>
      </c>
      <c r="E48" s="53" t="s">
        <v>5</v>
      </c>
      <c r="F48" s="54">
        <v>0</v>
      </c>
    </row>
    <row r="49" spans="1:6" ht="14.25" customHeight="1">
      <c r="A49" s="55" t="s">
        <v>2770</v>
      </c>
      <c r="B49" s="56" t="s">
        <v>25</v>
      </c>
      <c r="C49" s="57">
        <v>4.0899999999999999E-2</v>
      </c>
      <c r="D49" s="58">
        <v>9468.83</v>
      </c>
      <c r="E49" s="59" t="s">
        <v>0</v>
      </c>
      <c r="F49" s="60">
        <v>9468.83</v>
      </c>
    </row>
    <row r="50" spans="1:6" ht="14.25" customHeight="1">
      <c r="A50" s="49" t="s">
        <v>1905</v>
      </c>
      <c r="B50" s="50" t="s">
        <v>23</v>
      </c>
      <c r="C50" s="51">
        <v>0.05</v>
      </c>
      <c r="D50" s="52">
        <v>17.149999999999999</v>
      </c>
      <c r="E50" s="53" t="s">
        <v>0</v>
      </c>
      <c r="F50" s="54">
        <v>17.149999999999999</v>
      </c>
    </row>
    <row r="51" spans="1:6" ht="14.25" customHeight="1">
      <c r="A51" s="55" t="s">
        <v>115</v>
      </c>
      <c r="B51" s="56" t="s">
        <v>45</v>
      </c>
      <c r="C51" s="57">
        <v>0.13089999999999999</v>
      </c>
      <c r="D51" s="58">
        <v>1164.6199999999999</v>
      </c>
      <c r="E51" s="59" t="s">
        <v>0</v>
      </c>
      <c r="F51" s="60">
        <v>1164.6199999999999</v>
      </c>
    </row>
    <row r="52" spans="1:6" ht="14.25" customHeight="1">
      <c r="A52" s="49" t="s">
        <v>116</v>
      </c>
      <c r="B52" s="50" t="s">
        <v>45</v>
      </c>
      <c r="C52" s="51">
        <v>0.13089999999999999</v>
      </c>
      <c r="D52" s="52">
        <v>2271.5300000000002</v>
      </c>
      <c r="E52" s="53" t="s">
        <v>0</v>
      </c>
      <c r="F52" s="54">
        <v>2271.5300000000002</v>
      </c>
    </row>
    <row r="53" spans="1:6" ht="14.25" customHeight="1">
      <c r="A53" s="55" t="s">
        <v>117</v>
      </c>
      <c r="B53" s="56" t="s">
        <v>45</v>
      </c>
      <c r="C53" s="57">
        <v>0.13089999999999999</v>
      </c>
      <c r="D53" s="58">
        <v>1717.44</v>
      </c>
      <c r="E53" s="59" t="s">
        <v>0</v>
      </c>
      <c r="F53" s="60">
        <v>1717.44</v>
      </c>
    </row>
    <row r="54" spans="1:6" ht="14.25" customHeight="1">
      <c r="A54" s="49" t="s">
        <v>118</v>
      </c>
      <c r="B54" s="50" t="s">
        <v>45</v>
      </c>
      <c r="C54" s="51">
        <v>0.13089999999999999</v>
      </c>
      <c r="D54" s="52">
        <v>1446.52</v>
      </c>
      <c r="E54" s="53" t="s">
        <v>0</v>
      </c>
      <c r="F54" s="54">
        <v>1446.52</v>
      </c>
    </row>
    <row r="55" spans="1:6" ht="14.25" customHeight="1">
      <c r="A55" s="55" t="s">
        <v>119</v>
      </c>
      <c r="B55" s="56" t="s">
        <v>45</v>
      </c>
      <c r="C55" s="57">
        <v>0.13089999999999999</v>
      </c>
      <c r="D55" s="58">
        <v>1112.1199999999999</v>
      </c>
      <c r="E55" s="59" t="s">
        <v>0</v>
      </c>
      <c r="F55" s="60">
        <v>1112.1199999999999</v>
      </c>
    </row>
    <row r="56" spans="1:6" ht="14.25" customHeight="1">
      <c r="A56" s="49" t="s">
        <v>120</v>
      </c>
      <c r="B56" s="50" t="s">
        <v>45</v>
      </c>
      <c r="C56" s="51">
        <v>0.13089999999999999</v>
      </c>
      <c r="D56" s="52">
        <v>1394.12</v>
      </c>
      <c r="E56" s="53" t="s">
        <v>0</v>
      </c>
      <c r="F56" s="54">
        <v>1394.12</v>
      </c>
    </row>
    <row r="57" spans="1:6" ht="14.25" customHeight="1">
      <c r="A57" s="55" t="s">
        <v>121</v>
      </c>
      <c r="B57" s="56" t="s">
        <v>45</v>
      </c>
      <c r="C57" s="57">
        <v>0.13089999999999999</v>
      </c>
      <c r="D57" s="58">
        <v>1519.16</v>
      </c>
      <c r="E57" s="59" t="s">
        <v>0</v>
      </c>
      <c r="F57" s="60">
        <v>1519.16</v>
      </c>
    </row>
    <row r="58" spans="1:6" ht="14.25" customHeight="1">
      <c r="A58" s="49" t="s">
        <v>122</v>
      </c>
      <c r="B58" s="50" t="s">
        <v>45</v>
      </c>
      <c r="C58" s="51">
        <v>0.13089999999999999</v>
      </c>
      <c r="D58" s="52">
        <v>3373.16</v>
      </c>
      <c r="E58" s="53" t="s">
        <v>0</v>
      </c>
      <c r="F58" s="54">
        <v>3373.16</v>
      </c>
    </row>
    <row r="59" spans="1:6" ht="14.25" customHeight="1">
      <c r="A59" s="55" t="s">
        <v>123</v>
      </c>
      <c r="B59" s="56" t="s">
        <v>46</v>
      </c>
      <c r="C59" s="57">
        <v>2.92E-2</v>
      </c>
      <c r="D59" s="58">
        <v>574.88</v>
      </c>
      <c r="E59" s="59" t="s">
        <v>0</v>
      </c>
      <c r="F59" s="60">
        <v>574.88</v>
      </c>
    </row>
    <row r="60" spans="1:6" ht="14.25" customHeight="1">
      <c r="A60" s="49" t="s">
        <v>124</v>
      </c>
      <c r="B60" s="50" t="s">
        <v>46</v>
      </c>
      <c r="C60" s="51">
        <v>2.92E-2</v>
      </c>
      <c r="D60" s="52">
        <v>967.82</v>
      </c>
      <c r="E60" s="53" t="s">
        <v>0</v>
      </c>
      <c r="F60" s="54">
        <v>967.82</v>
      </c>
    </row>
    <row r="61" spans="1:6" ht="14.25" customHeight="1">
      <c r="A61" s="55" t="s">
        <v>125</v>
      </c>
      <c r="B61" s="56" t="s">
        <v>46</v>
      </c>
      <c r="C61" s="57">
        <v>2.92E-2</v>
      </c>
      <c r="D61" s="58">
        <v>512.76</v>
      </c>
      <c r="E61" s="59" t="s">
        <v>0</v>
      </c>
      <c r="F61" s="60">
        <v>512.76</v>
      </c>
    </row>
    <row r="62" spans="1:6" ht="14.25" customHeight="1">
      <c r="A62" s="49" t="s">
        <v>126</v>
      </c>
      <c r="B62" s="50" t="s">
        <v>46</v>
      </c>
      <c r="C62" s="51">
        <v>2.92E-2</v>
      </c>
      <c r="D62" s="52">
        <v>604.92999999999995</v>
      </c>
      <c r="E62" s="53" t="s">
        <v>0</v>
      </c>
      <c r="F62" s="54">
        <v>604.92999999999995</v>
      </c>
    </row>
    <row r="63" spans="1:6" ht="14.25" customHeight="1">
      <c r="A63" s="55" t="s">
        <v>1906</v>
      </c>
      <c r="B63" s="56" t="s">
        <v>46</v>
      </c>
      <c r="C63" s="57">
        <v>2.92E-2</v>
      </c>
      <c r="D63" s="58">
        <v>512.30999999999995</v>
      </c>
      <c r="E63" s="59" t="s">
        <v>0</v>
      </c>
      <c r="F63" s="60">
        <v>512.30999999999995</v>
      </c>
    </row>
    <row r="64" spans="1:6" ht="14.25" customHeight="1">
      <c r="A64" s="49" t="s">
        <v>1907</v>
      </c>
      <c r="B64" s="50" t="s">
        <v>46</v>
      </c>
      <c r="C64" s="51">
        <v>2.92E-2</v>
      </c>
      <c r="D64" s="52">
        <v>1449.08</v>
      </c>
      <c r="E64" s="53" t="s">
        <v>0</v>
      </c>
      <c r="F64" s="54">
        <v>1449.08</v>
      </c>
    </row>
    <row r="65" spans="1:6" ht="14.25" customHeight="1">
      <c r="A65" s="55" t="s">
        <v>127</v>
      </c>
      <c r="B65" s="56" t="s">
        <v>46</v>
      </c>
      <c r="C65" s="57">
        <v>0.13489999999999999</v>
      </c>
      <c r="D65" s="58">
        <v>2629.69</v>
      </c>
      <c r="E65" s="59" t="s">
        <v>0</v>
      </c>
      <c r="F65" s="60">
        <v>2629.69</v>
      </c>
    </row>
    <row r="66" spans="1:6" ht="14.25" customHeight="1">
      <c r="A66" s="49" t="s">
        <v>128</v>
      </c>
      <c r="B66" s="50" t="s">
        <v>46</v>
      </c>
      <c r="C66" s="51">
        <v>0.13489999999999999</v>
      </c>
      <c r="D66" s="52">
        <v>6179.33</v>
      </c>
      <c r="E66" s="53" t="s">
        <v>0</v>
      </c>
      <c r="F66" s="54">
        <v>6179.33</v>
      </c>
    </row>
    <row r="67" spans="1:6" ht="14.25" customHeight="1">
      <c r="A67" s="55" t="s">
        <v>129</v>
      </c>
      <c r="B67" s="56" t="s">
        <v>46</v>
      </c>
      <c r="C67" s="57">
        <v>0.13489999999999999</v>
      </c>
      <c r="D67" s="58">
        <v>7414.53</v>
      </c>
      <c r="E67" s="59" t="s">
        <v>0</v>
      </c>
      <c r="F67" s="60">
        <v>7414.53</v>
      </c>
    </row>
    <row r="68" spans="1:6" ht="14.25" customHeight="1">
      <c r="A68" s="49" t="s">
        <v>130</v>
      </c>
      <c r="B68" s="50" t="s">
        <v>46</v>
      </c>
      <c r="C68" s="51">
        <v>0.13489999999999999</v>
      </c>
      <c r="D68" s="52">
        <v>2867.58</v>
      </c>
      <c r="E68" s="53" t="s">
        <v>0</v>
      </c>
      <c r="F68" s="54">
        <v>2867.58</v>
      </c>
    </row>
    <row r="69" spans="1:6" ht="14.25" customHeight="1">
      <c r="A69" s="55" t="s">
        <v>131</v>
      </c>
      <c r="B69" s="56" t="s">
        <v>46</v>
      </c>
      <c r="C69" s="57">
        <v>0.13489999999999999</v>
      </c>
      <c r="D69" s="58">
        <v>10395.36</v>
      </c>
      <c r="E69" s="59" t="s">
        <v>0</v>
      </c>
      <c r="F69" s="60">
        <v>10395.36</v>
      </c>
    </row>
    <row r="70" spans="1:6" ht="14.25" customHeight="1">
      <c r="A70" s="49" t="s">
        <v>132</v>
      </c>
      <c r="B70" s="50" t="s">
        <v>46</v>
      </c>
      <c r="C70" s="51">
        <v>0.13489999999999999</v>
      </c>
      <c r="D70" s="52">
        <v>6485.87</v>
      </c>
      <c r="E70" s="53" t="s">
        <v>0</v>
      </c>
      <c r="F70" s="54">
        <v>6485.87</v>
      </c>
    </row>
    <row r="71" spans="1:6" ht="14.25" customHeight="1">
      <c r="A71" s="55" t="s">
        <v>133</v>
      </c>
      <c r="B71" s="56" t="s">
        <v>46</v>
      </c>
      <c r="C71" s="57">
        <v>0.13800000000000001</v>
      </c>
      <c r="D71" s="58">
        <v>2058.7600000000002</v>
      </c>
      <c r="E71" s="59" t="s">
        <v>0</v>
      </c>
      <c r="F71" s="60">
        <v>2058.7600000000002</v>
      </c>
    </row>
    <row r="72" spans="1:6" ht="14.25" customHeight="1">
      <c r="A72" s="49" t="s">
        <v>134</v>
      </c>
      <c r="B72" s="50" t="s">
        <v>46</v>
      </c>
      <c r="C72" s="51">
        <v>0.13800000000000001</v>
      </c>
      <c r="D72" s="52">
        <v>9829.85</v>
      </c>
      <c r="E72" s="53" t="s">
        <v>0</v>
      </c>
      <c r="F72" s="54">
        <v>9829.85</v>
      </c>
    </row>
    <row r="73" spans="1:6" ht="14.25" customHeight="1">
      <c r="A73" s="55" t="s">
        <v>135</v>
      </c>
      <c r="B73" s="56" t="s">
        <v>46</v>
      </c>
      <c r="C73" s="57">
        <v>0.13800000000000001</v>
      </c>
      <c r="D73" s="58">
        <v>5377.07</v>
      </c>
      <c r="E73" s="59" t="s">
        <v>0</v>
      </c>
      <c r="F73" s="60">
        <v>5377.07</v>
      </c>
    </row>
    <row r="74" spans="1:6" ht="14.25" customHeight="1">
      <c r="A74" s="49" t="s">
        <v>136</v>
      </c>
      <c r="B74" s="50" t="s">
        <v>46</v>
      </c>
      <c r="C74" s="51">
        <v>0.13800000000000001</v>
      </c>
      <c r="D74" s="52">
        <v>19981.810000000001</v>
      </c>
      <c r="E74" s="53" t="s">
        <v>0</v>
      </c>
      <c r="F74" s="54">
        <v>19981.810000000001</v>
      </c>
    </row>
    <row r="75" spans="1:6" ht="14.25" customHeight="1">
      <c r="A75" s="55" t="s">
        <v>137</v>
      </c>
      <c r="B75" s="56" t="s">
        <v>46</v>
      </c>
      <c r="C75" s="57">
        <v>0.13800000000000001</v>
      </c>
      <c r="D75" s="58">
        <v>19875.18</v>
      </c>
      <c r="E75" s="59" t="s">
        <v>0</v>
      </c>
      <c r="F75" s="60">
        <v>19875.18</v>
      </c>
    </row>
    <row r="76" spans="1:6" ht="14.25" customHeight="1">
      <c r="A76" s="49" t="s">
        <v>138</v>
      </c>
      <c r="B76" s="50" t="s">
        <v>46</v>
      </c>
      <c r="C76" s="51">
        <v>0.22059999999999999</v>
      </c>
      <c r="D76" s="52">
        <v>7032</v>
      </c>
      <c r="E76" s="53" t="s">
        <v>0</v>
      </c>
      <c r="F76" s="54">
        <v>7032</v>
      </c>
    </row>
    <row r="77" spans="1:6" ht="14.25" customHeight="1">
      <c r="A77" s="55" t="s">
        <v>139</v>
      </c>
      <c r="B77" s="56" t="s">
        <v>46</v>
      </c>
      <c r="C77" s="57">
        <v>0.22059999999999999</v>
      </c>
      <c r="D77" s="58">
        <v>3218.67</v>
      </c>
      <c r="E77" s="59" t="s">
        <v>0</v>
      </c>
      <c r="F77" s="60">
        <v>3218.67</v>
      </c>
    </row>
    <row r="78" spans="1:6" ht="14.25" customHeight="1">
      <c r="A78" s="49" t="s">
        <v>140</v>
      </c>
      <c r="B78" s="50" t="s">
        <v>46</v>
      </c>
      <c r="C78" s="51">
        <v>0.22059999999999999</v>
      </c>
      <c r="D78" s="52">
        <v>3304.66</v>
      </c>
      <c r="E78" s="53" t="s">
        <v>0</v>
      </c>
      <c r="F78" s="54">
        <v>3304.66</v>
      </c>
    </row>
    <row r="79" spans="1:6" ht="14.25" customHeight="1">
      <c r="A79" s="55" t="s">
        <v>141</v>
      </c>
      <c r="B79" s="56" t="s">
        <v>46</v>
      </c>
      <c r="C79" s="57">
        <v>0.22059999999999999</v>
      </c>
      <c r="D79" s="58">
        <v>12847.08</v>
      </c>
      <c r="E79" s="59" t="s">
        <v>0</v>
      </c>
      <c r="F79" s="60">
        <v>12847.08</v>
      </c>
    </row>
    <row r="80" spans="1:6" ht="14.25" customHeight="1">
      <c r="A80" s="49" t="s">
        <v>142</v>
      </c>
      <c r="B80" s="50" t="s">
        <v>46</v>
      </c>
      <c r="C80" s="51">
        <v>0.22059999999999999</v>
      </c>
      <c r="D80" s="52">
        <v>27836.43</v>
      </c>
      <c r="E80" s="53" t="s">
        <v>0</v>
      </c>
      <c r="F80" s="54">
        <v>27836.43</v>
      </c>
    </row>
    <row r="81" spans="1:6" ht="14.25" customHeight="1">
      <c r="A81" s="55" t="s">
        <v>149</v>
      </c>
      <c r="B81" s="56" t="s">
        <v>31</v>
      </c>
      <c r="C81" s="57">
        <v>8.2699999999999996E-2</v>
      </c>
      <c r="D81" s="58">
        <v>1292.8900000000001</v>
      </c>
      <c r="E81" s="59" t="s">
        <v>0</v>
      </c>
      <c r="F81" s="60">
        <v>1292.8900000000001</v>
      </c>
    </row>
    <row r="82" spans="1:6" ht="14.25" customHeight="1">
      <c r="A82" s="49" t="s">
        <v>150</v>
      </c>
      <c r="B82" s="50" t="s">
        <v>31</v>
      </c>
      <c r="C82" s="51">
        <v>8.2699999999999996E-2</v>
      </c>
      <c r="D82" s="52">
        <v>1350.78</v>
      </c>
      <c r="E82" s="53" t="s">
        <v>0</v>
      </c>
      <c r="F82" s="54">
        <v>1350.78</v>
      </c>
    </row>
    <row r="83" spans="1:6" ht="14.25" customHeight="1">
      <c r="A83" s="55" t="s">
        <v>155</v>
      </c>
      <c r="B83" s="56" t="s">
        <v>31</v>
      </c>
      <c r="C83" s="57">
        <v>9.0800000000000006E-2</v>
      </c>
      <c r="D83" s="58">
        <v>403.99</v>
      </c>
      <c r="E83" s="59" t="s">
        <v>0</v>
      </c>
      <c r="F83" s="60">
        <v>403.99</v>
      </c>
    </row>
    <row r="84" spans="1:6" ht="14.25" customHeight="1">
      <c r="A84" s="49" t="s">
        <v>156</v>
      </c>
      <c r="B84" s="50" t="s">
        <v>31</v>
      </c>
      <c r="C84" s="51">
        <v>9.0800000000000006E-2</v>
      </c>
      <c r="D84" s="52">
        <v>1298.26</v>
      </c>
      <c r="E84" s="53" t="s">
        <v>0</v>
      </c>
      <c r="F84" s="54">
        <v>1298.26</v>
      </c>
    </row>
    <row r="85" spans="1:6" ht="14.25" customHeight="1">
      <c r="A85" s="55" t="s">
        <v>157</v>
      </c>
      <c r="B85" s="56" t="s">
        <v>31</v>
      </c>
      <c r="C85" s="57">
        <v>9.0800000000000006E-2</v>
      </c>
      <c r="D85" s="58">
        <v>220.03</v>
      </c>
      <c r="E85" s="59" t="s">
        <v>0</v>
      </c>
      <c r="F85" s="60">
        <v>220.03</v>
      </c>
    </row>
    <row r="86" spans="1:6" ht="14.25" customHeight="1">
      <c r="A86" s="49" t="s">
        <v>158</v>
      </c>
      <c r="B86" s="50" t="s">
        <v>31</v>
      </c>
      <c r="C86" s="51">
        <v>9.0800000000000006E-2</v>
      </c>
      <c r="D86" s="52">
        <v>1104.8800000000001</v>
      </c>
      <c r="E86" s="53" t="s">
        <v>0</v>
      </c>
      <c r="F86" s="54">
        <v>1104.8800000000001</v>
      </c>
    </row>
    <row r="87" spans="1:6" ht="14.25" customHeight="1">
      <c r="A87" s="55" t="s">
        <v>159</v>
      </c>
      <c r="B87" s="56" t="s">
        <v>44</v>
      </c>
      <c r="C87" s="57">
        <v>3.1099999999999999E-2</v>
      </c>
      <c r="D87" s="58">
        <v>457.09</v>
      </c>
      <c r="E87" s="59" t="s">
        <v>0</v>
      </c>
      <c r="F87" s="60">
        <v>457.09</v>
      </c>
    </row>
    <row r="88" spans="1:6" ht="14.25" customHeight="1">
      <c r="A88" s="49" t="s">
        <v>160</v>
      </c>
      <c r="B88" s="50" t="s">
        <v>44</v>
      </c>
      <c r="C88" s="51">
        <v>3.1099999999999999E-2</v>
      </c>
      <c r="D88" s="52">
        <v>195.95</v>
      </c>
      <c r="E88" s="53" t="s">
        <v>0</v>
      </c>
      <c r="F88" s="54">
        <v>195.95</v>
      </c>
    </row>
    <row r="89" spans="1:6" ht="14.25" customHeight="1">
      <c r="A89" s="55" t="s">
        <v>161</v>
      </c>
      <c r="B89" s="56" t="s">
        <v>44</v>
      </c>
      <c r="C89" s="57">
        <v>3.1099999999999999E-2</v>
      </c>
      <c r="D89" s="58">
        <v>171.35</v>
      </c>
      <c r="E89" s="59" t="s">
        <v>0</v>
      </c>
      <c r="F89" s="60">
        <v>171.35</v>
      </c>
    </row>
    <row r="90" spans="1:6" ht="14.25" customHeight="1">
      <c r="A90" s="49" t="s">
        <v>162</v>
      </c>
      <c r="B90" s="50" t="s">
        <v>44</v>
      </c>
      <c r="C90" s="51">
        <v>9.9000000000000008E-3</v>
      </c>
      <c r="D90" s="52">
        <v>40.049999999999997</v>
      </c>
      <c r="E90" s="53" t="s">
        <v>0</v>
      </c>
      <c r="F90" s="54">
        <v>40.049999999999997</v>
      </c>
    </row>
    <row r="91" spans="1:6" ht="14.25" customHeight="1">
      <c r="A91" s="55" t="s">
        <v>163</v>
      </c>
      <c r="B91" s="56" t="s">
        <v>44</v>
      </c>
      <c r="C91" s="57">
        <v>9.9000000000000008E-3</v>
      </c>
      <c r="D91" s="58">
        <v>277.7</v>
      </c>
      <c r="E91" s="59" t="s">
        <v>0</v>
      </c>
      <c r="F91" s="60">
        <v>277.7</v>
      </c>
    </row>
    <row r="92" spans="1:6" ht="14.25" customHeight="1">
      <c r="A92" s="49" t="s">
        <v>164</v>
      </c>
      <c r="B92" s="50" t="s">
        <v>44</v>
      </c>
      <c r="C92" s="51">
        <v>9.9000000000000008E-3</v>
      </c>
      <c r="D92" s="52">
        <v>67.16</v>
      </c>
      <c r="E92" s="53" t="s">
        <v>0</v>
      </c>
      <c r="F92" s="54">
        <v>67.16</v>
      </c>
    </row>
    <row r="93" spans="1:6" ht="14.25" customHeight="1">
      <c r="A93" s="55" t="s">
        <v>165</v>
      </c>
      <c r="B93" s="56" t="s">
        <v>44</v>
      </c>
      <c r="C93" s="57">
        <v>9.9000000000000008E-3</v>
      </c>
      <c r="D93" s="58">
        <v>56.2</v>
      </c>
      <c r="E93" s="59" t="s">
        <v>0</v>
      </c>
      <c r="F93" s="60">
        <v>56.2</v>
      </c>
    </row>
    <row r="94" spans="1:6" ht="14.25" customHeight="1">
      <c r="A94" s="49" t="s">
        <v>166</v>
      </c>
      <c r="B94" s="50" t="s">
        <v>44</v>
      </c>
      <c r="C94" s="51">
        <v>9.9000000000000008E-3</v>
      </c>
      <c r="D94" s="52">
        <v>34.01</v>
      </c>
      <c r="E94" s="53" t="s">
        <v>0</v>
      </c>
      <c r="F94" s="54">
        <v>34.01</v>
      </c>
    </row>
    <row r="95" spans="1:6" ht="14.25" customHeight="1">
      <c r="A95" s="55" t="s">
        <v>167</v>
      </c>
      <c r="B95" s="56" t="s">
        <v>44</v>
      </c>
      <c r="C95" s="57">
        <v>9.9000000000000008E-3</v>
      </c>
      <c r="D95" s="58">
        <v>31.32</v>
      </c>
      <c r="E95" s="59" t="s">
        <v>0</v>
      </c>
      <c r="F95" s="60">
        <v>31.32</v>
      </c>
    </row>
    <row r="96" spans="1:6" ht="14.25" customHeight="1">
      <c r="A96" s="49" t="s">
        <v>1909</v>
      </c>
      <c r="B96" s="50" t="s">
        <v>44</v>
      </c>
      <c r="C96" s="51">
        <v>0.17430000000000001</v>
      </c>
      <c r="D96" s="52">
        <v>11400.08</v>
      </c>
      <c r="E96" s="53" t="s">
        <v>0</v>
      </c>
      <c r="F96" s="54">
        <v>11400.08</v>
      </c>
    </row>
    <row r="97" spans="1:6" ht="14.25" customHeight="1">
      <c r="A97" s="55" t="s">
        <v>168</v>
      </c>
      <c r="B97" s="56" t="s">
        <v>32</v>
      </c>
      <c r="C97" s="57">
        <v>5.7599999999999998E-2</v>
      </c>
      <c r="D97" s="58">
        <v>595.88</v>
      </c>
      <c r="E97" s="59" t="s">
        <v>0</v>
      </c>
      <c r="F97" s="60">
        <v>595.88</v>
      </c>
    </row>
    <row r="98" spans="1:6" ht="14.25" customHeight="1">
      <c r="A98" s="49" t="s">
        <v>169</v>
      </c>
      <c r="B98" s="50" t="s">
        <v>32</v>
      </c>
      <c r="C98" s="51">
        <v>5.7599999999999998E-2</v>
      </c>
      <c r="D98" s="52">
        <v>289.64</v>
      </c>
      <c r="E98" s="53" t="s">
        <v>0</v>
      </c>
      <c r="F98" s="54">
        <v>289.64</v>
      </c>
    </row>
    <row r="99" spans="1:6" ht="14.25" customHeight="1">
      <c r="A99" s="55" t="s">
        <v>170</v>
      </c>
      <c r="B99" s="56" t="s">
        <v>32</v>
      </c>
      <c r="C99" s="57">
        <v>5.7599999999999998E-2</v>
      </c>
      <c r="D99" s="58">
        <v>303.20999999999998</v>
      </c>
      <c r="E99" s="59" t="s">
        <v>0</v>
      </c>
      <c r="F99" s="60">
        <v>303.20999999999998</v>
      </c>
    </row>
    <row r="100" spans="1:6" ht="14.25" customHeight="1">
      <c r="A100" s="49" t="s">
        <v>171</v>
      </c>
      <c r="B100" s="50" t="s">
        <v>32</v>
      </c>
      <c r="C100" s="51">
        <v>5.7599999999999998E-2</v>
      </c>
      <c r="D100" s="52">
        <v>1001.24</v>
      </c>
      <c r="E100" s="53" t="s">
        <v>0</v>
      </c>
      <c r="F100" s="54">
        <v>1001.24</v>
      </c>
    </row>
    <row r="101" spans="1:6" ht="14.25" customHeight="1">
      <c r="A101" s="55" t="s">
        <v>172</v>
      </c>
      <c r="B101" s="56" t="s">
        <v>33</v>
      </c>
      <c r="C101" s="57">
        <v>1.84E-2</v>
      </c>
      <c r="D101" s="58">
        <v>1024.6600000000001</v>
      </c>
      <c r="E101" s="59" t="s">
        <v>0</v>
      </c>
      <c r="F101" s="60">
        <v>1024.6600000000001</v>
      </c>
    </row>
    <row r="102" spans="1:6" ht="14.25" customHeight="1">
      <c r="A102" s="49" t="s">
        <v>173</v>
      </c>
      <c r="B102" s="50" t="s">
        <v>33</v>
      </c>
      <c r="C102" s="51">
        <v>1.84E-2</v>
      </c>
      <c r="D102" s="52">
        <v>508.01</v>
      </c>
      <c r="E102" s="53" t="s">
        <v>0</v>
      </c>
      <c r="F102" s="54">
        <v>508.01</v>
      </c>
    </row>
    <row r="103" spans="1:6" ht="14.25" customHeight="1">
      <c r="A103" s="55" t="s">
        <v>174</v>
      </c>
      <c r="B103" s="56" t="s">
        <v>33</v>
      </c>
      <c r="C103" s="57">
        <v>1.84E-2</v>
      </c>
      <c r="D103" s="58">
        <v>815.11</v>
      </c>
      <c r="E103" s="59" t="s">
        <v>0</v>
      </c>
      <c r="F103" s="60">
        <v>815.11</v>
      </c>
    </row>
    <row r="104" spans="1:6" ht="14.25" customHeight="1">
      <c r="A104" s="49" t="s">
        <v>175</v>
      </c>
      <c r="B104" s="50" t="s">
        <v>33</v>
      </c>
      <c r="C104" s="51">
        <v>1.84E-2</v>
      </c>
      <c r="D104" s="52">
        <v>4817.76</v>
      </c>
      <c r="E104" s="53" t="s">
        <v>0</v>
      </c>
      <c r="F104" s="54">
        <v>4817.76</v>
      </c>
    </row>
    <row r="105" spans="1:6" ht="14.25" customHeight="1">
      <c r="A105" s="55" t="s">
        <v>176</v>
      </c>
      <c r="B105" s="56" t="s">
        <v>33</v>
      </c>
      <c r="C105" s="57">
        <v>0.12130000000000001</v>
      </c>
      <c r="D105" s="58">
        <v>11767.76</v>
      </c>
      <c r="E105" s="59" t="s">
        <v>0</v>
      </c>
      <c r="F105" s="60">
        <v>11767.76</v>
      </c>
    </row>
    <row r="106" spans="1:6" ht="14.25" customHeight="1">
      <c r="A106" s="49" t="s">
        <v>177</v>
      </c>
      <c r="B106" s="50" t="s">
        <v>33</v>
      </c>
      <c r="C106" s="51">
        <v>0.12130000000000001</v>
      </c>
      <c r="D106" s="52">
        <v>8902.1</v>
      </c>
      <c r="E106" s="53" t="s">
        <v>0</v>
      </c>
      <c r="F106" s="54">
        <v>8902.1</v>
      </c>
    </row>
    <row r="107" spans="1:6" ht="14.25" customHeight="1">
      <c r="A107" s="55" t="s">
        <v>178</v>
      </c>
      <c r="B107" s="56" t="s">
        <v>33</v>
      </c>
      <c r="C107" s="57">
        <v>0.12130000000000001</v>
      </c>
      <c r="D107" s="58">
        <v>12937.22</v>
      </c>
      <c r="E107" s="59" t="s">
        <v>0</v>
      </c>
      <c r="F107" s="60">
        <v>12937.22</v>
      </c>
    </row>
    <row r="108" spans="1:6" ht="14.25" customHeight="1">
      <c r="A108" s="49" t="s">
        <v>179</v>
      </c>
      <c r="B108" s="50" t="s">
        <v>47</v>
      </c>
      <c r="C108" s="51">
        <v>7.1000000000000004E-3</v>
      </c>
      <c r="D108" s="52">
        <v>337.08</v>
      </c>
      <c r="E108" s="53" t="s">
        <v>0</v>
      </c>
      <c r="F108" s="54">
        <v>337.08</v>
      </c>
    </row>
    <row r="109" spans="1:6" ht="14.25" customHeight="1">
      <c r="A109" s="55" t="s">
        <v>180</v>
      </c>
      <c r="B109" s="56" t="s">
        <v>47</v>
      </c>
      <c r="C109" s="57">
        <v>7.1000000000000004E-3</v>
      </c>
      <c r="D109" s="58">
        <v>129.88999999999999</v>
      </c>
      <c r="E109" s="59" t="s">
        <v>0</v>
      </c>
      <c r="F109" s="60">
        <v>129.88999999999999</v>
      </c>
    </row>
    <row r="110" spans="1:6" ht="14.25" customHeight="1">
      <c r="A110" s="49" t="s">
        <v>181</v>
      </c>
      <c r="B110" s="50" t="s">
        <v>47</v>
      </c>
      <c r="C110" s="51">
        <v>7.1000000000000004E-3</v>
      </c>
      <c r="D110" s="52">
        <v>1376.12</v>
      </c>
      <c r="E110" s="53" t="s">
        <v>0</v>
      </c>
      <c r="F110" s="54">
        <v>1376.12</v>
      </c>
    </row>
    <row r="111" spans="1:6" ht="14.25" customHeight="1">
      <c r="A111" s="55" t="s">
        <v>182</v>
      </c>
      <c r="B111" s="56" t="s">
        <v>49</v>
      </c>
      <c r="C111" s="57">
        <v>0.09</v>
      </c>
      <c r="D111" s="58">
        <v>0</v>
      </c>
      <c r="E111" s="59" t="s">
        <v>0</v>
      </c>
      <c r="F111" s="60">
        <v>0</v>
      </c>
    </row>
    <row r="112" spans="1:6" ht="14.25" customHeight="1">
      <c r="A112" s="49" t="s">
        <v>183</v>
      </c>
      <c r="B112" s="50" t="s">
        <v>49</v>
      </c>
      <c r="C112" s="51">
        <v>0.09</v>
      </c>
      <c r="D112" s="52">
        <v>0</v>
      </c>
      <c r="E112" s="53" t="s">
        <v>0</v>
      </c>
      <c r="F112" s="54">
        <v>0</v>
      </c>
    </row>
    <row r="113" spans="1:6" ht="14.25" customHeight="1">
      <c r="A113" s="55" t="s">
        <v>184</v>
      </c>
      <c r="B113" s="56" t="s">
        <v>45</v>
      </c>
      <c r="C113" s="57">
        <v>9.1999999999999998E-3</v>
      </c>
      <c r="D113" s="58">
        <v>800.95</v>
      </c>
      <c r="E113" s="59" t="s">
        <v>0</v>
      </c>
      <c r="F113" s="60">
        <v>800.95</v>
      </c>
    </row>
    <row r="114" spans="1:6" ht="14.25" customHeight="1">
      <c r="A114" s="49" t="s">
        <v>185</v>
      </c>
      <c r="B114" s="50" t="s">
        <v>45</v>
      </c>
      <c r="C114" s="51">
        <v>9.1999999999999998E-3</v>
      </c>
      <c r="D114" s="52">
        <v>626.29999999999995</v>
      </c>
      <c r="E114" s="53" t="s">
        <v>0</v>
      </c>
      <c r="F114" s="54">
        <v>626.29999999999995</v>
      </c>
    </row>
    <row r="115" spans="1:6" ht="14.25" customHeight="1">
      <c r="A115" s="55" t="s">
        <v>186</v>
      </c>
      <c r="B115" s="56" t="s">
        <v>45</v>
      </c>
      <c r="C115" s="57">
        <v>9.1999999999999998E-3</v>
      </c>
      <c r="D115" s="58">
        <v>62.69</v>
      </c>
      <c r="E115" s="59" t="s">
        <v>0</v>
      </c>
      <c r="F115" s="60">
        <v>62.69</v>
      </c>
    </row>
    <row r="116" spans="1:6" ht="14.25" customHeight="1">
      <c r="A116" s="49" t="s">
        <v>187</v>
      </c>
      <c r="B116" s="50" t="s">
        <v>45</v>
      </c>
      <c r="C116" s="51">
        <v>9.1999999999999998E-3</v>
      </c>
      <c r="D116" s="52">
        <v>217.95</v>
      </c>
      <c r="E116" s="53" t="s">
        <v>0</v>
      </c>
      <c r="F116" s="54">
        <v>217.95</v>
      </c>
    </row>
    <row r="117" spans="1:6" ht="14.25" customHeight="1">
      <c r="A117" s="55" t="s">
        <v>188</v>
      </c>
      <c r="B117" s="56" t="s">
        <v>45</v>
      </c>
      <c r="C117" s="57">
        <v>9.1999999999999998E-3</v>
      </c>
      <c r="D117" s="58">
        <v>124.83</v>
      </c>
      <c r="E117" s="59" t="s">
        <v>0</v>
      </c>
      <c r="F117" s="60">
        <v>124.83</v>
      </c>
    </row>
    <row r="118" spans="1:6" ht="14.25" customHeight="1">
      <c r="A118" s="49" t="s">
        <v>189</v>
      </c>
      <c r="B118" s="50" t="s">
        <v>45</v>
      </c>
      <c r="C118" s="51">
        <v>9.1999999999999998E-3</v>
      </c>
      <c r="D118" s="52">
        <v>69.17</v>
      </c>
      <c r="E118" s="53" t="s">
        <v>0</v>
      </c>
      <c r="F118" s="54">
        <v>69.17</v>
      </c>
    </row>
    <row r="119" spans="1:6" ht="14.25" customHeight="1">
      <c r="A119" s="55" t="s">
        <v>1910</v>
      </c>
      <c r="B119" s="56" t="s">
        <v>45</v>
      </c>
      <c r="C119" s="57">
        <v>9.0499999999999997E-2</v>
      </c>
      <c r="D119" s="58">
        <v>3826.73</v>
      </c>
      <c r="E119" s="59" t="s">
        <v>0</v>
      </c>
      <c r="F119" s="60">
        <v>3826.73</v>
      </c>
    </row>
    <row r="120" spans="1:6" ht="14.25" customHeight="1">
      <c r="A120" s="49" t="s">
        <v>190</v>
      </c>
      <c r="B120" s="50" t="s">
        <v>45</v>
      </c>
      <c r="C120" s="51">
        <v>6.8999999999999999E-3</v>
      </c>
      <c r="D120" s="52">
        <v>250.57</v>
      </c>
      <c r="E120" s="53" t="s">
        <v>0</v>
      </c>
      <c r="F120" s="54">
        <v>250.57</v>
      </c>
    </row>
    <row r="121" spans="1:6" ht="14.25" customHeight="1">
      <c r="A121" s="55" t="s">
        <v>191</v>
      </c>
      <c r="B121" s="56" t="s">
        <v>45</v>
      </c>
      <c r="C121" s="57">
        <v>6.8999999999999999E-3</v>
      </c>
      <c r="D121" s="58">
        <v>38.79</v>
      </c>
      <c r="E121" s="59" t="s">
        <v>0</v>
      </c>
      <c r="F121" s="60">
        <v>38.79</v>
      </c>
    </row>
    <row r="122" spans="1:6" ht="14.25" customHeight="1">
      <c r="A122" s="49" t="s">
        <v>192</v>
      </c>
      <c r="B122" s="50" t="s">
        <v>45</v>
      </c>
      <c r="C122" s="51">
        <v>6.8999999999999999E-3</v>
      </c>
      <c r="D122" s="52">
        <v>243.4</v>
      </c>
      <c r="E122" s="53" t="s">
        <v>0</v>
      </c>
      <c r="F122" s="54">
        <v>243.4</v>
      </c>
    </row>
    <row r="123" spans="1:6" ht="14.25" customHeight="1">
      <c r="A123" s="55" t="s">
        <v>193</v>
      </c>
      <c r="B123" s="56" t="s">
        <v>46</v>
      </c>
      <c r="C123" s="57">
        <v>5.9999999999999995E-4</v>
      </c>
      <c r="D123" s="58">
        <v>179.91</v>
      </c>
      <c r="E123" s="59" t="s">
        <v>0</v>
      </c>
      <c r="F123" s="60">
        <v>179.91</v>
      </c>
    </row>
    <row r="124" spans="1:6" ht="14.25" customHeight="1">
      <c r="A124" s="49" t="s">
        <v>1911</v>
      </c>
      <c r="B124" s="50" t="s">
        <v>46</v>
      </c>
      <c r="C124" s="51">
        <v>5.9999999999999995E-4</v>
      </c>
      <c r="D124" s="52">
        <v>32.15</v>
      </c>
      <c r="E124" s="53" t="s">
        <v>0</v>
      </c>
      <c r="F124" s="54">
        <v>32.15</v>
      </c>
    </row>
    <row r="125" spans="1:6" ht="14.25" customHeight="1">
      <c r="A125" s="55" t="s">
        <v>1912</v>
      </c>
      <c r="B125" s="56" t="s">
        <v>46</v>
      </c>
      <c r="C125" s="57">
        <v>5.9999999999999995E-4</v>
      </c>
      <c r="D125" s="58">
        <v>111.04</v>
      </c>
      <c r="E125" s="59" t="s">
        <v>0</v>
      </c>
      <c r="F125" s="60">
        <v>111.04</v>
      </c>
    </row>
    <row r="126" spans="1:6" ht="14.25" customHeight="1">
      <c r="A126" s="49" t="s">
        <v>1913</v>
      </c>
      <c r="B126" s="50" t="s">
        <v>46</v>
      </c>
      <c r="C126" s="51">
        <v>5.9999999999999995E-4</v>
      </c>
      <c r="D126" s="52">
        <v>162.16999999999999</v>
      </c>
      <c r="E126" s="53" t="s">
        <v>0</v>
      </c>
      <c r="F126" s="54">
        <v>162.16999999999999</v>
      </c>
    </row>
    <row r="127" spans="1:6" ht="14.25" customHeight="1">
      <c r="A127" s="55" t="s">
        <v>1914</v>
      </c>
      <c r="B127" s="56" t="s">
        <v>46</v>
      </c>
      <c r="C127" s="57">
        <v>5.9999999999999995E-4</v>
      </c>
      <c r="D127" s="58">
        <v>81.42</v>
      </c>
      <c r="E127" s="59" t="s">
        <v>0</v>
      </c>
      <c r="F127" s="60">
        <v>81.42</v>
      </c>
    </row>
    <row r="128" spans="1:6" ht="14.25" customHeight="1">
      <c r="A128" s="49" t="s">
        <v>1915</v>
      </c>
      <c r="B128" s="50" t="s">
        <v>46</v>
      </c>
      <c r="C128" s="51">
        <v>5.9999999999999995E-4</v>
      </c>
      <c r="D128" s="52">
        <v>66.86</v>
      </c>
      <c r="E128" s="53" t="s">
        <v>0</v>
      </c>
      <c r="F128" s="54">
        <v>66.86</v>
      </c>
    </row>
    <row r="129" spans="1:6" ht="14.25" customHeight="1">
      <c r="A129" s="55" t="s">
        <v>194</v>
      </c>
      <c r="B129" s="56" t="s">
        <v>46</v>
      </c>
      <c r="C129" s="57">
        <v>0.1603</v>
      </c>
      <c r="D129" s="58">
        <v>4456.6899999999996</v>
      </c>
      <c r="E129" s="59" t="s">
        <v>0</v>
      </c>
      <c r="F129" s="60">
        <v>4456.6899999999996</v>
      </c>
    </row>
    <row r="130" spans="1:6" ht="14.25" customHeight="1">
      <c r="A130" s="49" t="s">
        <v>195</v>
      </c>
      <c r="B130" s="50" t="s">
        <v>46</v>
      </c>
      <c r="C130" s="51">
        <v>0.1603</v>
      </c>
      <c r="D130" s="52">
        <v>2952.6</v>
      </c>
      <c r="E130" s="53" t="s">
        <v>0</v>
      </c>
      <c r="F130" s="54">
        <v>2952.6</v>
      </c>
    </row>
    <row r="131" spans="1:6" ht="14.25" customHeight="1">
      <c r="A131" s="55" t="s">
        <v>196</v>
      </c>
      <c r="B131" s="56" t="s">
        <v>46</v>
      </c>
      <c r="C131" s="57">
        <v>0.1603</v>
      </c>
      <c r="D131" s="58">
        <v>16270.52</v>
      </c>
      <c r="E131" s="59" t="s">
        <v>0</v>
      </c>
      <c r="F131" s="60">
        <v>16270.52</v>
      </c>
    </row>
    <row r="132" spans="1:6" ht="14.25" customHeight="1">
      <c r="A132" s="49" t="s">
        <v>197</v>
      </c>
      <c r="B132" s="50" t="s">
        <v>46</v>
      </c>
      <c r="C132" s="51">
        <v>0.1603</v>
      </c>
      <c r="D132" s="52">
        <v>11058.4</v>
      </c>
      <c r="E132" s="53" t="s">
        <v>0</v>
      </c>
      <c r="F132" s="54">
        <v>11058.4</v>
      </c>
    </row>
    <row r="133" spans="1:6" ht="14.25" customHeight="1">
      <c r="A133" s="55" t="s">
        <v>198</v>
      </c>
      <c r="B133" s="56" t="s">
        <v>46</v>
      </c>
      <c r="C133" s="57">
        <v>6.1000000000000004E-3</v>
      </c>
      <c r="D133" s="58">
        <v>437.32</v>
      </c>
      <c r="E133" s="59" t="s">
        <v>0</v>
      </c>
      <c r="F133" s="60">
        <v>437.32</v>
      </c>
    </row>
    <row r="134" spans="1:6" ht="14.25" customHeight="1">
      <c r="A134" s="49" t="s">
        <v>199</v>
      </c>
      <c r="B134" s="50" t="s">
        <v>46</v>
      </c>
      <c r="C134" s="51">
        <v>6.1000000000000004E-3</v>
      </c>
      <c r="D134" s="52">
        <v>226.61</v>
      </c>
      <c r="E134" s="53" t="s">
        <v>0</v>
      </c>
      <c r="F134" s="54">
        <v>226.61</v>
      </c>
    </row>
    <row r="135" spans="1:6" ht="14.25" customHeight="1">
      <c r="A135" s="55" t="s">
        <v>200</v>
      </c>
      <c r="B135" s="56" t="s">
        <v>46</v>
      </c>
      <c r="C135" s="57">
        <v>6.1000000000000004E-3</v>
      </c>
      <c r="D135" s="58">
        <v>216.69</v>
      </c>
      <c r="E135" s="59" t="s">
        <v>0</v>
      </c>
      <c r="F135" s="60">
        <v>216.69</v>
      </c>
    </row>
    <row r="136" spans="1:6" ht="14.25" customHeight="1">
      <c r="A136" s="49" t="s">
        <v>201</v>
      </c>
      <c r="B136" s="50" t="s">
        <v>46</v>
      </c>
      <c r="C136" s="51">
        <v>6.1000000000000004E-3</v>
      </c>
      <c r="D136" s="52">
        <v>1268.75</v>
      </c>
      <c r="E136" s="53" t="s">
        <v>0</v>
      </c>
      <c r="F136" s="54">
        <v>1268.75</v>
      </c>
    </row>
    <row r="137" spans="1:6" ht="14.25" customHeight="1">
      <c r="A137" s="55" t="s">
        <v>202</v>
      </c>
      <c r="B137" s="56" t="s">
        <v>46</v>
      </c>
      <c r="C137" s="57">
        <v>6.1000000000000004E-3</v>
      </c>
      <c r="D137" s="58">
        <v>106.02</v>
      </c>
      <c r="E137" s="59" t="s">
        <v>0</v>
      </c>
      <c r="F137" s="60">
        <v>106.02</v>
      </c>
    </row>
    <row r="138" spans="1:6" ht="14.25" customHeight="1">
      <c r="A138" s="49" t="s">
        <v>203</v>
      </c>
      <c r="B138" s="50" t="s">
        <v>46</v>
      </c>
      <c r="C138" s="51">
        <v>6.1000000000000004E-3</v>
      </c>
      <c r="D138" s="52">
        <v>72.33</v>
      </c>
      <c r="E138" s="53" t="s">
        <v>0</v>
      </c>
      <c r="F138" s="54">
        <v>72.33</v>
      </c>
    </row>
    <row r="139" spans="1:6" ht="14.25" customHeight="1">
      <c r="A139" s="55" t="s">
        <v>204</v>
      </c>
      <c r="B139" s="56" t="s">
        <v>46</v>
      </c>
      <c r="C139" s="57">
        <v>3.0999999999999999E-3</v>
      </c>
      <c r="D139" s="58">
        <v>445.3</v>
      </c>
      <c r="E139" s="59" t="s">
        <v>0</v>
      </c>
      <c r="F139" s="60">
        <v>445.3</v>
      </c>
    </row>
    <row r="140" spans="1:6" ht="14.25" customHeight="1">
      <c r="A140" s="49" t="s">
        <v>205</v>
      </c>
      <c r="B140" s="50" t="s">
        <v>46</v>
      </c>
      <c r="C140" s="51">
        <v>3.0999999999999999E-3</v>
      </c>
      <c r="D140" s="52">
        <v>57.55</v>
      </c>
      <c r="E140" s="53" t="s">
        <v>0</v>
      </c>
      <c r="F140" s="54">
        <v>57.55</v>
      </c>
    </row>
    <row r="141" spans="1:6" ht="14.25" customHeight="1">
      <c r="A141" s="55" t="s">
        <v>206</v>
      </c>
      <c r="B141" s="56" t="s">
        <v>46</v>
      </c>
      <c r="C141" s="57">
        <v>3.0999999999999999E-3</v>
      </c>
      <c r="D141" s="58">
        <v>382.19</v>
      </c>
      <c r="E141" s="59" t="s">
        <v>0</v>
      </c>
      <c r="F141" s="60">
        <v>382.19</v>
      </c>
    </row>
    <row r="142" spans="1:6" ht="14.25" customHeight="1">
      <c r="A142" s="49" t="s">
        <v>207</v>
      </c>
      <c r="B142" s="50" t="s">
        <v>46</v>
      </c>
      <c r="C142" s="51">
        <v>3.0999999999999999E-3</v>
      </c>
      <c r="D142" s="52">
        <v>149.22999999999999</v>
      </c>
      <c r="E142" s="53" t="s">
        <v>0</v>
      </c>
      <c r="F142" s="54">
        <v>149.22999999999999</v>
      </c>
    </row>
    <row r="143" spans="1:6" ht="14.25" customHeight="1">
      <c r="A143" s="55" t="s">
        <v>208</v>
      </c>
      <c r="B143" s="56" t="s">
        <v>46</v>
      </c>
      <c r="C143" s="57">
        <v>3.0999999999999999E-3</v>
      </c>
      <c r="D143" s="58">
        <v>53.07</v>
      </c>
      <c r="E143" s="59" t="s">
        <v>0</v>
      </c>
      <c r="F143" s="60">
        <v>53.07</v>
      </c>
    </row>
    <row r="144" spans="1:6" ht="14.25" customHeight="1">
      <c r="A144" s="49" t="s">
        <v>209</v>
      </c>
      <c r="B144" s="50" t="s">
        <v>46</v>
      </c>
      <c r="C144" s="51">
        <v>3.0999999999999999E-3</v>
      </c>
      <c r="D144" s="52">
        <v>116.11</v>
      </c>
      <c r="E144" s="53" t="s">
        <v>0</v>
      </c>
      <c r="F144" s="54">
        <v>116.11</v>
      </c>
    </row>
    <row r="145" spans="1:6" ht="14.25" customHeight="1">
      <c r="A145" s="55" t="s">
        <v>210</v>
      </c>
      <c r="B145" s="56" t="s">
        <v>46</v>
      </c>
      <c r="C145" s="57">
        <v>3.0999999999999999E-3</v>
      </c>
      <c r="D145" s="58">
        <v>27.85</v>
      </c>
      <c r="E145" s="59" t="s">
        <v>0</v>
      </c>
      <c r="F145" s="60">
        <v>27.85</v>
      </c>
    </row>
    <row r="146" spans="1:6" ht="14.25" customHeight="1">
      <c r="A146" s="49" t="s">
        <v>211</v>
      </c>
      <c r="B146" s="50" t="s">
        <v>44</v>
      </c>
      <c r="C146" s="51">
        <v>7.4300000000000005E-2</v>
      </c>
      <c r="D146" s="52">
        <v>23048.78</v>
      </c>
      <c r="E146" s="53" t="s">
        <v>0</v>
      </c>
      <c r="F146" s="54">
        <v>23048.78</v>
      </c>
    </row>
    <row r="147" spans="1:6" ht="14.25" customHeight="1">
      <c r="A147" s="55" t="s">
        <v>212</v>
      </c>
      <c r="B147" s="56" t="s">
        <v>44</v>
      </c>
      <c r="C147" s="57">
        <v>7.4300000000000005E-2</v>
      </c>
      <c r="D147" s="58">
        <v>19420.77</v>
      </c>
      <c r="E147" s="59" t="s">
        <v>0</v>
      </c>
      <c r="F147" s="60">
        <v>19420.77</v>
      </c>
    </row>
    <row r="148" spans="1:6" ht="14.25" customHeight="1">
      <c r="A148" s="49" t="s">
        <v>213</v>
      </c>
      <c r="B148" s="50" t="s">
        <v>44</v>
      </c>
      <c r="C148" s="51">
        <v>7.4300000000000005E-2</v>
      </c>
      <c r="D148" s="52">
        <v>3717.55</v>
      </c>
      <c r="E148" s="53" t="s">
        <v>0</v>
      </c>
      <c r="F148" s="54">
        <v>3717.55</v>
      </c>
    </row>
    <row r="149" spans="1:6" ht="14.25" customHeight="1">
      <c r="A149" s="55" t="s">
        <v>214</v>
      </c>
      <c r="B149" s="56" t="s">
        <v>44</v>
      </c>
      <c r="C149" s="57">
        <v>7.4300000000000005E-2</v>
      </c>
      <c r="D149" s="58">
        <v>2166.04</v>
      </c>
      <c r="E149" s="59" t="s">
        <v>0</v>
      </c>
      <c r="F149" s="60">
        <v>2166.04</v>
      </c>
    </row>
    <row r="150" spans="1:6" ht="14.25" customHeight="1">
      <c r="A150" s="49" t="s">
        <v>215</v>
      </c>
      <c r="B150" s="50" t="s">
        <v>44</v>
      </c>
      <c r="C150" s="51">
        <v>4.0899999999999999E-2</v>
      </c>
      <c r="D150" s="52">
        <v>16668.099999999999</v>
      </c>
      <c r="E150" s="53" t="s">
        <v>0</v>
      </c>
      <c r="F150" s="54">
        <v>16668.099999999999</v>
      </c>
    </row>
    <row r="151" spans="1:6" ht="14.25" customHeight="1">
      <c r="A151" s="55" t="s">
        <v>216</v>
      </c>
      <c r="B151" s="56" t="s">
        <v>44</v>
      </c>
      <c r="C151" s="57">
        <v>4.0899999999999999E-2</v>
      </c>
      <c r="D151" s="58">
        <v>6444.54</v>
      </c>
      <c r="E151" s="59" t="s">
        <v>0</v>
      </c>
      <c r="F151" s="60">
        <v>6444.54</v>
      </c>
    </row>
    <row r="152" spans="1:6" ht="14.25" customHeight="1">
      <c r="A152" s="49" t="s">
        <v>217</v>
      </c>
      <c r="B152" s="50" t="s">
        <v>44</v>
      </c>
      <c r="C152" s="51">
        <v>4.0899999999999999E-2</v>
      </c>
      <c r="D152" s="52">
        <v>6177.59</v>
      </c>
      <c r="E152" s="53" t="s">
        <v>0</v>
      </c>
      <c r="F152" s="54">
        <v>6177.59</v>
      </c>
    </row>
    <row r="153" spans="1:6" ht="14.25" customHeight="1">
      <c r="A153" s="55" t="s">
        <v>218</v>
      </c>
      <c r="B153" s="56" t="s">
        <v>44</v>
      </c>
      <c r="C153" s="57">
        <v>4.0899999999999999E-2</v>
      </c>
      <c r="D153" s="58">
        <v>6680.42</v>
      </c>
      <c r="E153" s="59" t="s">
        <v>0</v>
      </c>
      <c r="F153" s="60">
        <v>6680.42</v>
      </c>
    </row>
    <row r="154" spans="1:6" ht="14.25" customHeight="1">
      <c r="A154" s="49" t="s">
        <v>219</v>
      </c>
      <c r="B154" s="50" t="s">
        <v>44</v>
      </c>
      <c r="C154" s="51">
        <v>4.0899999999999999E-2</v>
      </c>
      <c r="D154" s="52">
        <v>878.71</v>
      </c>
      <c r="E154" s="53" t="s">
        <v>0</v>
      </c>
      <c r="F154" s="54">
        <v>878.71</v>
      </c>
    </row>
    <row r="155" spans="1:6" ht="14.25" customHeight="1">
      <c r="A155" s="55" t="s">
        <v>220</v>
      </c>
      <c r="B155" s="56" t="s">
        <v>44</v>
      </c>
      <c r="C155" s="57">
        <v>4.0899999999999999E-2</v>
      </c>
      <c r="D155" s="58">
        <v>4863.63</v>
      </c>
      <c r="E155" s="59" t="s">
        <v>0</v>
      </c>
      <c r="F155" s="60">
        <v>4863.63</v>
      </c>
    </row>
    <row r="156" spans="1:6" ht="14.25" customHeight="1">
      <c r="A156" s="49" t="s">
        <v>221</v>
      </c>
      <c r="B156" s="50" t="s">
        <v>44</v>
      </c>
      <c r="C156" s="51">
        <v>4.0899999999999999E-2</v>
      </c>
      <c r="D156" s="52">
        <v>2274.59</v>
      </c>
      <c r="E156" s="53" t="s">
        <v>0</v>
      </c>
      <c r="F156" s="54">
        <v>2274.59</v>
      </c>
    </row>
    <row r="157" spans="1:6" ht="14.25" customHeight="1">
      <c r="A157" s="55" t="s">
        <v>222</v>
      </c>
      <c r="B157" s="56" t="s">
        <v>44</v>
      </c>
      <c r="C157" s="57">
        <v>4.0899999999999999E-2</v>
      </c>
      <c r="D157" s="58">
        <v>1676.19</v>
      </c>
      <c r="E157" s="59" t="s">
        <v>0</v>
      </c>
      <c r="F157" s="60">
        <v>1676.19</v>
      </c>
    </row>
    <row r="158" spans="1:6" ht="14.25" customHeight="1">
      <c r="A158" s="49" t="s">
        <v>223</v>
      </c>
      <c r="B158" s="50" t="s">
        <v>44</v>
      </c>
      <c r="C158" s="51">
        <v>4.0899999999999999E-2</v>
      </c>
      <c r="D158" s="52">
        <v>2606.31</v>
      </c>
      <c r="E158" s="53" t="s">
        <v>0</v>
      </c>
      <c r="F158" s="54">
        <v>2606.31</v>
      </c>
    </row>
    <row r="159" spans="1:6" ht="14.25" customHeight="1">
      <c r="A159" s="55" t="s">
        <v>224</v>
      </c>
      <c r="B159" s="56" t="s">
        <v>44</v>
      </c>
      <c r="C159" s="57">
        <v>4.0899999999999999E-2</v>
      </c>
      <c r="D159" s="58">
        <v>3078.78</v>
      </c>
      <c r="E159" s="59" t="s">
        <v>0</v>
      </c>
      <c r="F159" s="60">
        <v>3078.78</v>
      </c>
    </row>
    <row r="160" spans="1:6" ht="14.25" customHeight="1">
      <c r="A160" s="49" t="s">
        <v>225</v>
      </c>
      <c r="B160" s="50" t="s">
        <v>44</v>
      </c>
      <c r="C160" s="51">
        <v>4.0899999999999999E-2</v>
      </c>
      <c r="D160" s="52">
        <v>3613.87</v>
      </c>
      <c r="E160" s="53" t="s">
        <v>0</v>
      </c>
      <c r="F160" s="54">
        <v>3613.87</v>
      </c>
    </row>
    <row r="161" spans="1:6" ht="14.25" customHeight="1">
      <c r="A161" s="55" t="s">
        <v>226</v>
      </c>
      <c r="B161" s="56" t="s">
        <v>44</v>
      </c>
      <c r="C161" s="57">
        <v>1.9E-3</v>
      </c>
      <c r="D161" s="58">
        <v>920.48</v>
      </c>
      <c r="E161" s="59" t="s">
        <v>0</v>
      </c>
      <c r="F161" s="60">
        <v>920.48</v>
      </c>
    </row>
    <row r="162" spans="1:6" ht="14.25" customHeight="1">
      <c r="A162" s="49" t="s">
        <v>227</v>
      </c>
      <c r="B162" s="50" t="s">
        <v>44</v>
      </c>
      <c r="C162" s="51">
        <v>1.9E-3</v>
      </c>
      <c r="D162" s="52">
        <v>959.57</v>
      </c>
      <c r="E162" s="53" t="s">
        <v>0</v>
      </c>
      <c r="F162" s="54">
        <v>959.57</v>
      </c>
    </row>
    <row r="163" spans="1:6" ht="14.25" customHeight="1">
      <c r="A163" s="55" t="s">
        <v>228</v>
      </c>
      <c r="B163" s="56" t="s">
        <v>44</v>
      </c>
      <c r="C163" s="57">
        <v>1.9E-3</v>
      </c>
      <c r="D163" s="58">
        <v>654.17999999999995</v>
      </c>
      <c r="E163" s="59" t="s">
        <v>0</v>
      </c>
      <c r="F163" s="60">
        <v>654.17999999999995</v>
      </c>
    </row>
    <row r="164" spans="1:6" ht="14.25" customHeight="1">
      <c r="A164" s="49" t="s">
        <v>229</v>
      </c>
      <c r="B164" s="50" t="s">
        <v>44</v>
      </c>
      <c r="C164" s="51">
        <v>1.9E-3</v>
      </c>
      <c r="D164" s="52">
        <v>74.209999999999994</v>
      </c>
      <c r="E164" s="53" t="s">
        <v>0</v>
      </c>
      <c r="F164" s="54">
        <v>74.209999999999994</v>
      </c>
    </row>
    <row r="165" spans="1:6" ht="14.25" customHeight="1">
      <c r="A165" s="55" t="s">
        <v>230</v>
      </c>
      <c r="B165" s="56" t="s">
        <v>44</v>
      </c>
      <c r="C165" s="57">
        <v>1.9E-3</v>
      </c>
      <c r="D165" s="58">
        <v>591.4</v>
      </c>
      <c r="E165" s="59" t="s">
        <v>0</v>
      </c>
      <c r="F165" s="60">
        <v>591.4</v>
      </c>
    </row>
    <row r="166" spans="1:6" ht="14.25" customHeight="1">
      <c r="A166" s="49" t="s">
        <v>231</v>
      </c>
      <c r="B166" s="50" t="s">
        <v>44</v>
      </c>
      <c r="C166" s="51">
        <v>1.9E-3</v>
      </c>
      <c r="D166" s="52">
        <v>665.32</v>
      </c>
      <c r="E166" s="53" t="s">
        <v>0</v>
      </c>
      <c r="F166" s="54">
        <v>665.32</v>
      </c>
    </row>
    <row r="167" spans="1:6" ht="14.25" customHeight="1">
      <c r="A167" s="55" t="s">
        <v>232</v>
      </c>
      <c r="B167" s="56" t="s">
        <v>44</v>
      </c>
      <c r="C167" s="57">
        <v>1.9E-3</v>
      </c>
      <c r="D167" s="58">
        <v>149.03</v>
      </c>
      <c r="E167" s="59" t="s">
        <v>0</v>
      </c>
      <c r="F167" s="60">
        <v>149.03</v>
      </c>
    </row>
    <row r="168" spans="1:6" ht="14.25" customHeight="1">
      <c r="A168" s="49" t="s">
        <v>233</v>
      </c>
      <c r="B168" s="50" t="s">
        <v>44</v>
      </c>
      <c r="C168" s="51">
        <v>1.9E-3</v>
      </c>
      <c r="D168" s="52">
        <v>396.63</v>
      </c>
      <c r="E168" s="53" t="s">
        <v>0</v>
      </c>
      <c r="F168" s="54">
        <v>396.63</v>
      </c>
    </row>
    <row r="169" spans="1:6" ht="14.25" customHeight="1">
      <c r="A169" s="55" t="s">
        <v>234</v>
      </c>
      <c r="B169" s="56" t="s">
        <v>44</v>
      </c>
      <c r="C169" s="57">
        <v>1.9E-3</v>
      </c>
      <c r="D169" s="58">
        <v>564.61</v>
      </c>
      <c r="E169" s="59" t="s">
        <v>0</v>
      </c>
      <c r="F169" s="60">
        <v>564.61</v>
      </c>
    </row>
    <row r="170" spans="1:6" ht="14.25" customHeight="1">
      <c r="A170" s="49" t="s">
        <v>235</v>
      </c>
      <c r="B170" s="50" t="s">
        <v>44</v>
      </c>
      <c r="C170" s="51">
        <v>2E-3</v>
      </c>
      <c r="D170" s="52">
        <v>1153.24</v>
      </c>
      <c r="E170" s="53" t="s">
        <v>0</v>
      </c>
      <c r="F170" s="54">
        <v>1153.24</v>
      </c>
    </row>
    <row r="171" spans="1:6" ht="14.25" customHeight="1">
      <c r="A171" s="55" t="s">
        <v>236</v>
      </c>
      <c r="B171" s="56" t="s">
        <v>44</v>
      </c>
      <c r="C171" s="57">
        <v>2E-3</v>
      </c>
      <c r="D171" s="58">
        <v>416.53</v>
      </c>
      <c r="E171" s="59" t="s">
        <v>0</v>
      </c>
      <c r="F171" s="60">
        <v>416.53</v>
      </c>
    </row>
    <row r="172" spans="1:6" ht="14.25" customHeight="1">
      <c r="A172" s="49" t="s">
        <v>237</v>
      </c>
      <c r="B172" s="50" t="s">
        <v>44</v>
      </c>
      <c r="C172" s="51">
        <v>5.1999999999999998E-3</v>
      </c>
      <c r="D172" s="52">
        <v>1766.39</v>
      </c>
      <c r="E172" s="53" t="s">
        <v>0</v>
      </c>
      <c r="F172" s="54">
        <v>1766.39</v>
      </c>
    </row>
    <row r="173" spans="1:6" ht="14.25" customHeight="1">
      <c r="A173" s="55" t="s">
        <v>238</v>
      </c>
      <c r="B173" s="56" t="s">
        <v>44</v>
      </c>
      <c r="C173" s="57">
        <v>5.1999999999999998E-3</v>
      </c>
      <c r="D173" s="58">
        <v>1369.01</v>
      </c>
      <c r="E173" s="59" t="s">
        <v>0</v>
      </c>
      <c r="F173" s="60">
        <v>1369.01</v>
      </c>
    </row>
    <row r="174" spans="1:6" ht="14.25" customHeight="1">
      <c r="A174" s="49" t="s">
        <v>239</v>
      </c>
      <c r="B174" s="50" t="s">
        <v>44</v>
      </c>
      <c r="C174" s="51">
        <v>5.1999999999999998E-3</v>
      </c>
      <c r="D174" s="52">
        <v>577.32000000000005</v>
      </c>
      <c r="E174" s="53" t="s">
        <v>0</v>
      </c>
      <c r="F174" s="54">
        <v>577.32000000000005</v>
      </c>
    </row>
    <row r="175" spans="1:6" ht="14.25" customHeight="1">
      <c r="A175" s="55" t="s">
        <v>1916</v>
      </c>
      <c r="B175" s="56" t="s">
        <v>61</v>
      </c>
      <c r="C175" s="57">
        <v>2.7699999999999999E-2</v>
      </c>
      <c r="D175" s="58">
        <v>828.97</v>
      </c>
      <c r="E175" s="59" t="s">
        <v>0</v>
      </c>
      <c r="F175" s="60">
        <v>828.97</v>
      </c>
    </row>
    <row r="176" spans="1:6" ht="14.25" customHeight="1">
      <c r="A176" s="61" t="s">
        <v>1917</v>
      </c>
      <c r="B176" s="50" t="s">
        <v>28</v>
      </c>
      <c r="C176" s="51">
        <v>0.04</v>
      </c>
      <c r="D176" s="62">
        <v>2448.17</v>
      </c>
      <c r="E176" s="63" t="s">
        <v>0</v>
      </c>
      <c r="F176" s="64">
        <v>2448.17</v>
      </c>
    </row>
    <row r="177" spans="1:6" ht="14.25" customHeight="1">
      <c r="A177" s="55" t="s">
        <v>241</v>
      </c>
      <c r="B177" s="56" t="s">
        <v>24</v>
      </c>
      <c r="C177" s="57">
        <v>4.6300000000000001E-2</v>
      </c>
      <c r="D177" s="58">
        <v>1816.32</v>
      </c>
      <c r="E177" s="59" t="s">
        <v>0</v>
      </c>
      <c r="F177" s="60">
        <v>1816.32</v>
      </c>
    </row>
    <row r="178" spans="1:6" ht="14.25" customHeight="1">
      <c r="A178" s="61" t="s">
        <v>242</v>
      </c>
      <c r="B178" s="50" t="s">
        <v>24</v>
      </c>
      <c r="C178" s="51">
        <v>4.6300000000000001E-2</v>
      </c>
      <c r="D178" s="62">
        <v>4206.1499999999996</v>
      </c>
      <c r="E178" s="63" t="s">
        <v>0</v>
      </c>
      <c r="F178" s="64">
        <v>4206.1499999999996</v>
      </c>
    </row>
    <row r="179" spans="1:6" ht="14.25" customHeight="1">
      <c r="A179" s="65" t="s">
        <v>1921</v>
      </c>
      <c r="B179" s="56" t="s">
        <v>24</v>
      </c>
      <c r="C179" s="57">
        <v>1.3299999999999999E-2</v>
      </c>
      <c r="D179" s="66">
        <v>891.69</v>
      </c>
      <c r="E179" s="67" t="s">
        <v>0</v>
      </c>
      <c r="F179" s="68">
        <v>891.69</v>
      </c>
    </row>
    <row r="180" spans="1:6" ht="14.25" customHeight="1">
      <c r="A180" s="49" t="s">
        <v>1922</v>
      </c>
      <c r="B180" s="50" t="s">
        <v>24</v>
      </c>
      <c r="C180" s="51">
        <v>1.3299999999999999E-2</v>
      </c>
      <c r="D180" s="52">
        <v>1251.56</v>
      </c>
      <c r="E180" s="53" t="s">
        <v>0</v>
      </c>
      <c r="F180" s="54">
        <v>1251.56</v>
      </c>
    </row>
    <row r="181" spans="1:6" ht="14.25" customHeight="1">
      <c r="A181" s="55" t="s">
        <v>243</v>
      </c>
      <c r="B181" s="56" t="s">
        <v>25</v>
      </c>
      <c r="C181" s="57">
        <v>0.05</v>
      </c>
      <c r="D181" s="58">
        <v>4570.6899999999996</v>
      </c>
      <c r="E181" s="59" t="s">
        <v>0</v>
      </c>
      <c r="F181" s="60">
        <v>4570.6899999999996</v>
      </c>
    </row>
    <row r="182" spans="1:6" ht="14.25" customHeight="1">
      <c r="A182" s="49" t="s">
        <v>244</v>
      </c>
      <c r="B182" s="50" t="s">
        <v>25</v>
      </c>
      <c r="C182" s="51">
        <v>0.05</v>
      </c>
      <c r="D182" s="52">
        <v>4914.72</v>
      </c>
      <c r="E182" s="53" t="s">
        <v>0</v>
      </c>
      <c r="F182" s="54">
        <v>4914.72</v>
      </c>
    </row>
    <row r="183" spans="1:6" ht="14.25" customHeight="1">
      <c r="A183" s="55" t="s">
        <v>245</v>
      </c>
      <c r="B183" s="56" t="s">
        <v>25</v>
      </c>
      <c r="C183" s="57">
        <v>0.14449999999999999</v>
      </c>
      <c r="D183" s="58">
        <v>10293.25</v>
      </c>
      <c r="E183" s="59" t="s">
        <v>0</v>
      </c>
      <c r="F183" s="60">
        <v>10293.25</v>
      </c>
    </row>
    <row r="184" spans="1:6" ht="14.25" customHeight="1">
      <c r="A184" s="49" t="s">
        <v>246</v>
      </c>
      <c r="B184" s="50" t="s">
        <v>25</v>
      </c>
      <c r="C184" s="51">
        <v>0.14449999999999999</v>
      </c>
      <c r="D184" s="52">
        <v>14193.56</v>
      </c>
      <c r="E184" s="53" t="s">
        <v>0</v>
      </c>
      <c r="F184" s="54">
        <v>14193.56</v>
      </c>
    </row>
    <row r="185" spans="1:6" ht="14.25" customHeight="1">
      <c r="A185" s="55" t="s">
        <v>1923</v>
      </c>
      <c r="B185" s="56" t="s">
        <v>49</v>
      </c>
      <c r="C185" s="57">
        <v>1.0200000000000001E-2</v>
      </c>
      <c r="D185" s="58">
        <v>183.08</v>
      </c>
      <c r="E185" s="59" t="s">
        <v>0</v>
      </c>
      <c r="F185" s="60">
        <v>183.08</v>
      </c>
    </row>
    <row r="186" spans="1:6" ht="14.25" customHeight="1">
      <c r="A186" s="49" t="s">
        <v>1924</v>
      </c>
      <c r="B186" s="50" t="s">
        <v>49</v>
      </c>
      <c r="C186" s="51">
        <v>1.4E-3</v>
      </c>
      <c r="D186" s="52">
        <v>62.94</v>
      </c>
      <c r="E186" s="53" t="s">
        <v>0</v>
      </c>
      <c r="F186" s="54">
        <v>62.94</v>
      </c>
    </row>
    <row r="187" spans="1:6" ht="14.25" customHeight="1">
      <c r="A187" s="55" t="s">
        <v>1925</v>
      </c>
      <c r="B187" s="56" t="s">
        <v>45</v>
      </c>
      <c r="C187" s="57">
        <v>1.3599999999999999E-2</v>
      </c>
      <c r="D187" s="58">
        <v>235.97</v>
      </c>
      <c r="E187" s="59" t="s">
        <v>0</v>
      </c>
      <c r="F187" s="60">
        <v>235.97</v>
      </c>
    </row>
    <row r="188" spans="1:6" ht="14.25" customHeight="1">
      <c r="A188" s="49" t="s">
        <v>250</v>
      </c>
      <c r="B188" s="50" t="s">
        <v>45</v>
      </c>
      <c r="C188" s="51">
        <v>2.3999999999999998E-3</v>
      </c>
      <c r="D188" s="52">
        <v>39.75</v>
      </c>
      <c r="E188" s="53" t="s">
        <v>0</v>
      </c>
      <c r="F188" s="54">
        <v>39.75</v>
      </c>
    </row>
    <row r="189" spans="1:6" ht="14.25" customHeight="1">
      <c r="A189" s="55" t="s">
        <v>251</v>
      </c>
      <c r="B189" s="56" t="s">
        <v>45</v>
      </c>
      <c r="C189" s="57">
        <v>2.3999999999999998E-3</v>
      </c>
      <c r="D189" s="58">
        <v>20.7</v>
      </c>
      <c r="E189" s="59" t="s">
        <v>0</v>
      </c>
      <c r="F189" s="60">
        <v>20.7</v>
      </c>
    </row>
    <row r="190" spans="1:6" ht="14.25" customHeight="1">
      <c r="A190" s="49" t="s">
        <v>1926</v>
      </c>
      <c r="B190" s="50" t="s">
        <v>45</v>
      </c>
      <c r="C190" s="51">
        <v>2.4E-2</v>
      </c>
      <c r="D190" s="52">
        <v>1146.23</v>
      </c>
      <c r="E190" s="53" t="s">
        <v>0</v>
      </c>
      <c r="F190" s="54">
        <v>1146.23</v>
      </c>
    </row>
    <row r="191" spans="1:6" ht="14.25" customHeight="1">
      <c r="A191" s="55" t="s">
        <v>1927</v>
      </c>
      <c r="B191" s="56" t="s">
        <v>28</v>
      </c>
      <c r="C191" s="57">
        <v>1</v>
      </c>
      <c r="D191" s="58">
        <v>319184.40000000002</v>
      </c>
      <c r="E191" s="59" t="s">
        <v>0</v>
      </c>
      <c r="F191" s="60">
        <v>319184.40000000002</v>
      </c>
    </row>
    <row r="192" spans="1:6" ht="14.25" customHeight="1">
      <c r="A192" s="49" t="s">
        <v>1928</v>
      </c>
      <c r="B192" s="50" t="s">
        <v>28</v>
      </c>
      <c r="C192" s="51">
        <v>1</v>
      </c>
      <c r="D192" s="52">
        <v>140981.46</v>
      </c>
      <c r="E192" s="53" t="s">
        <v>0</v>
      </c>
      <c r="F192" s="54">
        <v>140981.46</v>
      </c>
    </row>
    <row r="193" spans="1:6" ht="14.25" customHeight="1">
      <c r="A193" s="55" t="s">
        <v>252</v>
      </c>
      <c r="B193" s="56" t="s">
        <v>46</v>
      </c>
      <c r="C193" s="57">
        <v>2.9999999999999997E-4</v>
      </c>
      <c r="D193" s="58">
        <v>11.75</v>
      </c>
      <c r="E193" s="59" t="s">
        <v>0</v>
      </c>
      <c r="F193" s="60">
        <v>11.75</v>
      </c>
    </row>
    <row r="194" spans="1:6" ht="14.25" customHeight="1">
      <c r="A194" s="49" t="s">
        <v>253</v>
      </c>
      <c r="B194" s="50" t="s">
        <v>46</v>
      </c>
      <c r="C194" s="51">
        <v>2.9999999999999997E-4</v>
      </c>
      <c r="D194" s="52">
        <v>13.09</v>
      </c>
      <c r="E194" s="53" t="s">
        <v>0</v>
      </c>
      <c r="F194" s="54">
        <v>13.09</v>
      </c>
    </row>
    <row r="195" spans="1:6" ht="14.25" customHeight="1">
      <c r="A195" s="55" t="s">
        <v>1929</v>
      </c>
      <c r="B195" s="56" t="s">
        <v>46</v>
      </c>
      <c r="C195" s="57">
        <v>2.7000000000000001E-3</v>
      </c>
      <c r="D195" s="58">
        <v>229.23</v>
      </c>
      <c r="E195" s="59" t="s">
        <v>0</v>
      </c>
      <c r="F195" s="60">
        <v>229.23</v>
      </c>
    </row>
    <row r="196" spans="1:6" ht="14.25" customHeight="1">
      <c r="A196" s="49" t="s">
        <v>1930</v>
      </c>
      <c r="B196" s="50" t="s">
        <v>24</v>
      </c>
      <c r="C196" s="51">
        <v>8.0000000000000004E-4</v>
      </c>
      <c r="D196" s="52">
        <v>101.2</v>
      </c>
      <c r="E196" s="53" t="s">
        <v>0</v>
      </c>
      <c r="F196" s="54">
        <v>101.2</v>
      </c>
    </row>
    <row r="197" spans="1:6" ht="14.25" customHeight="1">
      <c r="A197" s="55" t="s">
        <v>1931</v>
      </c>
      <c r="B197" s="56" t="s">
        <v>25</v>
      </c>
      <c r="C197" s="57">
        <v>1E-4</v>
      </c>
      <c r="D197" s="58">
        <v>9.43</v>
      </c>
      <c r="E197" s="59" t="s">
        <v>0</v>
      </c>
      <c r="F197" s="60">
        <v>9.43</v>
      </c>
    </row>
    <row r="198" spans="1:6" ht="14.25" customHeight="1">
      <c r="A198" s="49" t="s">
        <v>1932</v>
      </c>
      <c r="B198" s="50" t="s">
        <v>25</v>
      </c>
      <c r="C198" s="51">
        <v>1E-4</v>
      </c>
      <c r="D198" s="52">
        <v>12.99</v>
      </c>
      <c r="E198" s="53" t="s">
        <v>0</v>
      </c>
      <c r="F198" s="54">
        <v>12.99</v>
      </c>
    </row>
    <row r="199" spans="1:6" ht="14.25" customHeight="1">
      <c r="A199" s="55" t="s">
        <v>1933</v>
      </c>
      <c r="B199" s="56" t="s">
        <v>25</v>
      </c>
      <c r="C199" s="57">
        <v>7.1000000000000004E-3</v>
      </c>
      <c r="D199" s="58">
        <v>2008.69</v>
      </c>
      <c r="E199" s="59" t="s">
        <v>2</v>
      </c>
      <c r="F199" s="60">
        <v>2008.69</v>
      </c>
    </row>
    <row r="200" spans="1:6" ht="14.25" customHeight="1">
      <c r="A200" s="49" t="s">
        <v>256</v>
      </c>
      <c r="B200" s="50" t="s">
        <v>64</v>
      </c>
      <c r="C200" s="51">
        <v>0.51629999999999998</v>
      </c>
      <c r="D200" s="52">
        <v>1251.29</v>
      </c>
      <c r="E200" s="53" t="s">
        <v>0</v>
      </c>
      <c r="F200" s="54">
        <v>1251.29</v>
      </c>
    </row>
    <row r="201" spans="1:6" ht="14.25" customHeight="1">
      <c r="A201" s="55" t="s">
        <v>257</v>
      </c>
      <c r="B201" s="56" t="s">
        <v>64</v>
      </c>
      <c r="C201" s="57">
        <v>0.51629999999999998</v>
      </c>
      <c r="D201" s="58">
        <v>271.54000000000002</v>
      </c>
      <c r="E201" s="59" t="s">
        <v>0</v>
      </c>
      <c r="F201" s="60">
        <v>271.54000000000002</v>
      </c>
    </row>
    <row r="202" spans="1:6" ht="14.25" customHeight="1">
      <c r="A202" s="49" t="s">
        <v>258</v>
      </c>
      <c r="B202" s="50" t="s">
        <v>62</v>
      </c>
      <c r="C202" s="51">
        <v>0.184</v>
      </c>
      <c r="D202" s="52">
        <v>243.86</v>
      </c>
      <c r="E202" s="53" t="s">
        <v>0</v>
      </c>
      <c r="F202" s="54">
        <v>243.86</v>
      </c>
    </row>
    <row r="203" spans="1:6" ht="14.25" customHeight="1">
      <c r="A203" s="55" t="s">
        <v>259</v>
      </c>
      <c r="B203" s="56" t="s">
        <v>62</v>
      </c>
      <c r="C203" s="57">
        <v>0.184</v>
      </c>
      <c r="D203" s="58">
        <v>314.55</v>
      </c>
      <c r="E203" s="59" t="s">
        <v>0</v>
      </c>
      <c r="F203" s="60">
        <v>314.55</v>
      </c>
    </row>
    <row r="204" spans="1:6" ht="14.25" customHeight="1">
      <c r="A204" s="49" t="s">
        <v>260</v>
      </c>
      <c r="B204" s="50" t="s">
        <v>62</v>
      </c>
      <c r="C204" s="51">
        <v>0.184</v>
      </c>
      <c r="D204" s="52">
        <v>24.14</v>
      </c>
      <c r="E204" s="53" t="s">
        <v>0</v>
      </c>
      <c r="F204" s="54">
        <v>24.14</v>
      </c>
    </row>
    <row r="205" spans="1:6" ht="14.25" customHeight="1">
      <c r="A205" s="55" t="s">
        <v>261</v>
      </c>
      <c r="B205" s="56" t="s">
        <v>62</v>
      </c>
      <c r="C205" s="57">
        <v>0.184</v>
      </c>
      <c r="D205" s="58">
        <v>30.4</v>
      </c>
      <c r="E205" s="59" t="s">
        <v>0</v>
      </c>
      <c r="F205" s="60">
        <v>30.4</v>
      </c>
    </row>
    <row r="206" spans="1:6" ht="14.25" customHeight="1">
      <c r="A206" s="49" t="s">
        <v>262</v>
      </c>
      <c r="B206" s="50" t="s">
        <v>62</v>
      </c>
      <c r="C206" s="51">
        <v>0.184</v>
      </c>
      <c r="D206" s="52">
        <v>74.73</v>
      </c>
      <c r="E206" s="53" t="s">
        <v>0</v>
      </c>
      <c r="F206" s="54">
        <v>74.73</v>
      </c>
    </row>
    <row r="207" spans="1:6" ht="14.25" customHeight="1">
      <c r="A207" s="55" t="s">
        <v>263</v>
      </c>
      <c r="B207" s="56" t="s">
        <v>62</v>
      </c>
      <c r="C207" s="57">
        <v>0.184</v>
      </c>
      <c r="D207" s="58">
        <v>123.85</v>
      </c>
      <c r="E207" s="59" t="s">
        <v>0</v>
      </c>
      <c r="F207" s="60">
        <v>123.85</v>
      </c>
    </row>
    <row r="208" spans="1:6" ht="14.25" customHeight="1">
      <c r="A208" s="49" t="s">
        <v>264</v>
      </c>
      <c r="B208" s="50" t="s">
        <v>65</v>
      </c>
      <c r="C208" s="51">
        <v>5.04E-2</v>
      </c>
      <c r="D208" s="52">
        <v>103.76</v>
      </c>
      <c r="E208" s="53" t="s">
        <v>0</v>
      </c>
      <c r="F208" s="54">
        <v>103.76</v>
      </c>
    </row>
    <row r="209" spans="1:6" ht="14.25" customHeight="1">
      <c r="A209" s="55" t="s">
        <v>265</v>
      </c>
      <c r="B209" s="56" t="s">
        <v>65</v>
      </c>
      <c r="C209" s="57">
        <v>5.04E-2</v>
      </c>
      <c r="D209" s="58">
        <v>49.06</v>
      </c>
      <c r="E209" s="59" t="s">
        <v>0</v>
      </c>
      <c r="F209" s="60">
        <v>49.06</v>
      </c>
    </row>
    <row r="210" spans="1:6" ht="14.25" customHeight="1">
      <c r="A210" s="49" t="s">
        <v>266</v>
      </c>
      <c r="B210" s="50" t="s">
        <v>65</v>
      </c>
      <c r="C210" s="51">
        <v>5.04E-2</v>
      </c>
      <c r="D210" s="52">
        <v>82.54</v>
      </c>
      <c r="E210" s="53" t="s">
        <v>0</v>
      </c>
      <c r="F210" s="54">
        <v>82.54</v>
      </c>
    </row>
    <row r="211" spans="1:6" ht="14.25" customHeight="1">
      <c r="A211" s="55" t="s">
        <v>267</v>
      </c>
      <c r="B211" s="56" t="s">
        <v>65</v>
      </c>
      <c r="C211" s="57">
        <v>5.04E-2</v>
      </c>
      <c r="D211" s="58">
        <v>11.22</v>
      </c>
      <c r="E211" s="59" t="s">
        <v>0</v>
      </c>
      <c r="F211" s="60">
        <v>11.22</v>
      </c>
    </row>
    <row r="212" spans="1:6" ht="14.25" customHeight="1">
      <c r="A212" s="49" t="s">
        <v>268</v>
      </c>
      <c r="B212" s="50" t="s">
        <v>65</v>
      </c>
      <c r="C212" s="51">
        <v>5.04E-2</v>
      </c>
      <c r="D212" s="52">
        <v>72.55</v>
      </c>
      <c r="E212" s="53" t="s">
        <v>0</v>
      </c>
      <c r="F212" s="54">
        <v>72.55</v>
      </c>
    </row>
    <row r="213" spans="1:6" ht="14.25" customHeight="1">
      <c r="A213" s="55" t="s">
        <v>269</v>
      </c>
      <c r="B213" s="56" t="s">
        <v>65</v>
      </c>
      <c r="C213" s="57">
        <v>5.04E-2</v>
      </c>
      <c r="D213" s="58">
        <v>110.22</v>
      </c>
      <c r="E213" s="59" t="s">
        <v>0</v>
      </c>
      <c r="F213" s="60">
        <v>110.22</v>
      </c>
    </row>
    <row r="214" spans="1:6" ht="14.25" customHeight="1">
      <c r="A214" s="49" t="s">
        <v>270</v>
      </c>
      <c r="B214" s="50" t="s">
        <v>65</v>
      </c>
      <c r="C214" s="51">
        <v>5.04E-2</v>
      </c>
      <c r="D214" s="52">
        <v>32.39</v>
      </c>
      <c r="E214" s="53" t="s">
        <v>0</v>
      </c>
      <c r="F214" s="54">
        <v>32.39</v>
      </c>
    </row>
    <row r="215" spans="1:6" ht="14.25" customHeight="1">
      <c r="A215" s="55" t="s">
        <v>271</v>
      </c>
      <c r="B215" s="56" t="s">
        <v>65</v>
      </c>
      <c r="C215" s="57">
        <v>5.04E-2</v>
      </c>
      <c r="D215" s="58">
        <v>10.87</v>
      </c>
      <c r="E215" s="59" t="s">
        <v>0</v>
      </c>
      <c r="F215" s="60">
        <v>10.87</v>
      </c>
    </row>
    <row r="216" spans="1:6" ht="14.25" customHeight="1">
      <c r="A216" s="49" t="s">
        <v>272</v>
      </c>
      <c r="B216" s="50" t="s">
        <v>65</v>
      </c>
      <c r="C216" s="51">
        <v>0.26069999999999999</v>
      </c>
      <c r="D216" s="52">
        <v>51.96</v>
      </c>
      <c r="E216" s="53" t="s">
        <v>0</v>
      </c>
      <c r="F216" s="54">
        <v>51.96</v>
      </c>
    </row>
    <row r="217" spans="1:6" ht="14.25" customHeight="1">
      <c r="A217" s="55" t="s">
        <v>273</v>
      </c>
      <c r="B217" s="56" t="s">
        <v>65</v>
      </c>
      <c r="C217" s="57">
        <v>0.26069999999999999</v>
      </c>
      <c r="D217" s="58">
        <v>357.39</v>
      </c>
      <c r="E217" s="59" t="s">
        <v>0</v>
      </c>
      <c r="F217" s="60">
        <v>357.39</v>
      </c>
    </row>
    <row r="218" spans="1:6" ht="14.25" customHeight="1">
      <c r="A218" s="49" t="s">
        <v>274</v>
      </c>
      <c r="B218" s="50" t="s">
        <v>65</v>
      </c>
      <c r="C218" s="51">
        <v>0.26069999999999999</v>
      </c>
      <c r="D218" s="52">
        <v>704.66</v>
      </c>
      <c r="E218" s="53" t="s">
        <v>0</v>
      </c>
      <c r="F218" s="54">
        <v>704.66</v>
      </c>
    </row>
    <row r="219" spans="1:6" ht="14.25" customHeight="1">
      <c r="A219" s="55" t="s">
        <v>275</v>
      </c>
      <c r="B219" s="56" t="s">
        <v>65</v>
      </c>
      <c r="C219" s="57">
        <v>0.26069999999999999</v>
      </c>
      <c r="D219" s="58">
        <v>125.61</v>
      </c>
      <c r="E219" s="59" t="s">
        <v>0</v>
      </c>
      <c r="F219" s="60">
        <v>125.61</v>
      </c>
    </row>
    <row r="220" spans="1:6" ht="14.25" customHeight="1">
      <c r="A220" s="49" t="s">
        <v>276</v>
      </c>
      <c r="B220" s="50" t="s">
        <v>65</v>
      </c>
      <c r="C220" s="51">
        <v>5.4300000000000001E-2</v>
      </c>
      <c r="D220" s="52">
        <v>25.03</v>
      </c>
      <c r="E220" s="53" t="s">
        <v>0</v>
      </c>
      <c r="F220" s="54">
        <v>25.03</v>
      </c>
    </row>
    <row r="221" spans="1:6" ht="14.25" customHeight="1">
      <c r="A221" s="55" t="s">
        <v>277</v>
      </c>
      <c r="B221" s="56" t="s">
        <v>65</v>
      </c>
      <c r="C221" s="57">
        <v>5.4300000000000001E-2</v>
      </c>
      <c r="D221" s="58">
        <v>124</v>
      </c>
      <c r="E221" s="59" t="s">
        <v>0</v>
      </c>
      <c r="F221" s="60">
        <v>124</v>
      </c>
    </row>
    <row r="222" spans="1:6" ht="14.25" customHeight="1">
      <c r="A222" s="49" t="s">
        <v>278</v>
      </c>
      <c r="B222" s="50" t="s">
        <v>65</v>
      </c>
      <c r="C222" s="51">
        <v>5.4300000000000001E-2</v>
      </c>
      <c r="D222" s="52">
        <v>127.3</v>
      </c>
      <c r="E222" s="53" t="s">
        <v>0</v>
      </c>
      <c r="F222" s="54">
        <v>127.3</v>
      </c>
    </row>
    <row r="223" spans="1:6" ht="14.25" customHeight="1">
      <c r="A223" s="55" t="s">
        <v>279</v>
      </c>
      <c r="B223" s="56" t="s">
        <v>65</v>
      </c>
      <c r="C223" s="57">
        <v>0.04</v>
      </c>
      <c r="D223" s="58">
        <v>83.39</v>
      </c>
      <c r="E223" s="59" t="s">
        <v>0</v>
      </c>
      <c r="F223" s="60">
        <v>83.39</v>
      </c>
    </row>
    <row r="224" spans="1:6" ht="14.25" customHeight="1">
      <c r="A224" s="49" t="s">
        <v>280</v>
      </c>
      <c r="B224" s="50" t="s">
        <v>65</v>
      </c>
      <c r="C224" s="51">
        <v>0.04</v>
      </c>
      <c r="D224" s="52">
        <v>111.32</v>
      </c>
      <c r="E224" s="53" t="s">
        <v>0</v>
      </c>
      <c r="F224" s="54">
        <v>111.32</v>
      </c>
    </row>
    <row r="225" spans="1:6" ht="14.25" customHeight="1">
      <c r="A225" s="55" t="s">
        <v>281</v>
      </c>
      <c r="B225" s="56" t="s">
        <v>65</v>
      </c>
      <c r="C225" s="57">
        <v>0.04</v>
      </c>
      <c r="D225" s="58">
        <v>62.14</v>
      </c>
      <c r="E225" s="59" t="s">
        <v>0</v>
      </c>
      <c r="F225" s="60">
        <v>62.14</v>
      </c>
    </row>
    <row r="226" spans="1:6" ht="14.25" customHeight="1">
      <c r="A226" s="49" t="s">
        <v>282</v>
      </c>
      <c r="B226" s="50" t="s">
        <v>65</v>
      </c>
      <c r="C226" s="51">
        <v>0.04</v>
      </c>
      <c r="D226" s="52">
        <v>222.1</v>
      </c>
      <c r="E226" s="53" t="s">
        <v>0</v>
      </c>
      <c r="F226" s="54">
        <v>222.1</v>
      </c>
    </row>
    <row r="227" spans="1:6" ht="14.25" customHeight="1">
      <c r="A227" s="55" t="s">
        <v>283</v>
      </c>
      <c r="B227" s="56" t="s">
        <v>65</v>
      </c>
      <c r="C227" s="57">
        <v>2.8799999999999999E-2</v>
      </c>
      <c r="D227" s="58">
        <v>60.68</v>
      </c>
      <c r="E227" s="59" t="s">
        <v>0</v>
      </c>
      <c r="F227" s="60">
        <v>60.68</v>
      </c>
    </row>
    <row r="228" spans="1:6" ht="14.25" customHeight="1">
      <c r="A228" s="49" t="s">
        <v>284</v>
      </c>
      <c r="B228" s="50" t="s">
        <v>65</v>
      </c>
      <c r="C228" s="51">
        <v>2.8799999999999999E-2</v>
      </c>
      <c r="D228" s="52">
        <v>110.37</v>
      </c>
      <c r="E228" s="53" t="s">
        <v>0</v>
      </c>
      <c r="F228" s="54">
        <v>110.37</v>
      </c>
    </row>
    <row r="229" spans="1:6" ht="14.25" customHeight="1">
      <c r="A229" s="55" t="s">
        <v>285</v>
      </c>
      <c r="B229" s="56" t="s">
        <v>65</v>
      </c>
      <c r="C229" s="57">
        <v>2.8799999999999999E-2</v>
      </c>
      <c r="D229" s="58">
        <v>25.99</v>
      </c>
      <c r="E229" s="59" t="s">
        <v>0</v>
      </c>
      <c r="F229" s="60">
        <v>25.99</v>
      </c>
    </row>
    <row r="230" spans="1:6" ht="14.25" customHeight="1">
      <c r="A230" s="49" t="s">
        <v>286</v>
      </c>
      <c r="B230" s="50" t="s">
        <v>65</v>
      </c>
      <c r="C230" s="51">
        <v>2.8799999999999999E-2</v>
      </c>
      <c r="D230" s="52">
        <v>102.53</v>
      </c>
      <c r="E230" s="53" t="s">
        <v>0</v>
      </c>
      <c r="F230" s="54">
        <v>102.53</v>
      </c>
    </row>
    <row r="231" spans="1:6" ht="14.25" customHeight="1">
      <c r="A231" s="55" t="s">
        <v>287</v>
      </c>
      <c r="B231" s="56" t="s">
        <v>65</v>
      </c>
      <c r="C231" s="57">
        <v>1.9400000000000001E-2</v>
      </c>
      <c r="D231" s="58">
        <v>20.7</v>
      </c>
      <c r="E231" s="59" t="s">
        <v>0</v>
      </c>
      <c r="F231" s="60">
        <v>20.7</v>
      </c>
    </row>
    <row r="232" spans="1:6" ht="14.25" customHeight="1">
      <c r="A232" s="49" t="s">
        <v>288</v>
      </c>
      <c r="B232" s="50" t="s">
        <v>65</v>
      </c>
      <c r="C232" s="51">
        <v>1.9400000000000001E-2</v>
      </c>
      <c r="D232" s="52">
        <v>73.5</v>
      </c>
      <c r="E232" s="53" t="s">
        <v>0</v>
      </c>
      <c r="F232" s="54">
        <v>73.5</v>
      </c>
    </row>
    <row r="233" spans="1:6" ht="14.25" customHeight="1">
      <c r="A233" s="55" t="s">
        <v>289</v>
      </c>
      <c r="B233" s="56" t="s">
        <v>65</v>
      </c>
      <c r="C233" s="57">
        <v>1.9400000000000001E-2</v>
      </c>
      <c r="D233" s="58">
        <v>26.71</v>
      </c>
      <c r="E233" s="59" t="s">
        <v>0</v>
      </c>
      <c r="F233" s="60">
        <v>26.71</v>
      </c>
    </row>
    <row r="234" spans="1:6" ht="14.25" customHeight="1">
      <c r="A234" s="49" t="s">
        <v>290</v>
      </c>
      <c r="B234" s="50" t="s">
        <v>65</v>
      </c>
      <c r="C234" s="51">
        <v>1.9400000000000001E-2</v>
      </c>
      <c r="D234" s="52">
        <v>166.48</v>
      </c>
      <c r="E234" s="53" t="s">
        <v>0</v>
      </c>
      <c r="F234" s="54">
        <v>166.48</v>
      </c>
    </row>
    <row r="235" spans="1:6" ht="14.25" customHeight="1">
      <c r="A235" s="55" t="s">
        <v>291</v>
      </c>
      <c r="B235" s="56" t="s">
        <v>65</v>
      </c>
      <c r="C235" s="57">
        <v>1.9400000000000001E-2</v>
      </c>
      <c r="D235" s="58">
        <v>31.52</v>
      </c>
      <c r="E235" s="59" t="s">
        <v>0</v>
      </c>
      <c r="F235" s="60">
        <v>31.52</v>
      </c>
    </row>
    <row r="236" spans="1:6" ht="14.25" customHeight="1">
      <c r="A236" s="49" t="s">
        <v>292</v>
      </c>
      <c r="B236" s="50" t="s">
        <v>65</v>
      </c>
      <c r="C236" s="51">
        <v>1.9400000000000001E-2</v>
      </c>
      <c r="D236" s="52">
        <v>161.63999999999999</v>
      </c>
      <c r="E236" s="53" t="s">
        <v>0</v>
      </c>
      <c r="F236" s="54">
        <v>161.63999999999999</v>
      </c>
    </row>
    <row r="237" spans="1:6" ht="14.25" customHeight="1">
      <c r="A237" s="55" t="s">
        <v>293</v>
      </c>
      <c r="B237" s="56" t="s">
        <v>65</v>
      </c>
      <c r="C237" s="57">
        <v>1.9400000000000001E-2</v>
      </c>
      <c r="D237" s="58">
        <v>28.13</v>
      </c>
      <c r="E237" s="59" t="s">
        <v>0</v>
      </c>
      <c r="F237" s="60">
        <v>28.13</v>
      </c>
    </row>
    <row r="238" spans="1:6" ht="14.25" customHeight="1">
      <c r="A238" s="49" t="s">
        <v>294</v>
      </c>
      <c r="B238" s="50" t="s">
        <v>65</v>
      </c>
      <c r="C238" s="51">
        <v>1.9400000000000001E-2</v>
      </c>
      <c r="D238" s="52">
        <v>22.98</v>
      </c>
      <c r="E238" s="53" t="s">
        <v>0</v>
      </c>
      <c r="F238" s="54">
        <v>22.98</v>
      </c>
    </row>
    <row r="239" spans="1:6" ht="14.25" customHeight="1">
      <c r="A239" s="55" t="s">
        <v>295</v>
      </c>
      <c r="B239" s="56" t="s">
        <v>65</v>
      </c>
      <c r="C239" s="57">
        <v>1.9400000000000001E-2</v>
      </c>
      <c r="D239" s="58">
        <v>116.9</v>
      </c>
      <c r="E239" s="59" t="s">
        <v>0</v>
      </c>
      <c r="F239" s="60">
        <v>116.9</v>
      </c>
    </row>
    <row r="240" spans="1:6" ht="14.25" customHeight="1">
      <c r="A240" s="49" t="s">
        <v>296</v>
      </c>
      <c r="B240" s="50" t="s">
        <v>30</v>
      </c>
      <c r="C240" s="51">
        <v>3.2000000000000002E-3</v>
      </c>
      <c r="D240" s="52">
        <v>25.04</v>
      </c>
      <c r="E240" s="53" t="s">
        <v>0</v>
      </c>
      <c r="F240" s="54">
        <v>25.04</v>
      </c>
    </row>
    <row r="241" spans="1:6" ht="14.25" customHeight="1">
      <c r="A241" s="55" t="s">
        <v>297</v>
      </c>
      <c r="B241" s="56" t="s">
        <v>30</v>
      </c>
      <c r="C241" s="57">
        <v>3.2000000000000002E-3</v>
      </c>
      <c r="D241" s="58">
        <v>46.55</v>
      </c>
      <c r="E241" s="59" t="s">
        <v>0</v>
      </c>
      <c r="F241" s="60">
        <v>46.55</v>
      </c>
    </row>
    <row r="242" spans="1:6" ht="14.25" customHeight="1">
      <c r="A242" s="49" t="s">
        <v>298</v>
      </c>
      <c r="B242" s="50" t="s">
        <v>30</v>
      </c>
      <c r="C242" s="51">
        <v>3.2000000000000002E-3</v>
      </c>
      <c r="D242" s="52">
        <v>10.33</v>
      </c>
      <c r="E242" s="53" t="s">
        <v>0</v>
      </c>
      <c r="F242" s="54">
        <v>10.33</v>
      </c>
    </row>
    <row r="243" spans="1:6" ht="14.25" customHeight="1">
      <c r="A243" s="55" t="s">
        <v>299</v>
      </c>
      <c r="B243" s="56" t="s">
        <v>30</v>
      </c>
      <c r="C243" s="57">
        <v>3.2000000000000002E-3</v>
      </c>
      <c r="D243" s="58">
        <v>8.8000000000000007</v>
      </c>
      <c r="E243" s="59" t="s">
        <v>0</v>
      </c>
      <c r="F243" s="60">
        <v>8.8000000000000007</v>
      </c>
    </row>
    <row r="244" spans="1:6" ht="14.25" customHeight="1">
      <c r="A244" s="49" t="s">
        <v>300</v>
      </c>
      <c r="B244" s="50" t="s">
        <v>30</v>
      </c>
      <c r="C244" s="51">
        <v>3.2000000000000002E-3</v>
      </c>
      <c r="D244" s="52">
        <v>17.239999999999998</v>
      </c>
      <c r="E244" s="53" t="s">
        <v>0</v>
      </c>
      <c r="F244" s="54">
        <v>17.239999999999998</v>
      </c>
    </row>
    <row r="245" spans="1:6" ht="14.25" customHeight="1">
      <c r="A245" s="55" t="s">
        <v>301</v>
      </c>
      <c r="B245" s="56" t="s">
        <v>30</v>
      </c>
      <c r="C245" s="57">
        <v>3.2000000000000002E-3</v>
      </c>
      <c r="D245" s="58">
        <v>5.54</v>
      </c>
      <c r="E245" s="59" t="s">
        <v>0</v>
      </c>
      <c r="F245" s="60">
        <v>5.54</v>
      </c>
    </row>
    <row r="246" spans="1:6" ht="14.25" customHeight="1">
      <c r="A246" s="49" t="s">
        <v>302</v>
      </c>
      <c r="B246" s="50" t="s">
        <v>30</v>
      </c>
      <c r="C246" s="51">
        <v>3.2000000000000002E-3</v>
      </c>
      <c r="D246" s="52">
        <v>9.7100000000000009</v>
      </c>
      <c r="E246" s="53" t="s">
        <v>0</v>
      </c>
      <c r="F246" s="54">
        <v>9.7100000000000009</v>
      </c>
    </row>
    <row r="247" spans="1:6" ht="14.25" customHeight="1">
      <c r="A247" s="55" t="s">
        <v>303</v>
      </c>
      <c r="B247" s="56" t="s">
        <v>30</v>
      </c>
      <c r="C247" s="57">
        <v>3.2000000000000002E-3</v>
      </c>
      <c r="D247" s="58">
        <v>34.29</v>
      </c>
      <c r="E247" s="59" t="s">
        <v>0</v>
      </c>
      <c r="F247" s="60">
        <v>34.29</v>
      </c>
    </row>
    <row r="248" spans="1:6" ht="14.25" customHeight="1">
      <c r="A248" s="49" t="s">
        <v>304</v>
      </c>
      <c r="B248" s="50" t="s">
        <v>30</v>
      </c>
      <c r="C248" s="51">
        <v>3.2000000000000002E-3</v>
      </c>
      <c r="D248" s="52">
        <v>3.38</v>
      </c>
      <c r="E248" s="53" t="s">
        <v>0</v>
      </c>
      <c r="F248" s="54">
        <v>3.38</v>
      </c>
    </row>
    <row r="249" spans="1:6" ht="14.25" customHeight="1">
      <c r="A249" s="55" t="s">
        <v>305</v>
      </c>
      <c r="B249" s="56" t="s">
        <v>30</v>
      </c>
      <c r="C249" s="57">
        <v>3.2000000000000002E-3</v>
      </c>
      <c r="D249" s="58">
        <v>3.23</v>
      </c>
      <c r="E249" s="59" t="s">
        <v>0</v>
      </c>
      <c r="F249" s="60">
        <v>3.23</v>
      </c>
    </row>
    <row r="250" spans="1:6" ht="14.25" customHeight="1">
      <c r="A250" s="49" t="s">
        <v>306</v>
      </c>
      <c r="B250" s="50" t="s">
        <v>30</v>
      </c>
      <c r="C250" s="51">
        <v>0.1958</v>
      </c>
      <c r="D250" s="52">
        <v>2635.04</v>
      </c>
      <c r="E250" s="53" t="s">
        <v>0</v>
      </c>
      <c r="F250" s="54">
        <v>2635.04</v>
      </c>
    </row>
    <row r="251" spans="1:6" ht="14.25" customHeight="1">
      <c r="A251" s="55" t="s">
        <v>307</v>
      </c>
      <c r="B251" s="56" t="s">
        <v>30</v>
      </c>
      <c r="C251" s="57">
        <v>0.1958</v>
      </c>
      <c r="D251" s="58">
        <v>4666.96</v>
      </c>
      <c r="E251" s="59" t="s">
        <v>0</v>
      </c>
      <c r="F251" s="60">
        <v>4666.96</v>
      </c>
    </row>
    <row r="252" spans="1:6" ht="14.25" customHeight="1">
      <c r="A252" s="49" t="s">
        <v>308</v>
      </c>
      <c r="B252" s="50" t="s">
        <v>30</v>
      </c>
      <c r="C252" s="51">
        <v>0.1958</v>
      </c>
      <c r="D252" s="52">
        <v>1463.92</v>
      </c>
      <c r="E252" s="53" t="s">
        <v>0</v>
      </c>
      <c r="F252" s="54">
        <v>1463.92</v>
      </c>
    </row>
    <row r="253" spans="1:6" ht="14.25" customHeight="1">
      <c r="A253" s="55" t="s">
        <v>309</v>
      </c>
      <c r="B253" s="56" t="s">
        <v>30</v>
      </c>
      <c r="C253" s="57">
        <v>0.1958</v>
      </c>
      <c r="D253" s="58">
        <v>2017</v>
      </c>
      <c r="E253" s="59" t="s">
        <v>0</v>
      </c>
      <c r="F253" s="60">
        <v>2017</v>
      </c>
    </row>
    <row r="254" spans="1:6" ht="14.25" customHeight="1">
      <c r="A254" s="49" t="s">
        <v>310</v>
      </c>
      <c r="B254" s="50" t="s">
        <v>30</v>
      </c>
      <c r="C254" s="51">
        <v>0.1958</v>
      </c>
      <c r="D254" s="52">
        <v>2166.13</v>
      </c>
      <c r="E254" s="53" t="s">
        <v>0</v>
      </c>
      <c r="F254" s="54">
        <v>2166.13</v>
      </c>
    </row>
    <row r="255" spans="1:6" ht="14.25" customHeight="1">
      <c r="A255" s="55" t="s">
        <v>311</v>
      </c>
      <c r="B255" s="56" t="s">
        <v>30</v>
      </c>
      <c r="C255" s="57">
        <v>0.1958</v>
      </c>
      <c r="D255" s="58">
        <v>2683.48</v>
      </c>
      <c r="E255" s="59" t="s">
        <v>0</v>
      </c>
      <c r="F255" s="60">
        <v>2683.48</v>
      </c>
    </row>
    <row r="256" spans="1:6" ht="14.25" customHeight="1">
      <c r="A256" s="49" t="s">
        <v>312</v>
      </c>
      <c r="B256" s="50" t="s">
        <v>30</v>
      </c>
      <c r="C256" s="51">
        <v>0.1958</v>
      </c>
      <c r="D256" s="52">
        <v>804.66</v>
      </c>
      <c r="E256" s="53" t="s">
        <v>0</v>
      </c>
      <c r="F256" s="54">
        <v>804.66</v>
      </c>
    </row>
    <row r="257" spans="1:6" ht="14.25" customHeight="1">
      <c r="A257" s="55" t="s">
        <v>313</v>
      </c>
      <c r="B257" s="56" t="s">
        <v>30</v>
      </c>
      <c r="C257" s="57">
        <v>0.1958</v>
      </c>
      <c r="D257" s="58">
        <v>1858.66</v>
      </c>
      <c r="E257" s="59" t="s">
        <v>0</v>
      </c>
      <c r="F257" s="60">
        <v>1858.66</v>
      </c>
    </row>
    <row r="258" spans="1:6" ht="14.25" customHeight="1">
      <c r="A258" s="49" t="s">
        <v>314</v>
      </c>
      <c r="B258" s="50" t="s">
        <v>30</v>
      </c>
      <c r="C258" s="51">
        <v>0.1958</v>
      </c>
      <c r="D258" s="52">
        <v>932.57</v>
      </c>
      <c r="E258" s="53" t="s">
        <v>0</v>
      </c>
      <c r="F258" s="54">
        <v>932.57</v>
      </c>
    </row>
    <row r="259" spans="1:6" ht="14.25" customHeight="1">
      <c r="A259" s="55" t="s">
        <v>315</v>
      </c>
      <c r="B259" s="56" t="s">
        <v>30</v>
      </c>
      <c r="C259" s="57">
        <v>0.1958</v>
      </c>
      <c r="D259" s="58">
        <v>1474.39</v>
      </c>
      <c r="E259" s="59" t="s">
        <v>0</v>
      </c>
      <c r="F259" s="60">
        <v>1474.39</v>
      </c>
    </row>
    <row r="260" spans="1:6" ht="14.25" customHeight="1">
      <c r="A260" s="49" t="s">
        <v>316</v>
      </c>
      <c r="B260" s="50" t="s">
        <v>30</v>
      </c>
      <c r="C260" s="51">
        <v>0.38540000000000002</v>
      </c>
      <c r="D260" s="52">
        <v>10410.09</v>
      </c>
      <c r="E260" s="53" t="s">
        <v>0</v>
      </c>
      <c r="F260" s="54">
        <v>10410.09</v>
      </c>
    </row>
    <row r="261" spans="1:6" ht="14.25" customHeight="1">
      <c r="A261" s="55" t="s">
        <v>317</v>
      </c>
      <c r="B261" s="56" t="s">
        <v>30</v>
      </c>
      <c r="C261" s="57">
        <v>0.38540000000000002</v>
      </c>
      <c r="D261" s="58">
        <v>26587.4</v>
      </c>
      <c r="E261" s="59" t="s">
        <v>0</v>
      </c>
      <c r="F261" s="60">
        <v>26587.4</v>
      </c>
    </row>
    <row r="262" spans="1:6" ht="14.25" customHeight="1">
      <c r="A262" s="49" t="s">
        <v>318</v>
      </c>
      <c r="B262" s="50" t="s">
        <v>30</v>
      </c>
      <c r="C262" s="51">
        <v>0.38540000000000002</v>
      </c>
      <c r="D262" s="52">
        <v>2701.48</v>
      </c>
      <c r="E262" s="53" t="s">
        <v>0</v>
      </c>
      <c r="F262" s="54">
        <v>2701.48</v>
      </c>
    </row>
    <row r="263" spans="1:6" ht="14.25" customHeight="1">
      <c r="A263" s="55" t="s">
        <v>319</v>
      </c>
      <c r="B263" s="56" t="s">
        <v>30</v>
      </c>
      <c r="C263" s="57">
        <v>0.38540000000000002</v>
      </c>
      <c r="D263" s="58">
        <v>2033.21</v>
      </c>
      <c r="E263" s="59" t="s">
        <v>0</v>
      </c>
      <c r="F263" s="60">
        <v>2033.21</v>
      </c>
    </row>
    <row r="264" spans="1:6" ht="14.25" customHeight="1">
      <c r="A264" s="49" t="s">
        <v>320</v>
      </c>
      <c r="B264" s="50" t="s">
        <v>30</v>
      </c>
      <c r="C264" s="51">
        <v>1</v>
      </c>
      <c r="D264" s="52">
        <v>3241.97</v>
      </c>
      <c r="E264" s="53" t="s">
        <v>0</v>
      </c>
      <c r="F264" s="54">
        <v>3241.97</v>
      </c>
    </row>
    <row r="265" spans="1:6" ht="14.25" customHeight="1">
      <c r="A265" s="55" t="s">
        <v>321</v>
      </c>
      <c r="B265" s="56" t="s">
        <v>30</v>
      </c>
      <c r="C265" s="57">
        <v>1</v>
      </c>
      <c r="D265" s="58">
        <v>14519.18</v>
      </c>
      <c r="E265" s="59" t="s">
        <v>0</v>
      </c>
      <c r="F265" s="60">
        <v>14519.18</v>
      </c>
    </row>
    <row r="266" spans="1:6" ht="14.25" customHeight="1">
      <c r="A266" s="49" t="s">
        <v>322</v>
      </c>
      <c r="B266" s="50" t="s">
        <v>30</v>
      </c>
      <c r="C266" s="51">
        <v>1</v>
      </c>
      <c r="D266" s="52">
        <v>1708.64</v>
      </c>
      <c r="E266" s="53" t="s">
        <v>0</v>
      </c>
      <c r="F266" s="54">
        <v>1708.64</v>
      </c>
    </row>
    <row r="267" spans="1:6" ht="14.25" customHeight="1">
      <c r="A267" s="55" t="s">
        <v>323</v>
      </c>
      <c r="B267" s="56" t="s">
        <v>30</v>
      </c>
      <c r="C267" s="57">
        <v>1</v>
      </c>
      <c r="D267" s="58">
        <v>1152.55</v>
      </c>
      <c r="E267" s="59" t="s">
        <v>0</v>
      </c>
      <c r="F267" s="60">
        <v>1152.55</v>
      </c>
    </row>
    <row r="268" spans="1:6" ht="14.25" customHeight="1">
      <c r="A268" s="49" t="s">
        <v>324</v>
      </c>
      <c r="B268" s="50" t="s">
        <v>30</v>
      </c>
      <c r="C268" s="51">
        <v>0.72170000000000001</v>
      </c>
      <c r="D268" s="52">
        <v>2186.09</v>
      </c>
      <c r="E268" s="53" t="s">
        <v>0</v>
      </c>
      <c r="F268" s="54">
        <v>2186.09</v>
      </c>
    </row>
    <row r="269" spans="1:6" ht="14.25" customHeight="1">
      <c r="A269" s="55" t="s">
        <v>325</v>
      </c>
      <c r="B269" s="56" t="s">
        <v>30</v>
      </c>
      <c r="C269" s="57">
        <v>0.72170000000000001</v>
      </c>
      <c r="D269" s="58">
        <v>5867.28</v>
      </c>
      <c r="E269" s="59" t="s">
        <v>0</v>
      </c>
      <c r="F269" s="60">
        <v>5867.28</v>
      </c>
    </row>
    <row r="270" spans="1:6" ht="14.25" customHeight="1">
      <c r="A270" s="49" t="s">
        <v>326</v>
      </c>
      <c r="B270" s="50" t="s">
        <v>30</v>
      </c>
      <c r="C270" s="51">
        <v>0.72170000000000001</v>
      </c>
      <c r="D270" s="52">
        <v>1545.46</v>
      </c>
      <c r="E270" s="53" t="s">
        <v>0</v>
      </c>
      <c r="F270" s="54">
        <v>1545.46</v>
      </c>
    </row>
    <row r="271" spans="1:6" ht="14.25" customHeight="1">
      <c r="A271" s="55" t="s">
        <v>327</v>
      </c>
      <c r="B271" s="56" t="s">
        <v>30</v>
      </c>
      <c r="C271" s="57">
        <v>0.72170000000000001</v>
      </c>
      <c r="D271" s="58">
        <v>515.01</v>
      </c>
      <c r="E271" s="59" t="s">
        <v>0</v>
      </c>
      <c r="F271" s="60">
        <v>515.01</v>
      </c>
    </row>
    <row r="272" spans="1:6" ht="14.25" customHeight="1">
      <c r="A272" s="49" t="s">
        <v>328</v>
      </c>
      <c r="B272" s="50" t="s">
        <v>30</v>
      </c>
      <c r="C272" s="51">
        <v>0.72170000000000001</v>
      </c>
      <c r="D272" s="52">
        <v>7245.2</v>
      </c>
      <c r="E272" s="53" t="s">
        <v>0</v>
      </c>
      <c r="F272" s="54">
        <v>7245.2</v>
      </c>
    </row>
    <row r="273" spans="1:6" ht="14.25" customHeight="1">
      <c r="A273" s="55" t="s">
        <v>329</v>
      </c>
      <c r="B273" s="56" t="s">
        <v>30</v>
      </c>
      <c r="C273" s="57">
        <v>0.72170000000000001</v>
      </c>
      <c r="D273" s="58">
        <v>937.19</v>
      </c>
      <c r="E273" s="59" t="s">
        <v>0</v>
      </c>
      <c r="F273" s="60">
        <v>937.19</v>
      </c>
    </row>
    <row r="274" spans="1:6" ht="14.25" customHeight="1">
      <c r="A274" s="49" t="s">
        <v>330</v>
      </c>
      <c r="B274" s="50" t="s">
        <v>30</v>
      </c>
      <c r="C274" s="51">
        <v>0.72170000000000001</v>
      </c>
      <c r="D274" s="52">
        <v>3496.37</v>
      </c>
      <c r="E274" s="53" t="s">
        <v>0</v>
      </c>
      <c r="F274" s="54">
        <v>3496.37</v>
      </c>
    </row>
    <row r="275" spans="1:6" ht="14.25" customHeight="1">
      <c r="A275" s="55" t="s">
        <v>331</v>
      </c>
      <c r="B275" s="56" t="s">
        <v>31</v>
      </c>
      <c r="C275" s="57">
        <v>0.70509999999999995</v>
      </c>
      <c r="D275" s="58">
        <v>1532.82</v>
      </c>
      <c r="E275" s="59" t="s">
        <v>0</v>
      </c>
      <c r="F275" s="60">
        <v>1532.82</v>
      </c>
    </row>
    <row r="276" spans="1:6" ht="14.25" customHeight="1">
      <c r="A276" s="49" t="s">
        <v>332</v>
      </c>
      <c r="B276" s="50" t="s">
        <v>31</v>
      </c>
      <c r="C276" s="51">
        <v>0.70509999999999995</v>
      </c>
      <c r="D276" s="52">
        <v>4504.8</v>
      </c>
      <c r="E276" s="53" t="s">
        <v>0</v>
      </c>
      <c r="F276" s="54">
        <v>4504.8</v>
      </c>
    </row>
    <row r="277" spans="1:6" ht="14.25" customHeight="1">
      <c r="A277" s="55" t="s">
        <v>333</v>
      </c>
      <c r="B277" s="56" t="s">
        <v>31</v>
      </c>
      <c r="C277" s="57">
        <v>0.70509999999999995</v>
      </c>
      <c r="D277" s="58">
        <v>3225.09</v>
      </c>
      <c r="E277" s="59" t="s">
        <v>0</v>
      </c>
      <c r="F277" s="60">
        <v>3225.09</v>
      </c>
    </row>
    <row r="278" spans="1:6" ht="14.25" customHeight="1">
      <c r="A278" s="49" t="s">
        <v>334</v>
      </c>
      <c r="B278" s="50" t="s">
        <v>31</v>
      </c>
      <c r="C278" s="51">
        <v>0.70509999999999995</v>
      </c>
      <c r="D278" s="52">
        <v>4260.93</v>
      </c>
      <c r="E278" s="53" t="s">
        <v>0</v>
      </c>
      <c r="F278" s="54">
        <v>4260.93</v>
      </c>
    </row>
    <row r="279" spans="1:6" ht="14.25" customHeight="1">
      <c r="A279" s="55" t="s">
        <v>335</v>
      </c>
      <c r="B279" s="56" t="s">
        <v>31</v>
      </c>
      <c r="C279" s="57">
        <v>0.70509999999999995</v>
      </c>
      <c r="D279" s="58">
        <v>5657.14</v>
      </c>
      <c r="E279" s="59" t="s">
        <v>0</v>
      </c>
      <c r="F279" s="60">
        <v>5657.14</v>
      </c>
    </row>
    <row r="280" spans="1:6" ht="14.25" customHeight="1">
      <c r="A280" s="49" t="s">
        <v>336</v>
      </c>
      <c r="B280" s="50" t="s">
        <v>31</v>
      </c>
      <c r="C280" s="51">
        <v>0.17510000000000001</v>
      </c>
      <c r="D280" s="52">
        <v>5881.19</v>
      </c>
      <c r="E280" s="53" t="s">
        <v>0</v>
      </c>
      <c r="F280" s="54">
        <v>5881.19</v>
      </c>
    </row>
    <row r="281" spans="1:6" ht="14.25" customHeight="1">
      <c r="A281" s="55" t="s">
        <v>337</v>
      </c>
      <c r="B281" s="56" t="s">
        <v>31</v>
      </c>
      <c r="C281" s="57">
        <v>0.17510000000000001</v>
      </c>
      <c r="D281" s="58">
        <v>12852.55</v>
      </c>
      <c r="E281" s="59" t="s">
        <v>0</v>
      </c>
      <c r="F281" s="60">
        <v>12852.55</v>
      </c>
    </row>
    <row r="282" spans="1:6" ht="14.25" customHeight="1">
      <c r="A282" s="49" t="s">
        <v>338</v>
      </c>
      <c r="B282" s="50" t="s">
        <v>31</v>
      </c>
      <c r="C282" s="51">
        <v>0.17510000000000001</v>
      </c>
      <c r="D282" s="52">
        <v>5251.23</v>
      </c>
      <c r="E282" s="53" t="s">
        <v>0</v>
      </c>
      <c r="F282" s="54">
        <v>5251.23</v>
      </c>
    </row>
    <row r="283" spans="1:6" ht="14.25" customHeight="1">
      <c r="A283" s="55" t="s">
        <v>339</v>
      </c>
      <c r="B283" s="56" t="s">
        <v>31</v>
      </c>
      <c r="C283" s="57">
        <v>0.17510000000000001</v>
      </c>
      <c r="D283" s="58">
        <v>1098.1099999999999</v>
      </c>
      <c r="E283" s="59" t="s">
        <v>0</v>
      </c>
      <c r="F283" s="60">
        <v>1098.1099999999999</v>
      </c>
    </row>
    <row r="284" spans="1:6" ht="14.25" customHeight="1">
      <c r="A284" s="49" t="s">
        <v>340</v>
      </c>
      <c r="B284" s="50" t="s">
        <v>31</v>
      </c>
      <c r="C284" s="51">
        <v>0.17510000000000001</v>
      </c>
      <c r="D284" s="52">
        <v>2580.4499999999998</v>
      </c>
      <c r="E284" s="53" t="s">
        <v>0</v>
      </c>
      <c r="F284" s="54">
        <v>2580.4499999999998</v>
      </c>
    </row>
    <row r="285" spans="1:6" ht="14.25" customHeight="1">
      <c r="A285" s="55" t="s">
        <v>341</v>
      </c>
      <c r="B285" s="56" t="s">
        <v>31</v>
      </c>
      <c r="C285" s="57">
        <v>0.17510000000000001</v>
      </c>
      <c r="D285" s="58">
        <v>5159.6099999999997</v>
      </c>
      <c r="E285" s="59" t="s">
        <v>0</v>
      </c>
      <c r="F285" s="60">
        <v>5159.6099999999997</v>
      </c>
    </row>
    <row r="286" spans="1:6" ht="14.25" customHeight="1">
      <c r="A286" s="49" t="s">
        <v>342</v>
      </c>
      <c r="B286" s="50" t="s">
        <v>31</v>
      </c>
      <c r="C286" s="51">
        <v>0.17510000000000001</v>
      </c>
      <c r="D286" s="52">
        <v>772.17</v>
      </c>
      <c r="E286" s="53" t="s">
        <v>0</v>
      </c>
      <c r="F286" s="54">
        <v>772.17</v>
      </c>
    </row>
    <row r="287" spans="1:6" ht="14.25" customHeight="1">
      <c r="A287" s="55" t="s">
        <v>343</v>
      </c>
      <c r="B287" s="56" t="s">
        <v>31</v>
      </c>
      <c r="C287" s="57">
        <v>0.17510000000000001</v>
      </c>
      <c r="D287" s="58">
        <v>1287.27</v>
      </c>
      <c r="E287" s="59" t="s">
        <v>0</v>
      </c>
      <c r="F287" s="60">
        <v>1287.27</v>
      </c>
    </row>
    <row r="288" spans="1:6" ht="14.25" customHeight="1">
      <c r="A288" s="49" t="s">
        <v>344</v>
      </c>
      <c r="B288" s="50" t="s">
        <v>32</v>
      </c>
      <c r="C288" s="51">
        <v>3.5999999999999999E-3</v>
      </c>
      <c r="D288" s="52">
        <v>39.68</v>
      </c>
      <c r="E288" s="53" t="s">
        <v>0</v>
      </c>
      <c r="F288" s="54">
        <v>39.68</v>
      </c>
    </row>
    <row r="289" spans="1:6" ht="14.25" customHeight="1">
      <c r="A289" s="55" t="s">
        <v>345</v>
      </c>
      <c r="B289" s="56" t="s">
        <v>32</v>
      </c>
      <c r="C289" s="57">
        <v>3.5999999999999999E-3</v>
      </c>
      <c r="D289" s="58">
        <v>424.2</v>
      </c>
      <c r="E289" s="59" t="s">
        <v>0</v>
      </c>
      <c r="F289" s="60">
        <v>424.2</v>
      </c>
    </row>
    <row r="290" spans="1:6" ht="14.25" customHeight="1">
      <c r="A290" s="49" t="s">
        <v>346</v>
      </c>
      <c r="B290" s="50" t="s">
        <v>32</v>
      </c>
      <c r="C290" s="51">
        <v>3.5999999999999999E-3</v>
      </c>
      <c r="D290" s="52">
        <v>150.30000000000001</v>
      </c>
      <c r="E290" s="53" t="s">
        <v>0</v>
      </c>
      <c r="F290" s="54">
        <v>150.30000000000001</v>
      </c>
    </row>
    <row r="291" spans="1:6" ht="14.25" customHeight="1">
      <c r="A291" s="55" t="s">
        <v>347</v>
      </c>
      <c r="B291" s="56" t="s">
        <v>32</v>
      </c>
      <c r="C291" s="57">
        <v>3.5999999999999999E-3</v>
      </c>
      <c r="D291" s="58">
        <v>209.2</v>
      </c>
      <c r="E291" s="59" t="s">
        <v>0</v>
      </c>
      <c r="F291" s="60">
        <v>209.2</v>
      </c>
    </row>
    <row r="292" spans="1:6" ht="14.25" customHeight="1">
      <c r="A292" s="49" t="s">
        <v>348</v>
      </c>
      <c r="B292" s="50" t="s">
        <v>29</v>
      </c>
      <c r="C292" s="51">
        <v>0.33789999999999998</v>
      </c>
      <c r="D292" s="52">
        <v>332.74</v>
      </c>
      <c r="E292" s="53" t="s">
        <v>4</v>
      </c>
      <c r="F292" s="54">
        <v>332.74</v>
      </c>
    </row>
    <row r="293" spans="1:6" ht="14.25" customHeight="1">
      <c r="A293" s="55" t="s">
        <v>349</v>
      </c>
      <c r="B293" s="56" t="s">
        <v>29</v>
      </c>
      <c r="C293" s="57">
        <v>0.33789999999999998</v>
      </c>
      <c r="D293" s="58">
        <v>448.55</v>
      </c>
      <c r="E293" s="59" t="s">
        <v>4</v>
      </c>
      <c r="F293" s="60">
        <v>448.55</v>
      </c>
    </row>
    <row r="294" spans="1:6" ht="14.25" customHeight="1">
      <c r="A294" s="49" t="s">
        <v>350</v>
      </c>
      <c r="B294" s="50" t="s">
        <v>29</v>
      </c>
      <c r="C294" s="51">
        <v>0.33789999999999998</v>
      </c>
      <c r="D294" s="52">
        <v>344.71</v>
      </c>
      <c r="E294" s="53" t="s">
        <v>4</v>
      </c>
      <c r="F294" s="54">
        <v>344.71</v>
      </c>
    </row>
    <row r="295" spans="1:6" ht="14.25" customHeight="1">
      <c r="A295" s="71" t="s">
        <v>351</v>
      </c>
      <c r="B295" s="56" t="s">
        <v>30</v>
      </c>
      <c r="C295" s="57">
        <v>1.72E-2</v>
      </c>
      <c r="D295" s="58">
        <v>41.04</v>
      </c>
      <c r="E295" s="59" t="s">
        <v>0</v>
      </c>
      <c r="F295" s="60">
        <v>41.04</v>
      </c>
    </row>
    <row r="296" spans="1:6" ht="14.25" customHeight="1">
      <c r="A296" s="72" t="s">
        <v>352</v>
      </c>
      <c r="B296" s="50" t="s">
        <v>30</v>
      </c>
      <c r="C296" s="51">
        <v>1.72E-2</v>
      </c>
      <c r="D296" s="52">
        <v>11.53</v>
      </c>
      <c r="E296" s="53" t="s">
        <v>0</v>
      </c>
      <c r="F296" s="54">
        <v>11.53</v>
      </c>
    </row>
    <row r="297" spans="1:6" ht="14.25" customHeight="1">
      <c r="A297" s="55" t="s">
        <v>353</v>
      </c>
      <c r="B297" s="56" t="s">
        <v>45</v>
      </c>
      <c r="C297" s="57">
        <v>0.21299999999999999</v>
      </c>
      <c r="D297" s="58">
        <v>1194.57</v>
      </c>
      <c r="E297" s="59" t="s">
        <v>0</v>
      </c>
      <c r="F297" s="60">
        <v>1194.57</v>
      </c>
    </row>
    <row r="298" spans="1:6" ht="14.25" customHeight="1">
      <c r="A298" s="49" t="s">
        <v>354</v>
      </c>
      <c r="B298" s="50" t="s">
        <v>45</v>
      </c>
      <c r="C298" s="51">
        <v>0.21299999999999999</v>
      </c>
      <c r="D298" s="52">
        <v>578.79</v>
      </c>
      <c r="E298" s="53" t="s">
        <v>0</v>
      </c>
      <c r="F298" s="54">
        <v>578.79</v>
      </c>
    </row>
    <row r="299" spans="1:6" ht="14.25" customHeight="1">
      <c r="A299" s="55" t="s">
        <v>355</v>
      </c>
      <c r="B299" s="56" t="s">
        <v>45</v>
      </c>
      <c r="C299" s="57">
        <v>0.21299999999999999</v>
      </c>
      <c r="D299" s="58">
        <v>2589.58</v>
      </c>
      <c r="E299" s="59" t="s">
        <v>0</v>
      </c>
      <c r="F299" s="60">
        <v>2589.58</v>
      </c>
    </row>
    <row r="300" spans="1:6" ht="14.25" customHeight="1">
      <c r="A300" s="49" t="s">
        <v>356</v>
      </c>
      <c r="B300" s="50" t="s">
        <v>45</v>
      </c>
      <c r="C300" s="51">
        <v>0.21299999999999999</v>
      </c>
      <c r="D300" s="52">
        <v>2284.33</v>
      </c>
      <c r="E300" s="53" t="s">
        <v>0</v>
      </c>
      <c r="F300" s="54">
        <v>2284.33</v>
      </c>
    </row>
    <row r="301" spans="1:6" ht="14.25" customHeight="1">
      <c r="A301" s="55" t="s">
        <v>357</v>
      </c>
      <c r="B301" s="56" t="s">
        <v>46</v>
      </c>
      <c r="C301" s="57">
        <v>0.24890000000000001</v>
      </c>
      <c r="D301" s="58">
        <v>2810.91</v>
      </c>
      <c r="E301" s="59" t="s">
        <v>0</v>
      </c>
      <c r="F301" s="60">
        <v>2810.91</v>
      </c>
    </row>
    <row r="302" spans="1:6" ht="14.25" customHeight="1">
      <c r="A302" s="49" t="s">
        <v>358</v>
      </c>
      <c r="B302" s="50" t="s">
        <v>46</v>
      </c>
      <c r="C302" s="51">
        <v>0.24890000000000001</v>
      </c>
      <c r="D302" s="52">
        <v>3121.57</v>
      </c>
      <c r="E302" s="53" t="s">
        <v>0</v>
      </c>
      <c r="F302" s="54">
        <v>3121.57</v>
      </c>
    </row>
    <row r="303" spans="1:6" ht="14.25" customHeight="1">
      <c r="A303" s="55" t="s">
        <v>359</v>
      </c>
      <c r="B303" s="56" t="s">
        <v>46</v>
      </c>
      <c r="C303" s="57">
        <v>0.24890000000000001</v>
      </c>
      <c r="D303" s="58">
        <v>2367.5700000000002</v>
      </c>
      <c r="E303" s="59" t="s">
        <v>0</v>
      </c>
      <c r="F303" s="60">
        <v>2367.5700000000002</v>
      </c>
    </row>
    <row r="304" spans="1:6" ht="14.25" customHeight="1">
      <c r="A304" s="49" t="s">
        <v>360</v>
      </c>
      <c r="B304" s="50" t="s">
        <v>46</v>
      </c>
      <c r="C304" s="51">
        <v>0.24890000000000001</v>
      </c>
      <c r="D304" s="52">
        <v>2840.15</v>
      </c>
      <c r="E304" s="53" t="s">
        <v>0</v>
      </c>
      <c r="F304" s="54">
        <v>2840.15</v>
      </c>
    </row>
    <row r="305" spans="1:6" ht="14.25" customHeight="1">
      <c r="A305" s="55" t="s">
        <v>361</v>
      </c>
      <c r="B305" s="56" t="s">
        <v>46</v>
      </c>
      <c r="C305" s="57">
        <v>1E-4</v>
      </c>
      <c r="D305" s="58">
        <v>0.47</v>
      </c>
      <c r="E305" s="59" t="s">
        <v>0</v>
      </c>
      <c r="F305" s="60">
        <v>0.47</v>
      </c>
    </row>
    <row r="306" spans="1:6" ht="14.25" customHeight="1">
      <c r="A306" s="49" t="s">
        <v>362</v>
      </c>
      <c r="B306" s="50" t="s">
        <v>46</v>
      </c>
      <c r="C306" s="51">
        <v>1E-4</v>
      </c>
      <c r="D306" s="52">
        <v>2.14</v>
      </c>
      <c r="E306" s="53" t="s">
        <v>0</v>
      </c>
      <c r="F306" s="54">
        <v>2.14</v>
      </c>
    </row>
    <row r="307" spans="1:6" ht="14.25" customHeight="1">
      <c r="A307" s="55" t="s">
        <v>363</v>
      </c>
      <c r="B307" s="56" t="s">
        <v>46</v>
      </c>
      <c r="C307" s="57">
        <v>1E-4</v>
      </c>
      <c r="D307" s="58">
        <v>1.34</v>
      </c>
      <c r="E307" s="59" t="s">
        <v>0</v>
      </c>
      <c r="F307" s="60">
        <v>1.34</v>
      </c>
    </row>
    <row r="308" spans="1:6" ht="14.25" customHeight="1">
      <c r="A308" s="49" t="s">
        <v>364</v>
      </c>
      <c r="B308" s="50" t="s">
        <v>46</v>
      </c>
      <c r="C308" s="51">
        <v>1E-4</v>
      </c>
      <c r="D308" s="52">
        <v>1.56</v>
      </c>
      <c r="E308" s="53" t="s">
        <v>0</v>
      </c>
      <c r="F308" s="54">
        <v>1.56</v>
      </c>
    </row>
    <row r="309" spans="1:6" ht="14.25" customHeight="1">
      <c r="A309" s="55" t="s">
        <v>365</v>
      </c>
      <c r="B309" s="56" t="s">
        <v>46</v>
      </c>
      <c r="C309" s="57">
        <v>1E-4</v>
      </c>
      <c r="D309" s="58">
        <v>0.9</v>
      </c>
      <c r="E309" s="59" t="s">
        <v>0</v>
      </c>
      <c r="F309" s="60">
        <v>0.9</v>
      </c>
    </row>
    <row r="310" spans="1:6" ht="14.25" customHeight="1">
      <c r="A310" s="49" t="s">
        <v>366</v>
      </c>
      <c r="B310" s="50" t="s">
        <v>46</v>
      </c>
      <c r="C310" s="51">
        <v>1E-4</v>
      </c>
      <c r="D310" s="52">
        <v>0.46</v>
      </c>
      <c r="E310" s="53" t="s">
        <v>0</v>
      </c>
      <c r="F310" s="54">
        <v>0.46</v>
      </c>
    </row>
    <row r="311" spans="1:6" ht="14.25" customHeight="1">
      <c r="A311" s="55" t="s">
        <v>367</v>
      </c>
      <c r="B311" s="56" t="s">
        <v>46</v>
      </c>
      <c r="C311" s="57">
        <v>1E-4</v>
      </c>
      <c r="D311" s="58">
        <v>0.12</v>
      </c>
      <c r="E311" s="59" t="s">
        <v>0</v>
      </c>
      <c r="F311" s="60">
        <v>0.12</v>
      </c>
    </row>
    <row r="312" spans="1:6" ht="14.25" customHeight="1">
      <c r="A312" s="49" t="s">
        <v>368</v>
      </c>
      <c r="B312" s="50" t="s">
        <v>46</v>
      </c>
      <c r="C312" s="51">
        <v>6.0199999999999997E-2</v>
      </c>
      <c r="D312" s="52">
        <v>1332.3</v>
      </c>
      <c r="E312" s="53" t="s">
        <v>0</v>
      </c>
      <c r="F312" s="54">
        <v>1332.3</v>
      </c>
    </row>
    <row r="313" spans="1:6" ht="14.25" customHeight="1">
      <c r="A313" s="55" t="s">
        <v>369</v>
      </c>
      <c r="B313" s="56" t="s">
        <v>46</v>
      </c>
      <c r="C313" s="57">
        <v>6.0199999999999997E-2</v>
      </c>
      <c r="D313" s="58">
        <v>957.22</v>
      </c>
      <c r="E313" s="59" t="s">
        <v>0</v>
      </c>
      <c r="F313" s="60">
        <v>957.22</v>
      </c>
    </row>
    <row r="314" spans="1:6" ht="14.25" customHeight="1">
      <c r="A314" s="49" t="s">
        <v>370</v>
      </c>
      <c r="B314" s="50" t="s">
        <v>46</v>
      </c>
      <c r="C314" s="51">
        <v>6.0199999999999997E-2</v>
      </c>
      <c r="D314" s="52">
        <v>6278.27</v>
      </c>
      <c r="E314" s="53" t="s">
        <v>0</v>
      </c>
      <c r="F314" s="54">
        <v>6278.27</v>
      </c>
    </row>
    <row r="315" spans="1:6" ht="14.25" customHeight="1">
      <c r="A315" s="55" t="s">
        <v>371</v>
      </c>
      <c r="B315" s="56" t="s">
        <v>46</v>
      </c>
      <c r="C315" s="57">
        <v>6.0199999999999997E-2</v>
      </c>
      <c r="D315" s="58">
        <v>1301.51</v>
      </c>
      <c r="E315" s="59" t="s">
        <v>0</v>
      </c>
      <c r="F315" s="60">
        <v>1301.51</v>
      </c>
    </row>
    <row r="316" spans="1:6" ht="14.25" customHeight="1">
      <c r="A316" s="49" t="s">
        <v>372</v>
      </c>
      <c r="B316" s="50" t="s">
        <v>46</v>
      </c>
      <c r="C316" s="51">
        <v>6.0199999999999997E-2</v>
      </c>
      <c r="D316" s="52">
        <v>3425.67</v>
      </c>
      <c r="E316" s="53" t="s">
        <v>0</v>
      </c>
      <c r="F316" s="54">
        <v>3425.67</v>
      </c>
    </row>
    <row r="317" spans="1:6" ht="14.25" customHeight="1">
      <c r="A317" s="55" t="s">
        <v>373</v>
      </c>
      <c r="B317" s="56" t="s">
        <v>46</v>
      </c>
      <c r="C317" s="57">
        <v>6.0199999999999997E-2</v>
      </c>
      <c r="D317" s="58">
        <v>1378.73</v>
      </c>
      <c r="E317" s="59" t="s">
        <v>0</v>
      </c>
      <c r="F317" s="60">
        <v>1378.73</v>
      </c>
    </row>
    <row r="318" spans="1:6" ht="14.25" customHeight="1">
      <c r="A318" s="49" t="s">
        <v>374</v>
      </c>
      <c r="B318" s="50" t="s">
        <v>46</v>
      </c>
      <c r="C318" s="51">
        <v>0.58960000000000001</v>
      </c>
      <c r="D318" s="52">
        <v>2076.63</v>
      </c>
      <c r="E318" s="53" t="s">
        <v>0</v>
      </c>
      <c r="F318" s="54">
        <v>2076.63</v>
      </c>
    </row>
    <row r="319" spans="1:6" ht="14.25" customHeight="1">
      <c r="A319" s="55" t="s">
        <v>375</v>
      </c>
      <c r="B319" s="56" t="s">
        <v>46</v>
      </c>
      <c r="C319" s="57">
        <v>0.58960000000000001</v>
      </c>
      <c r="D319" s="58">
        <v>8324.6299999999992</v>
      </c>
      <c r="E319" s="59" t="s">
        <v>0</v>
      </c>
      <c r="F319" s="60">
        <v>8324.6299999999992</v>
      </c>
    </row>
    <row r="320" spans="1:6" ht="14.25" customHeight="1">
      <c r="A320" s="49" t="s">
        <v>376</v>
      </c>
      <c r="B320" s="50" t="s">
        <v>46</v>
      </c>
      <c r="C320" s="51">
        <v>0.58960000000000001</v>
      </c>
      <c r="D320" s="52">
        <v>2888.94</v>
      </c>
      <c r="E320" s="53" t="s">
        <v>0</v>
      </c>
      <c r="F320" s="54">
        <v>2888.94</v>
      </c>
    </row>
    <row r="321" spans="1:6" ht="14.25" customHeight="1">
      <c r="A321" s="55" t="s">
        <v>377</v>
      </c>
      <c r="B321" s="56" t="s">
        <v>46</v>
      </c>
      <c r="C321" s="57">
        <v>0.58960000000000001</v>
      </c>
      <c r="D321" s="58">
        <v>8741.26</v>
      </c>
      <c r="E321" s="59" t="s">
        <v>0</v>
      </c>
      <c r="F321" s="60">
        <v>8741.26</v>
      </c>
    </row>
    <row r="322" spans="1:6" ht="14.25" customHeight="1">
      <c r="A322" s="49" t="s">
        <v>378</v>
      </c>
      <c r="B322" s="50" t="s">
        <v>46</v>
      </c>
      <c r="C322" s="51">
        <v>0.58960000000000001</v>
      </c>
      <c r="D322" s="52">
        <v>1729.79</v>
      </c>
      <c r="E322" s="53" t="s">
        <v>0</v>
      </c>
      <c r="F322" s="54">
        <v>1729.79</v>
      </c>
    </row>
    <row r="323" spans="1:6" ht="14.25" customHeight="1">
      <c r="A323" s="55" t="s">
        <v>379</v>
      </c>
      <c r="B323" s="56" t="s">
        <v>46</v>
      </c>
      <c r="C323" s="57">
        <v>0.58960000000000001</v>
      </c>
      <c r="D323" s="58">
        <v>23488.61</v>
      </c>
      <c r="E323" s="59" t="s">
        <v>0</v>
      </c>
      <c r="F323" s="60">
        <v>23488.61</v>
      </c>
    </row>
    <row r="324" spans="1:6" ht="14.25" customHeight="1">
      <c r="A324" s="49" t="s">
        <v>380</v>
      </c>
      <c r="B324" s="50" t="s">
        <v>46</v>
      </c>
      <c r="C324" s="51">
        <v>0.58960000000000001</v>
      </c>
      <c r="D324" s="52">
        <v>2779.11</v>
      </c>
      <c r="E324" s="53" t="s">
        <v>0</v>
      </c>
      <c r="F324" s="54">
        <v>2779.11</v>
      </c>
    </row>
    <row r="325" spans="1:6" ht="14.25" customHeight="1">
      <c r="A325" s="55" t="s">
        <v>381</v>
      </c>
      <c r="B325" s="56" t="s">
        <v>46</v>
      </c>
      <c r="C325" s="57">
        <v>0.58960000000000001</v>
      </c>
      <c r="D325" s="58">
        <v>5907.39</v>
      </c>
      <c r="E325" s="59" t="s">
        <v>0</v>
      </c>
      <c r="F325" s="60">
        <v>5907.39</v>
      </c>
    </row>
    <row r="326" spans="1:6" ht="14.25" customHeight="1">
      <c r="A326" s="49" t="s">
        <v>382</v>
      </c>
      <c r="B326" s="50" t="s">
        <v>46</v>
      </c>
      <c r="C326" s="51">
        <v>0.58960000000000001</v>
      </c>
      <c r="D326" s="52">
        <v>13330.64</v>
      </c>
      <c r="E326" s="53" t="s">
        <v>0</v>
      </c>
      <c r="F326" s="54">
        <v>13330.64</v>
      </c>
    </row>
    <row r="327" spans="1:6" ht="14.25" customHeight="1">
      <c r="A327" s="55" t="s">
        <v>383</v>
      </c>
      <c r="B327" s="56" t="s">
        <v>46</v>
      </c>
      <c r="C327" s="57">
        <v>0.58960000000000001</v>
      </c>
      <c r="D327" s="58">
        <v>5843.98</v>
      </c>
      <c r="E327" s="59" t="s">
        <v>0</v>
      </c>
      <c r="F327" s="60">
        <v>5843.98</v>
      </c>
    </row>
    <row r="328" spans="1:6" ht="14.25" customHeight="1">
      <c r="A328" s="49" t="s">
        <v>384</v>
      </c>
      <c r="B328" s="50" t="s">
        <v>46</v>
      </c>
      <c r="C328" s="51">
        <v>0.58960000000000001</v>
      </c>
      <c r="D328" s="52">
        <v>14758.17</v>
      </c>
      <c r="E328" s="53" t="s">
        <v>0</v>
      </c>
      <c r="F328" s="54">
        <v>14758.17</v>
      </c>
    </row>
    <row r="329" spans="1:6" ht="14.25" customHeight="1">
      <c r="A329" s="55" t="s">
        <v>385</v>
      </c>
      <c r="B329" s="56" t="s">
        <v>46</v>
      </c>
      <c r="C329" s="57">
        <v>0.58960000000000001</v>
      </c>
      <c r="D329" s="58">
        <v>8005.99</v>
      </c>
      <c r="E329" s="59" t="s">
        <v>0</v>
      </c>
      <c r="F329" s="60">
        <v>8005.99</v>
      </c>
    </row>
    <row r="330" spans="1:6" ht="14.25" customHeight="1">
      <c r="A330" s="49" t="s">
        <v>386</v>
      </c>
      <c r="B330" s="50" t="s">
        <v>46</v>
      </c>
      <c r="C330" s="51">
        <v>0.58960000000000001</v>
      </c>
      <c r="D330" s="52">
        <v>7641.42</v>
      </c>
      <c r="E330" s="53" t="s">
        <v>0</v>
      </c>
      <c r="F330" s="54">
        <v>7641.42</v>
      </c>
    </row>
    <row r="331" spans="1:6" ht="14.25" customHeight="1">
      <c r="A331" s="55" t="s">
        <v>387</v>
      </c>
      <c r="B331" s="56" t="s">
        <v>31</v>
      </c>
      <c r="C331" s="57">
        <v>3.3300000000000003E-2</v>
      </c>
      <c r="D331" s="58">
        <v>305.81</v>
      </c>
      <c r="E331" s="59" t="s">
        <v>0</v>
      </c>
      <c r="F331" s="60">
        <v>305.81</v>
      </c>
    </row>
    <row r="332" spans="1:6" ht="14.25" customHeight="1">
      <c r="A332" s="49" t="s">
        <v>388</v>
      </c>
      <c r="B332" s="50" t="s">
        <v>31</v>
      </c>
      <c r="C332" s="51">
        <v>3.3300000000000003E-2</v>
      </c>
      <c r="D332" s="52">
        <v>219.6</v>
      </c>
      <c r="E332" s="53" t="s">
        <v>0</v>
      </c>
      <c r="F332" s="54">
        <v>219.6</v>
      </c>
    </row>
    <row r="333" spans="1:6" ht="14.25" customHeight="1">
      <c r="A333" s="55" t="s">
        <v>389</v>
      </c>
      <c r="B333" s="56" t="s">
        <v>31</v>
      </c>
      <c r="C333" s="57">
        <v>3.3300000000000003E-2</v>
      </c>
      <c r="D333" s="58">
        <v>516.54</v>
      </c>
      <c r="E333" s="59" t="s">
        <v>0</v>
      </c>
      <c r="F333" s="60">
        <v>516.54</v>
      </c>
    </row>
    <row r="334" spans="1:6" ht="14.25" customHeight="1">
      <c r="A334" s="49" t="s">
        <v>390</v>
      </c>
      <c r="B334" s="50" t="s">
        <v>31</v>
      </c>
      <c r="C334" s="51">
        <v>3.3300000000000003E-2</v>
      </c>
      <c r="D334" s="52">
        <v>1368.29</v>
      </c>
      <c r="E334" s="53" t="s">
        <v>0</v>
      </c>
      <c r="F334" s="54">
        <v>1368.29</v>
      </c>
    </row>
    <row r="335" spans="1:6" ht="14.25" customHeight="1">
      <c r="A335" s="55" t="s">
        <v>391</v>
      </c>
      <c r="B335" s="56" t="s">
        <v>31</v>
      </c>
      <c r="C335" s="57">
        <v>3.3300000000000003E-2</v>
      </c>
      <c r="D335" s="58">
        <v>1216.8900000000001</v>
      </c>
      <c r="E335" s="59" t="s">
        <v>0</v>
      </c>
      <c r="F335" s="60">
        <v>1216.8900000000001</v>
      </c>
    </row>
    <row r="336" spans="1:6" ht="14.25" customHeight="1">
      <c r="A336" s="49" t="s">
        <v>392</v>
      </c>
      <c r="B336" s="50" t="s">
        <v>31</v>
      </c>
      <c r="C336" s="51">
        <v>3.3300000000000003E-2</v>
      </c>
      <c r="D336" s="52">
        <v>429.68</v>
      </c>
      <c r="E336" s="53" t="s">
        <v>0</v>
      </c>
      <c r="F336" s="54">
        <v>429.68</v>
      </c>
    </row>
    <row r="337" spans="1:6" ht="14.25" customHeight="1">
      <c r="A337" s="55" t="s">
        <v>1937</v>
      </c>
      <c r="B337" s="56" t="s">
        <v>27</v>
      </c>
      <c r="C337" s="57">
        <v>0.09</v>
      </c>
      <c r="D337" s="58">
        <v>7366.67</v>
      </c>
      <c r="E337" s="59" t="s">
        <v>0</v>
      </c>
      <c r="F337" s="60">
        <v>7366.67</v>
      </c>
    </row>
    <row r="338" spans="1:6" ht="14.25" customHeight="1">
      <c r="A338" s="49" t="s">
        <v>393</v>
      </c>
      <c r="B338" s="50" t="s">
        <v>27</v>
      </c>
      <c r="C338" s="51">
        <v>0.09</v>
      </c>
      <c r="D338" s="52">
        <v>251.8</v>
      </c>
      <c r="E338" s="53" t="s">
        <v>0</v>
      </c>
      <c r="F338" s="54">
        <v>251.8</v>
      </c>
    </row>
    <row r="339" spans="1:6" ht="14.25" customHeight="1">
      <c r="A339" s="55" t="s">
        <v>394</v>
      </c>
      <c r="B339" s="56" t="s">
        <v>44</v>
      </c>
      <c r="C339" s="57">
        <v>6.9999999999999999E-4</v>
      </c>
      <c r="D339" s="58">
        <v>8.16</v>
      </c>
      <c r="E339" s="59" t="s">
        <v>0</v>
      </c>
      <c r="F339" s="60">
        <v>8.16</v>
      </c>
    </row>
    <row r="340" spans="1:6" ht="14.25" customHeight="1">
      <c r="A340" s="49" t="s">
        <v>395</v>
      </c>
      <c r="B340" s="50" t="s">
        <v>44</v>
      </c>
      <c r="C340" s="51">
        <v>6.9999999999999999E-4</v>
      </c>
      <c r="D340" s="52">
        <v>33.56</v>
      </c>
      <c r="E340" s="53" t="s">
        <v>0</v>
      </c>
      <c r="F340" s="54">
        <v>33.56</v>
      </c>
    </row>
    <row r="341" spans="1:6" ht="14.25" customHeight="1">
      <c r="A341" s="55" t="s">
        <v>396</v>
      </c>
      <c r="B341" s="56" t="s">
        <v>32</v>
      </c>
      <c r="C341" s="57">
        <v>2.2000000000000001E-3</v>
      </c>
      <c r="D341" s="58">
        <v>141.31</v>
      </c>
      <c r="E341" s="59" t="s">
        <v>0</v>
      </c>
      <c r="F341" s="60">
        <v>141.31</v>
      </c>
    </row>
    <row r="342" spans="1:6" ht="14.25" customHeight="1">
      <c r="A342" s="49" t="s">
        <v>397</v>
      </c>
      <c r="B342" s="50" t="s">
        <v>32</v>
      </c>
      <c r="C342" s="51">
        <v>2.2000000000000001E-3</v>
      </c>
      <c r="D342" s="52">
        <v>447.06</v>
      </c>
      <c r="E342" s="53" t="s">
        <v>0</v>
      </c>
      <c r="F342" s="54">
        <v>447.06</v>
      </c>
    </row>
    <row r="343" spans="1:6" ht="14.25" customHeight="1">
      <c r="A343" s="55" t="s">
        <v>398</v>
      </c>
      <c r="B343" s="56" t="s">
        <v>32</v>
      </c>
      <c r="C343" s="57">
        <v>2.2000000000000001E-3</v>
      </c>
      <c r="D343" s="58">
        <v>46.73</v>
      </c>
      <c r="E343" s="59" t="s">
        <v>0</v>
      </c>
      <c r="F343" s="60">
        <v>46.73</v>
      </c>
    </row>
    <row r="344" spans="1:6" ht="14.25" customHeight="1">
      <c r="A344" s="49" t="s">
        <v>399</v>
      </c>
      <c r="B344" s="50" t="s">
        <v>32</v>
      </c>
      <c r="C344" s="51">
        <v>2.2000000000000001E-3</v>
      </c>
      <c r="D344" s="52">
        <v>26.55</v>
      </c>
      <c r="E344" s="53" t="s">
        <v>0</v>
      </c>
      <c r="F344" s="54">
        <v>26.55</v>
      </c>
    </row>
    <row r="345" spans="1:6" ht="14.25" customHeight="1">
      <c r="A345" s="55" t="s">
        <v>400</v>
      </c>
      <c r="B345" s="56" t="s">
        <v>32</v>
      </c>
      <c r="C345" s="57">
        <v>2.2000000000000001E-3</v>
      </c>
      <c r="D345" s="58">
        <v>139.55000000000001</v>
      </c>
      <c r="E345" s="59" t="s">
        <v>0</v>
      </c>
      <c r="F345" s="60">
        <v>139.55000000000001</v>
      </c>
    </row>
    <row r="346" spans="1:6" ht="14.25" customHeight="1">
      <c r="A346" s="49" t="s">
        <v>401</v>
      </c>
      <c r="B346" s="50" t="s">
        <v>32</v>
      </c>
      <c r="C346" s="51">
        <v>2.2000000000000001E-3</v>
      </c>
      <c r="D346" s="52">
        <v>92.55</v>
      </c>
      <c r="E346" s="53" t="s">
        <v>0</v>
      </c>
      <c r="F346" s="54">
        <v>92.55</v>
      </c>
    </row>
    <row r="347" spans="1:6" ht="14.25" customHeight="1">
      <c r="A347" s="55" t="s">
        <v>1938</v>
      </c>
      <c r="B347" s="56" t="s">
        <v>25</v>
      </c>
      <c r="C347" s="57">
        <v>0.51349999999999996</v>
      </c>
      <c r="D347" s="58">
        <v>319244.07</v>
      </c>
      <c r="E347" s="59" t="s">
        <v>0</v>
      </c>
      <c r="F347" s="60">
        <v>319244.07</v>
      </c>
    </row>
    <row r="348" spans="1:6" ht="14.25" customHeight="1">
      <c r="A348" s="49" t="s">
        <v>1939</v>
      </c>
      <c r="B348" s="50" t="s">
        <v>25</v>
      </c>
      <c r="C348" s="51">
        <v>0.51349999999999996</v>
      </c>
      <c r="D348" s="52">
        <v>76075.42</v>
      </c>
      <c r="E348" s="53" t="s">
        <v>0</v>
      </c>
      <c r="F348" s="54">
        <v>76075.42</v>
      </c>
    </row>
    <row r="349" spans="1:6" ht="14.25" customHeight="1">
      <c r="A349" s="55" t="s">
        <v>1940</v>
      </c>
      <c r="B349" s="56" t="s">
        <v>25</v>
      </c>
      <c r="C349" s="57">
        <v>0.51349999999999996</v>
      </c>
      <c r="D349" s="58">
        <v>445449.86</v>
      </c>
      <c r="E349" s="59" t="s">
        <v>0</v>
      </c>
      <c r="F349" s="60">
        <v>445449.86</v>
      </c>
    </row>
    <row r="350" spans="1:6" ht="14.25" customHeight="1">
      <c r="A350" s="49" t="s">
        <v>1941</v>
      </c>
      <c r="B350" s="50" t="s">
        <v>47</v>
      </c>
      <c r="C350" s="51">
        <v>2.0000000000000001E-4</v>
      </c>
      <c r="D350" s="52">
        <v>73.78</v>
      </c>
      <c r="E350" s="53" t="s">
        <v>0</v>
      </c>
      <c r="F350" s="54">
        <v>73.78</v>
      </c>
    </row>
    <row r="351" spans="1:6" ht="14.25" customHeight="1">
      <c r="A351" s="55" t="s">
        <v>1942</v>
      </c>
      <c r="B351" s="56" t="s">
        <v>25</v>
      </c>
      <c r="C351" s="57">
        <v>0.05</v>
      </c>
      <c r="D351" s="58">
        <v>22291.040000000001</v>
      </c>
      <c r="E351" s="59" t="s">
        <v>0</v>
      </c>
      <c r="F351" s="60">
        <v>22291.040000000001</v>
      </c>
    </row>
    <row r="352" spans="1:6" ht="14.25" customHeight="1">
      <c r="A352" s="49" t="s">
        <v>2773</v>
      </c>
      <c r="B352" s="50" t="s">
        <v>62</v>
      </c>
      <c r="C352" s="51">
        <v>0.1061</v>
      </c>
      <c r="D352" s="52">
        <v>1157.53</v>
      </c>
      <c r="E352" s="53" t="s">
        <v>0</v>
      </c>
      <c r="F352" s="54">
        <v>1157.53</v>
      </c>
    </row>
    <row r="353" spans="1:6" ht="14.25" customHeight="1">
      <c r="A353" s="55" t="s">
        <v>2774</v>
      </c>
      <c r="B353" s="56" t="s">
        <v>62</v>
      </c>
      <c r="C353" s="57">
        <v>0.1061</v>
      </c>
      <c r="D353" s="58">
        <v>1066.47</v>
      </c>
      <c r="E353" s="59" t="s">
        <v>0</v>
      </c>
      <c r="F353" s="60">
        <v>1066.47</v>
      </c>
    </row>
    <row r="354" spans="1:6" ht="14.25" customHeight="1">
      <c r="A354" s="49" t="s">
        <v>2775</v>
      </c>
      <c r="B354" s="50" t="s">
        <v>62</v>
      </c>
      <c r="C354" s="51">
        <v>0.1061</v>
      </c>
      <c r="D354" s="52">
        <v>2139.2800000000002</v>
      </c>
      <c r="E354" s="53" t="s">
        <v>0</v>
      </c>
      <c r="F354" s="54">
        <v>2139.2800000000002</v>
      </c>
    </row>
    <row r="355" spans="1:6" ht="14.25" customHeight="1">
      <c r="A355" s="55" t="s">
        <v>2776</v>
      </c>
      <c r="B355" s="56" t="s">
        <v>62</v>
      </c>
      <c r="C355" s="57">
        <v>0.1061</v>
      </c>
      <c r="D355" s="58">
        <v>1224.79</v>
      </c>
      <c r="E355" s="59" t="s">
        <v>0</v>
      </c>
      <c r="F355" s="60">
        <v>1224.79</v>
      </c>
    </row>
    <row r="356" spans="1:6" ht="14.25" customHeight="1">
      <c r="A356" s="49" t="s">
        <v>2777</v>
      </c>
      <c r="B356" s="50" t="s">
        <v>48</v>
      </c>
      <c r="C356" s="51">
        <v>7.2400000000000006E-2</v>
      </c>
      <c r="D356" s="52">
        <v>56.89</v>
      </c>
      <c r="E356" s="53" t="s">
        <v>0</v>
      </c>
      <c r="F356" s="54">
        <v>56.89</v>
      </c>
    </row>
    <row r="357" spans="1:6" ht="14.25" customHeight="1">
      <c r="A357" s="55" t="s">
        <v>2778</v>
      </c>
      <c r="B357" s="56" t="s">
        <v>48</v>
      </c>
      <c r="C357" s="57">
        <v>7.2400000000000006E-2</v>
      </c>
      <c r="D357" s="58">
        <v>71.11</v>
      </c>
      <c r="E357" s="59" t="s">
        <v>0</v>
      </c>
      <c r="F357" s="60">
        <v>71.11</v>
      </c>
    </row>
    <row r="358" spans="1:6" ht="14.25" customHeight="1">
      <c r="A358" s="49" t="s">
        <v>2779</v>
      </c>
      <c r="B358" s="50" t="s">
        <v>48</v>
      </c>
      <c r="C358" s="51">
        <v>7.2400000000000006E-2</v>
      </c>
      <c r="D358" s="52">
        <v>291.18</v>
      </c>
      <c r="E358" s="53" t="s">
        <v>0</v>
      </c>
      <c r="F358" s="54">
        <v>291.18</v>
      </c>
    </row>
    <row r="359" spans="1:6" ht="14.25" customHeight="1">
      <c r="A359" s="55" t="s">
        <v>2780</v>
      </c>
      <c r="B359" s="56" t="s">
        <v>48</v>
      </c>
      <c r="C359" s="57">
        <v>7.2400000000000006E-2</v>
      </c>
      <c r="D359" s="58">
        <v>26.57</v>
      </c>
      <c r="E359" s="59" t="s">
        <v>0</v>
      </c>
      <c r="F359" s="60">
        <v>26.57</v>
      </c>
    </row>
    <row r="360" spans="1:6" ht="14.25" customHeight="1">
      <c r="A360" s="49" t="s">
        <v>2781</v>
      </c>
      <c r="B360" s="50" t="s">
        <v>48</v>
      </c>
      <c r="C360" s="51">
        <v>7.2400000000000006E-2</v>
      </c>
      <c r="D360" s="52">
        <v>92.89</v>
      </c>
      <c r="E360" s="53" t="s">
        <v>0</v>
      </c>
      <c r="F360" s="54">
        <v>92.89</v>
      </c>
    </row>
    <row r="361" spans="1:6" ht="14.25" customHeight="1">
      <c r="A361" s="55" t="s">
        <v>1943</v>
      </c>
      <c r="B361" s="56" t="s">
        <v>65</v>
      </c>
      <c r="C361" s="57">
        <v>0.19400000000000001</v>
      </c>
      <c r="D361" s="58">
        <v>3405.6</v>
      </c>
      <c r="E361" s="59" t="s">
        <v>0</v>
      </c>
      <c r="F361" s="60">
        <v>3405.6</v>
      </c>
    </row>
    <row r="362" spans="1:6" ht="14.25" customHeight="1">
      <c r="A362" s="49" t="s">
        <v>1944</v>
      </c>
      <c r="B362" s="50" t="s">
        <v>65</v>
      </c>
      <c r="C362" s="51">
        <v>0.19400000000000001</v>
      </c>
      <c r="D362" s="52">
        <v>1607.09</v>
      </c>
      <c r="E362" s="53" t="s">
        <v>0</v>
      </c>
      <c r="F362" s="54">
        <v>1607.09</v>
      </c>
    </row>
    <row r="363" spans="1:6" ht="14.25" customHeight="1">
      <c r="A363" s="55" t="s">
        <v>1945</v>
      </c>
      <c r="B363" s="56" t="s">
        <v>65</v>
      </c>
      <c r="C363" s="57">
        <v>0.19400000000000001</v>
      </c>
      <c r="D363" s="58">
        <v>2968.91</v>
      </c>
      <c r="E363" s="59" t="s">
        <v>0</v>
      </c>
      <c r="F363" s="60">
        <v>2968.91</v>
      </c>
    </row>
    <row r="364" spans="1:6" ht="14.25" customHeight="1">
      <c r="A364" s="49" t="s">
        <v>1946</v>
      </c>
      <c r="B364" s="50" t="s">
        <v>65</v>
      </c>
      <c r="C364" s="51">
        <v>0.19400000000000001</v>
      </c>
      <c r="D364" s="52">
        <v>883.66</v>
      </c>
      <c r="E364" s="53" t="s">
        <v>0</v>
      </c>
      <c r="F364" s="54">
        <v>883.66</v>
      </c>
    </row>
    <row r="365" spans="1:6" ht="14.25" customHeight="1">
      <c r="A365" s="55" t="s">
        <v>1947</v>
      </c>
      <c r="B365" s="56" t="s">
        <v>65</v>
      </c>
      <c r="C365" s="57">
        <v>0.19400000000000001</v>
      </c>
      <c r="D365" s="58">
        <v>1455.39</v>
      </c>
      <c r="E365" s="59" t="s">
        <v>0</v>
      </c>
      <c r="F365" s="60">
        <v>1455.39</v>
      </c>
    </row>
    <row r="366" spans="1:6" ht="14.25" customHeight="1">
      <c r="A366" s="49" t="s">
        <v>1948</v>
      </c>
      <c r="B366" s="50" t="s">
        <v>65</v>
      </c>
      <c r="C366" s="51">
        <v>0.19400000000000001</v>
      </c>
      <c r="D366" s="52">
        <v>1127.73</v>
      </c>
      <c r="E366" s="53" t="s">
        <v>0</v>
      </c>
      <c r="F366" s="54">
        <v>1127.73</v>
      </c>
    </row>
    <row r="367" spans="1:6" ht="14.25" customHeight="1">
      <c r="A367" s="55" t="s">
        <v>1949</v>
      </c>
      <c r="B367" s="56" t="s">
        <v>65</v>
      </c>
      <c r="C367" s="57">
        <v>0.19400000000000001</v>
      </c>
      <c r="D367" s="58">
        <v>370.28</v>
      </c>
      <c r="E367" s="59" t="s">
        <v>0</v>
      </c>
      <c r="F367" s="60">
        <v>370.28</v>
      </c>
    </row>
    <row r="368" spans="1:6" ht="14.25" customHeight="1">
      <c r="A368" s="49" t="s">
        <v>1950</v>
      </c>
      <c r="B368" s="50" t="s">
        <v>65</v>
      </c>
      <c r="C368" s="51">
        <v>0.19400000000000001</v>
      </c>
      <c r="D368" s="52">
        <v>481.13</v>
      </c>
      <c r="E368" s="53" t="s">
        <v>0</v>
      </c>
      <c r="F368" s="54">
        <v>481.13</v>
      </c>
    </row>
    <row r="369" spans="1:6" ht="14.25" customHeight="1">
      <c r="A369" s="55" t="s">
        <v>402</v>
      </c>
      <c r="B369" s="56" t="s">
        <v>31</v>
      </c>
      <c r="C369" s="57">
        <v>3.0300000000000001E-2</v>
      </c>
      <c r="D369" s="58">
        <v>635.14</v>
      </c>
      <c r="E369" s="59" t="s">
        <v>0</v>
      </c>
      <c r="F369" s="60">
        <v>635.14</v>
      </c>
    </row>
    <row r="370" spans="1:6" ht="14.25" customHeight="1">
      <c r="A370" s="49" t="s">
        <v>403</v>
      </c>
      <c r="B370" s="50" t="s">
        <v>31</v>
      </c>
      <c r="C370" s="51">
        <v>3.0300000000000001E-2</v>
      </c>
      <c r="D370" s="52">
        <v>743.15</v>
      </c>
      <c r="E370" s="53" t="s">
        <v>0</v>
      </c>
      <c r="F370" s="54">
        <v>743.15</v>
      </c>
    </row>
    <row r="371" spans="1:6" ht="14.25" customHeight="1">
      <c r="A371" s="55" t="s">
        <v>404</v>
      </c>
      <c r="B371" s="56" t="s">
        <v>31</v>
      </c>
      <c r="C371" s="57">
        <v>3.0300000000000001E-2</v>
      </c>
      <c r="D371" s="58">
        <v>291.70999999999998</v>
      </c>
      <c r="E371" s="59" t="s">
        <v>0</v>
      </c>
      <c r="F371" s="60">
        <v>291.70999999999998</v>
      </c>
    </row>
    <row r="372" spans="1:6" ht="14.25" customHeight="1">
      <c r="A372" s="49" t="s">
        <v>405</v>
      </c>
      <c r="B372" s="50" t="s">
        <v>31</v>
      </c>
      <c r="C372" s="51">
        <v>3.0300000000000001E-2</v>
      </c>
      <c r="D372" s="52">
        <v>312.73</v>
      </c>
      <c r="E372" s="53" t="s">
        <v>0</v>
      </c>
      <c r="F372" s="54">
        <v>312.73</v>
      </c>
    </row>
    <row r="373" spans="1:6" ht="14.25" customHeight="1">
      <c r="A373" s="55" t="s">
        <v>406</v>
      </c>
      <c r="B373" s="56" t="s">
        <v>31</v>
      </c>
      <c r="C373" s="57">
        <v>3.0300000000000001E-2</v>
      </c>
      <c r="D373" s="58">
        <v>642.97</v>
      </c>
      <c r="E373" s="59" t="s">
        <v>0</v>
      </c>
      <c r="F373" s="60">
        <v>642.97</v>
      </c>
    </row>
    <row r="374" spans="1:6" ht="14.25" customHeight="1">
      <c r="A374" s="49" t="s">
        <v>407</v>
      </c>
      <c r="B374" s="50" t="s">
        <v>31</v>
      </c>
      <c r="C374" s="51">
        <v>3.0300000000000001E-2</v>
      </c>
      <c r="D374" s="52">
        <v>764.32</v>
      </c>
      <c r="E374" s="53" t="s">
        <v>0</v>
      </c>
      <c r="F374" s="54">
        <v>764.32</v>
      </c>
    </row>
    <row r="375" spans="1:6" ht="14.25" customHeight="1">
      <c r="A375" s="55" t="s">
        <v>408</v>
      </c>
      <c r="B375" s="56" t="s">
        <v>31</v>
      </c>
      <c r="C375" s="57">
        <v>3.0300000000000001E-2</v>
      </c>
      <c r="D375" s="58">
        <v>343.97</v>
      </c>
      <c r="E375" s="59" t="s">
        <v>0</v>
      </c>
      <c r="F375" s="60">
        <v>343.97</v>
      </c>
    </row>
    <row r="376" spans="1:6" ht="14.25" customHeight="1">
      <c r="A376" s="49" t="s">
        <v>409</v>
      </c>
      <c r="B376" s="50" t="s">
        <v>31</v>
      </c>
      <c r="C376" s="51">
        <v>3.0300000000000001E-2</v>
      </c>
      <c r="D376" s="52">
        <v>1361.11</v>
      </c>
      <c r="E376" s="53" t="s">
        <v>0</v>
      </c>
      <c r="F376" s="54">
        <v>1361.11</v>
      </c>
    </row>
    <row r="377" spans="1:6" ht="14.25" customHeight="1">
      <c r="A377" s="55" t="s">
        <v>410</v>
      </c>
      <c r="B377" s="56" t="s">
        <v>31</v>
      </c>
      <c r="C377" s="57">
        <v>3.0300000000000001E-2</v>
      </c>
      <c r="D377" s="58">
        <v>1298.3499999999999</v>
      </c>
      <c r="E377" s="59" t="s">
        <v>0</v>
      </c>
      <c r="F377" s="60">
        <v>1298.3499999999999</v>
      </c>
    </row>
    <row r="378" spans="1:6" ht="14.25" customHeight="1">
      <c r="A378" s="49" t="s">
        <v>411</v>
      </c>
      <c r="B378" s="50" t="s">
        <v>31</v>
      </c>
      <c r="C378" s="51">
        <v>3.0300000000000001E-2</v>
      </c>
      <c r="D378" s="52">
        <v>120.96</v>
      </c>
      <c r="E378" s="53" t="s">
        <v>0</v>
      </c>
      <c r="F378" s="54">
        <v>120.96</v>
      </c>
    </row>
    <row r="379" spans="1:6" ht="14.25" customHeight="1">
      <c r="A379" s="55" t="s">
        <v>412</v>
      </c>
      <c r="B379" s="56" t="s">
        <v>31</v>
      </c>
      <c r="C379" s="57">
        <v>3.0300000000000001E-2</v>
      </c>
      <c r="D379" s="58">
        <v>339.12</v>
      </c>
      <c r="E379" s="59" t="s">
        <v>0</v>
      </c>
      <c r="F379" s="60">
        <v>339.12</v>
      </c>
    </row>
    <row r="380" spans="1:6" ht="14.25" customHeight="1">
      <c r="A380" s="49" t="s">
        <v>413</v>
      </c>
      <c r="B380" s="50" t="s">
        <v>31</v>
      </c>
      <c r="C380" s="51">
        <v>3.0300000000000001E-2</v>
      </c>
      <c r="D380" s="52">
        <v>289.27</v>
      </c>
      <c r="E380" s="53" t="s">
        <v>0</v>
      </c>
      <c r="F380" s="54">
        <v>289.27</v>
      </c>
    </row>
    <row r="381" spans="1:6" ht="14.25" customHeight="1">
      <c r="A381" s="55" t="s">
        <v>414</v>
      </c>
      <c r="B381" s="56" t="s">
        <v>31</v>
      </c>
      <c r="C381" s="57">
        <v>3.0200000000000001E-2</v>
      </c>
      <c r="D381" s="58">
        <v>311.36</v>
      </c>
      <c r="E381" s="59" t="s">
        <v>0</v>
      </c>
      <c r="F381" s="60">
        <v>311.36</v>
      </c>
    </row>
    <row r="382" spans="1:6" ht="14.25" customHeight="1">
      <c r="A382" s="49" t="s">
        <v>415</v>
      </c>
      <c r="B382" s="50" t="s">
        <v>31</v>
      </c>
      <c r="C382" s="51">
        <v>3.0200000000000001E-2</v>
      </c>
      <c r="D382" s="52">
        <v>442.7</v>
      </c>
      <c r="E382" s="53" t="s">
        <v>0</v>
      </c>
      <c r="F382" s="54">
        <v>442.7</v>
      </c>
    </row>
    <row r="383" spans="1:6" ht="14.25" customHeight="1">
      <c r="A383" s="55" t="s">
        <v>416</v>
      </c>
      <c r="B383" s="56" t="s">
        <v>31</v>
      </c>
      <c r="C383" s="57">
        <v>3.0200000000000001E-2</v>
      </c>
      <c r="D383" s="58">
        <v>226.23</v>
      </c>
      <c r="E383" s="59" t="s">
        <v>0</v>
      </c>
      <c r="F383" s="60">
        <v>226.23</v>
      </c>
    </row>
    <row r="384" spans="1:6" ht="14.25" customHeight="1">
      <c r="A384" s="49" t="s">
        <v>417</v>
      </c>
      <c r="B384" s="50" t="s">
        <v>31</v>
      </c>
      <c r="C384" s="51">
        <v>3.0200000000000001E-2</v>
      </c>
      <c r="D384" s="52">
        <v>293.76</v>
      </c>
      <c r="E384" s="53" t="s">
        <v>0</v>
      </c>
      <c r="F384" s="54">
        <v>293.76</v>
      </c>
    </row>
    <row r="385" spans="1:6" ht="14.25" customHeight="1">
      <c r="A385" s="55" t="s">
        <v>418</v>
      </c>
      <c r="B385" s="56" t="s">
        <v>31</v>
      </c>
      <c r="C385" s="57">
        <v>3.0200000000000001E-2</v>
      </c>
      <c r="D385" s="58">
        <v>573.04999999999995</v>
      </c>
      <c r="E385" s="59" t="s">
        <v>0</v>
      </c>
      <c r="F385" s="60">
        <v>573.04999999999995</v>
      </c>
    </row>
    <row r="386" spans="1:6" ht="14.25" customHeight="1">
      <c r="A386" s="49" t="s">
        <v>419</v>
      </c>
      <c r="B386" s="50" t="s">
        <v>31</v>
      </c>
      <c r="C386" s="51">
        <v>3.0200000000000001E-2</v>
      </c>
      <c r="D386" s="52">
        <v>560.51</v>
      </c>
      <c r="E386" s="53" t="s">
        <v>0</v>
      </c>
      <c r="F386" s="54">
        <v>560.51</v>
      </c>
    </row>
    <row r="387" spans="1:6" ht="14.25" customHeight="1">
      <c r="A387" s="55" t="s">
        <v>420</v>
      </c>
      <c r="B387" s="56" t="s">
        <v>31</v>
      </c>
      <c r="C387" s="57">
        <v>3.0200000000000001E-2</v>
      </c>
      <c r="D387" s="58">
        <v>435.07</v>
      </c>
      <c r="E387" s="59" t="s">
        <v>0</v>
      </c>
      <c r="F387" s="60">
        <v>435.07</v>
      </c>
    </row>
    <row r="388" spans="1:6" ht="14.25" customHeight="1">
      <c r="A388" s="49" t="s">
        <v>421</v>
      </c>
      <c r="B388" s="50" t="s">
        <v>31</v>
      </c>
      <c r="C388" s="51">
        <v>3.0200000000000001E-2</v>
      </c>
      <c r="D388" s="52">
        <v>842.85</v>
      </c>
      <c r="E388" s="53" t="s">
        <v>0</v>
      </c>
      <c r="F388" s="54">
        <v>842.85</v>
      </c>
    </row>
    <row r="389" spans="1:6" ht="14.25" customHeight="1">
      <c r="A389" s="55" t="s">
        <v>422</v>
      </c>
      <c r="B389" s="56" t="s">
        <v>46</v>
      </c>
      <c r="C389" s="57">
        <v>2.1600000000000001E-2</v>
      </c>
      <c r="D389" s="58">
        <v>405.05</v>
      </c>
      <c r="E389" s="59" t="s">
        <v>0</v>
      </c>
      <c r="F389" s="60">
        <v>405.05</v>
      </c>
    </row>
    <row r="390" spans="1:6" ht="14.25" customHeight="1">
      <c r="A390" s="49" t="s">
        <v>423</v>
      </c>
      <c r="B390" s="50" t="s">
        <v>46</v>
      </c>
      <c r="C390" s="51">
        <v>2.1600000000000001E-2</v>
      </c>
      <c r="D390" s="52">
        <v>818.99</v>
      </c>
      <c r="E390" s="53" t="s">
        <v>0</v>
      </c>
      <c r="F390" s="54">
        <v>818.99</v>
      </c>
    </row>
    <row r="391" spans="1:6" ht="14.25" customHeight="1">
      <c r="A391" s="55" t="s">
        <v>424</v>
      </c>
      <c r="B391" s="56" t="s">
        <v>46</v>
      </c>
      <c r="C391" s="57">
        <v>2.1600000000000001E-2</v>
      </c>
      <c r="D391" s="58">
        <v>825</v>
      </c>
      <c r="E391" s="59" t="s">
        <v>0</v>
      </c>
      <c r="F391" s="60">
        <v>825</v>
      </c>
    </row>
    <row r="392" spans="1:6" ht="14.25" customHeight="1">
      <c r="A392" s="49" t="s">
        <v>425</v>
      </c>
      <c r="B392" s="50" t="s">
        <v>46</v>
      </c>
      <c r="C392" s="51">
        <v>2.1600000000000001E-2</v>
      </c>
      <c r="D392" s="52">
        <v>1793.05</v>
      </c>
      <c r="E392" s="53" t="s">
        <v>0</v>
      </c>
      <c r="F392" s="54">
        <v>1793.05</v>
      </c>
    </row>
    <row r="393" spans="1:6" ht="14.25" customHeight="1">
      <c r="A393" s="55" t="s">
        <v>426</v>
      </c>
      <c r="B393" s="56" t="s">
        <v>46</v>
      </c>
      <c r="C393" s="57">
        <v>2.1600000000000001E-2</v>
      </c>
      <c r="D393" s="58">
        <v>918.08</v>
      </c>
      <c r="E393" s="59" t="s">
        <v>0</v>
      </c>
      <c r="F393" s="60">
        <v>918.08</v>
      </c>
    </row>
    <row r="394" spans="1:6" ht="14.25" customHeight="1">
      <c r="A394" s="49" t="s">
        <v>427</v>
      </c>
      <c r="B394" s="50" t="s">
        <v>46</v>
      </c>
      <c r="C394" s="51">
        <v>2.1600000000000001E-2</v>
      </c>
      <c r="D394" s="52">
        <v>1191.47</v>
      </c>
      <c r="E394" s="53" t="s">
        <v>0</v>
      </c>
      <c r="F394" s="54">
        <v>1191.47</v>
      </c>
    </row>
    <row r="395" spans="1:6" ht="14.25" customHeight="1">
      <c r="A395" s="55" t="s">
        <v>428</v>
      </c>
      <c r="B395" s="56" t="s">
        <v>46</v>
      </c>
      <c r="C395" s="57">
        <v>2.1600000000000001E-2</v>
      </c>
      <c r="D395" s="58">
        <v>819.99</v>
      </c>
      <c r="E395" s="59" t="s">
        <v>0</v>
      </c>
      <c r="F395" s="60">
        <v>819.99</v>
      </c>
    </row>
    <row r="396" spans="1:6" ht="14.25" customHeight="1">
      <c r="A396" s="49" t="s">
        <v>429</v>
      </c>
      <c r="B396" s="50" t="s">
        <v>46</v>
      </c>
      <c r="C396" s="51">
        <v>2.1600000000000001E-2</v>
      </c>
      <c r="D396" s="52">
        <v>207.28</v>
      </c>
      <c r="E396" s="53" t="s">
        <v>0</v>
      </c>
      <c r="F396" s="54">
        <v>207.28</v>
      </c>
    </row>
    <row r="397" spans="1:6" ht="14.25" customHeight="1">
      <c r="A397" s="55" t="s">
        <v>430</v>
      </c>
      <c r="B397" s="56" t="s">
        <v>31</v>
      </c>
      <c r="C397" s="57">
        <v>0.27679999999999999</v>
      </c>
      <c r="D397" s="58">
        <v>1738.26</v>
      </c>
      <c r="E397" s="59" t="s">
        <v>0</v>
      </c>
      <c r="F397" s="60">
        <v>1738.26</v>
      </c>
    </row>
    <row r="398" spans="1:6" ht="14.25" customHeight="1">
      <c r="A398" s="49" t="s">
        <v>431</v>
      </c>
      <c r="B398" s="50" t="s">
        <v>31</v>
      </c>
      <c r="C398" s="51">
        <v>0.27679999999999999</v>
      </c>
      <c r="D398" s="52">
        <v>1434.32</v>
      </c>
      <c r="E398" s="53" t="s">
        <v>0</v>
      </c>
      <c r="F398" s="54">
        <v>1434.32</v>
      </c>
    </row>
    <row r="399" spans="1:6" ht="14.25" customHeight="1">
      <c r="A399" s="55" t="s">
        <v>432</v>
      </c>
      <c r="B399" s="56" t="s">
        <v>31</v>
      </c>
      <c r="C399" s="57">
        <v>0.27679999999999999</v>
      </c>
      <c r="D399" s="58">
        <v>9183.44</v>
      </c>
      <c r="E399" s="59" t="s">
        <v>0</v>
      </c>
      <c r="F399" s="60">
        <v>9183.44</v>
      </c>
    </row>
    <row r="400" spans="1:6" ht="14.25" customHeight="1">
      <c r="A400" s="49" t="s">
        <v>433</v>
      </c>
      <c r="B400" s="50" t="s">
        <v>31</v>
      </c>
      <c r="C400" s="51">
        <v>0.27679999999999999</v>
      </c>
      <c r="D400" s="52">
        <v>737.76</v>
      </c>
      <c r="E400" s="53" t="s">
        <v>0</v>
      </c>
      <c r="F400" s="54">
        <v>737.76</v>
      </c>
    </row>
    <row r="401" spans="1:6" ht="14.25" customHeight="1">
      <c r="A401" s="55" t="s">
        <v>434</v>
      </c>
      <c r="B401" s="56" t="s">
        <v>31</v>
      </c>
      <c r="C401" s="57">
        <v>0.27679999999999999</v>
      </c>
      <c r="D401" s="58">
        <v>1862.64</v>
      </c>
      <c r="E401" s="59" t="s">
        <v>0</v>
      </c>
      <c r="F401" s="60">
        <v>1862.64</v>
      </c>
    </row>
    <row r="402" spans="1:6" ht="14.25" customHeight="1">
      <c r="A402" s="49" t="s">
        <v>435</v>
      </c>
      <c r="B402" s="50" t="s">
        <v>31</v>
      </c>
      <c r="C402" s="51">
        <v>0.27679999999999999</v>
      </c>
      <c r="D402" s="52">
        <v>1920.96</v>
      </c>
      <c r="E402" s="53" t="s">
        <v>0</v>
      </c>
      <c r="F402" s="54">
        <v>1920.96</v>
      </c>
    </row>
    <row r="403" spans="1:6" ht="14.25" customHeight="1">
      <c r="A403" s="55" t="s">
        <v>436</v>
      </c>
      <c r="B403" s="56" t="s">
        <v>31</v>
      </c>
      <c r="C403" s="57">
        <v>0.27679999999999999</v>
      </c>
      <c r="D403" s="58">
        <v>1653.35</v>
      </c>
      <c r="E403" s="59" t="s">
        <v>0</v>
      </c>
      <c r="F403" s="60">
        <v>1653.35</v>
      </c>
    </row>
    <row r="404" spans="1:6" ht="14.25" customHeight="1">
      <c r="A404" s="49" t="s">
        <v>437</v>
      </c>
      <c r="B404" s="50" t="s">
        <v>31</v>
      </c>
      <c r="C404" s="51">
        <v>0.15770000000000001</v>
      </c>
      <c r="D404" s="52">
        <v>1837.36</v>
      </c>
      <c r="E404" s="53" t="s">
        <v>0</v>
      </c>
      <c r="F404" s="54">
        <v>1837.36</v>
      </c>
    </row>
    <row r="405" spans="1:6" ht="14.25" customHeight="1">
      <c r="A405" s="55" t="s">
        <v>438</v>
      </c>
      <c r="B405" s="56" t="s">
        <v>31</v>
      </c>
      <c r="C405" s="57">
        <v>0.15770000000000001</v>
      </c>
      <c r="D405" s="58">
        <v>2539.3200000000002</v>
      </c>
      <c r="E405" s="59" t="s">
        <v>0</v>
      </c>
      <c r="F405" s="60">
        <v>2539.3200000000002</v>
      </c>
    </row>
    <row r="406" spans="1:6" ht="14.25" customHeight="1">
      <c r="A406" s="49" t="s">
        <v>439</v>
      </c>
      <c r="B406" s="50" t="s">
        <v>31</v>
      </c>
      <c r="C406" s="51">
        <v>0.15770000000000001</v>
      </c>
      <c r="D406" s="52">
        <v>2518.96</v>
      </c>
      <c r="E406" s="53" t="s">
        <v>0</v>
      </c>
      <c r="F406" s="54">
        <v>2518.96</v>
      </c>
    </row>
    <row r="407" spans="1:6" ht="14.25" customHeight="1">
      <c r="A407" s="55" t="s">
        <v>440</v>
      </c>
      <c r="B407" s="56" t="s">
        <v>31</v>
      </c>
      <c r="C407" s="57">
        <v>2.5399999999999999E-2</v>
      </c>
      <c r="D407" s="58">
        <v>132.04</v>
      </c>
      <c r="E407" s="59" t="s">
        <v>0</v>
      </c>
      <c r="F407" s="60">
        <v>132.04</v>
      </c>
    </row>
    <row r="408" spans="1:6" ht="14.25" customHeight="1">
      <c r="A408" s="49" t="s">
        <v>441</v>
      </c>
      <c r="B408" s="50" t="s">
        <v>31</v>
      </c>
      <c r="C408" s="51">
        <v>2.5399999999999999E-2</v>
      </c>
      <c r="D408" s="52">
        <v>272.12</v>
      </c>
      <c r="E408" s="53" t="s">
        <v>0</v>
      </c>
      <c r="F408" s="54">
        <v>272.12</v>
      </c>
    </row>
    <row r="409" spans="1:6" ht="14.25" customHeight="1">
      <c r="A409" s="55" t="s">
        <v>442</v>
      </c>
      <c r="B409" s="56" t="s">
        <v>31</v>
      </c>
      <c r="C409" s="57">
        <v>2.5399999999999999E-2</v>
      </c>
      <c r="D409" s="58">
        <v>142.09</v>
      </c>
      <c r="E409" s="59" t="s">
        <v>0</v>
      </c>
      <c r="F409" s="60">
        <v>142.09</v>
      </c>
    </row>
    <row r="410" spans="1:6" ht="14.25" customHeight="1">
      <c r="A410" s="49" t="s">
        <v>443</v>
      </c>
      <c r="B410" s="50" t="s">
        <v>31</v>
      </c>
      <c r="C410" s="51">
        <v>2.5399999999999999E-2</v>
      </c>
      <c r="D410" s="52">
        <v>94.74</v>
      </c>
      <c r="E410" s="53" t="s">
        <v>0</v>
      </c>
      <c r="F410" s="54">
        <v>94.74</v>
      </c>
    </row>
    <row r="411" spans="1:6" ht="14.25" customHeight="1">
      <c r="A411" s="55" t="s">
        <v>444</v>
      </c>
      <c r="B411" s="56" t="s">
        <v>31</v>
      </c>
      <c r="C411" s="57">
        <v>2.5399999999999999E-2</v>
      </c>
      <c r="D411" s="58">
        <v>57.58</v>
      </c>
      <c r="E411" s="59" t="s">
        <v>0</v>
      </c>
      <c r="F411" s="60">
        <v>57.58</v>
      </c>
    </row>
    <row r="412" spans="1:6" ht="14.25" customHeight="1">
      <c r="A412" s="49" t="s">
        <v>445</v>
      </c>
      <c r="B412" s="50" t="s">
        <v>31</v>
      </c>
      <c r="C412" s="51">
        <v>2.5399999999999999E-2</v>
      </c>
      <c r="D412" s="52">
        <v>96.94</v>
      </c>
      <c r="E412" s="53" t="s">
        <v>0</v>
      </c>
      <c r="F412" s="54">
        <v>96.94</v>
      </c>
    </row>
    <row r="413" spans="1:6" ht="14.25" customHeight="1">
      <c r="A413" s="55" t="s">
        <v>446</v>
      </c>
      <c r="B413" s="56" t="s">
        <v>31</v>
      </c>
      <c r="C413" s="57">
        <v>2.5399999999999999E-2</v>
      </c>
      <c r="D413" s="58">
        <v>135.33000000000001</v>
      </c>
      <c r="E413" s="59" t="s">
        <v>0</v>
      </c>
      <c r="F413" s="60">
        <v>135.33000000000001</v>
      </c>
    </row>
    <row r="414" spans="1:6" ht="14.25" customHeight="1">
      <c r="A414" s="49" t="s">
        <v>447</v>
      </c>
      <c r="B414" s="50" t="s">
        <v>31</v>
      </c>
      <c r="C414" s="51">
        <v>5.0200000000000002E-2</v>
      </c>
      <c r="D414" s="52">
        <v>1578.76</v>
      </c>
      <c r="E414" s="53" t="s">
        <v>0</v>
      </c>
      <c r="F414" s="54">
        <v>1578.76</v>
      </c>
    </row>
    <row r="415" spans="1:6" ht="14.25" customHeight="1">
      <c r="A415" s="55" t="s">
        <v>448</v>
      </c>
      <c r="B415" s="56" t="s">
        <v>31</v>
      </c>
      <c r="C415" s="57">
        <v>5.0200000000000002E-2</v>
      </c>
      <c r="D415" s="58">
        <v>187.13</v>
      </c>
      <c r="E415" s="59" t="s">
        <v>0</v>
      </c>
      <c r="F415" s="60">
        <v>187.13</v>
      </c>
    </row>
    <row r="416" spans="1:6" ht="14.25" customHeight="1">
      <c r="A416" s="49" t="s">
        <v>449</v>
      </c>
      <c r="B416" s="50" t="s">
        <v>31</v>
      </c>
      <c r="C416" s="51">
        <v>5.0200000000000002E-2</v>
      </c>
      <c r="D416" s="52">
        <v>413.14</v>
      </c>
      <c r="E416" s="53" t="s">
        <v>0</v>
      </c>
      <c r="F416" s="54">
        <v>413.14</v>
      </c>
    </row>
    <row r="417" spans="1:6" ht="14.25" customHeight="1">
      <c r="A417" s="55" t="s">
        <v>450</v>
      </c>
      <c r="B417" s="56" t="s">
        <v>31</v>
      </c>
      <c r="C417" s="57">
        <v>5.0200000000000002E-2</v>
      </c>
      <c r="D417" s="58">
        <v>523.47</v>
      </c>
      <c r="E417" s="59" t="s">
        <v>0</v>
      </c>
      <c r="F417" s="60">
        <v>523.47</v>
      </c>
    </row>
    <row r="418" spans="1:6" ht="14.25" customHeight="1">
      <c r="A418" s="49" t="s">
        <v>451</v>
      </c>
      <c r="B418" s="50" t="s">
        <v>31</v>
      </c>
      <c r="C418" s="51">
        <v>5.0200000000000002E-2</v>
      </c>
      <c r="D418" s="52">
        <v>1101.83</v>
      </c>
      <c r="E418" s="53" t="s">
        <v>0</v>
      </c>
      <c r="F418" s="54">
        <v>1101.83</v>
      </c>
    </row>
    <row r="419" spans="1:6" ht="14.25" customHeight="1">
      <c r="A419" s="55" t="s">
        <v>452</v>
      </c>
      <c r="B419" s="56" t="s">
        <v>31</v>
      </c>
      <c r="C419" s="57">
        <v>5.0200000000000002E-2</v>
      </c>
      <c r="D419" s="58">
        <v>492.44</v>
      </c>
      <c r="E419" s="59" t="s">
        <v>0</v>
      </c>
      <c r="F419" s="60">
        <v>492.44</v>
      </c>
    </row>
    <row r="420" spans="1:6" ht="14.25" customHeight="1">
      <c r="A420" s="49" t="s">
        <v>453</v>
      </c>
      <c r="B420" s="50" t="s">
        <v>31</v>
      </c>
      <c r="C420" s="51">
        <v>5.0200000000000002E-2</v>
      </c>
      <c r="D420" s="52">
        <v>492.55</v>
      </c>
      <c r="E420" s="53" t="s">
        <v>0</v>
      </c>
      <c r="F420" s="54">
        <v>492.55</v>
      </c>
    </row>
    <row r="421" spans="1:6" ht="14.25" customHeight="1">
      <c r="A421" s="55" t="s">
        <v>454</v>
      </c>
      <c r="B421" s="56" t="s">
        <v>31</v>
      </c>
      <c r="C421" s="57">
        <v>5.0200000000000002E-2</v>
      </c>
      <c r="D421" s="58">
        <v>300.98</v>
      </c>
      <c r="E421" s="59" t="s">
        <v>0</v>
      </c>
      <c r="F421" s="60">
        <v>300.98</v>
      </c>
    </row>
    <row r="422" spans="1:6" ht="14.25" customHeight="1">
      <c r="A422" s="49" t="s">
        <v>455</v>
      </c>
      <c r="B422" s="50" t="s">
        <v>31</v>
      </c>
      <c r="C422" s="51">
        <v>5.0200000000000002E-2</v>
      </c>
      <c r="D422" s="52">
        <v>351.88</v>
      </c>
      <c r="E422" s="53" t="s">
        <v>0</v>
      </c>
      <c r="F422" s="54">
        <v>351.88</v>
      </c>
    </row>
    <row r="423" spans="1:6" ht="14.25" customHeight="1">
      <c r="A423" s="55" t="s">
        <v>456</v>
      </c>
      <c r="B423" s="56" t="s">
        <v>46</v>
      </c>
      <c r="C423" s="57">
        <v>3.3300000000000003E-2</v>
      </c>
      <c r="D423" s="58">
        <v>1265.1500000000001</v>
      </c>
      <c r="E423" s="59" t="s">
        <v>0</v>
      </c>
      <c r="F423" s="60">
        <v>1265.1500000000001</v>
      </c>
    </row>
    <row r="424" spans="1:6" ht="14.25" customHeight="1">
      <c r="A424" s="49" t="s">
        <v>457</v>
      </c>
      <c r="B424" s="50" t="s">
        <v>46</v>
      </c>
      <c r="C424" s="51">
        <v>3.3300000000000003E-2</v>
      </c>
      <c r="D424" s="52">
        <v>669.71</v>
      </c>
      <c r="E424" s="53" t="s">
        <v>0</v>
      </c>
      <c r="F424" s="54">
        <v>669.71</v>
      </c>
    </row>
    <row r="425" spans="1:6" ht="14.25" customHeight="1">
      <c r="A425" s="55" t="s">
        <v>458</v>
      </c>
      <c r="B425" s="56" t="s">
        <v>46</v>
      </c>
      <c r="C425" s="57">
        <v>3.3300000000000003E-2</v>
      </c>
      <c r="D425" s="58">
        <v>1523.29</v>
      </c>
      <c r="E425" s="59" t="s">
        <v>0</v>
      </c>
      <c r="F425" s="60">
        <v>1523.29</v>
      </c>
    </row>
    <row r="426" spans="1:6" ht="14.25" customHeight="1">
      <c r="A426" s="49" t="s">
        <v>459</v>
      </c>
      <c r="B426" s="50" t="s">
        <v>46</v>
      </c>
      <c r="C426" s="51">
        <v>3.3300000000000003E-2</v>
      </c>
      <c r="D426" s="52">
        <v>310.52999999999997</v>
      </c>
      <c r="E426" s="53" t="s">
        <v>0</v>
      </c>
      <c r="F426" s="54">
        <v>310.52999999999997</v>
      </c>
    </row>
    <row r="427" spans="1:6" ht="14.25" customHeight="1">
      <c r="A427" s="55" t="s">
        <v>460</v>
      </c>
      <c r="B427" s="56" t="s">
        <v>46</v>
      </c>
      <c r="C427" s="57">
        <v>3.3300000000000003E-2</v>
      </c>
      <c r="D427" s="58">
        <v>793.16</v>
      </c>
      <c r="E427" s="59" t="s">
        <v>0</v>
      </c>
      <c r="F427" s="60">
        <v>793.16</v>
      </c>
    </row>
    <row r="428" spans="1:6" ht="14.25" customHeight="1">
      <c r="A428" s="49" t="s">
        <v>461</v>
      </c>
      <c r="B428" s="50" t="s">
        <v>46</v>
      </c>
      <c r="C428" s="51">
        <v>3.3300000000000003E-2</v>
      </c>
      <c r="D428" s="52">
        <v>134.93</v>
      </c>
      <c r="E428" s="53" t="s">
        <v>0</v>
      </c>
      <c r="F428" s="54">
        <v>134.93</v>
      </c>
    </row>
    <row r="429" spans="1:6" ht="14.25" customHeight="1">
      <c r="A429" s="55" t="s">
        <v>462</v>
      </c>
      <c r="B429" s="56" t="s">
        <v>46</v>
      </c>
      <c r="C429" s="57">
        <v>3.3300000000000003E-2</v>
      </c>
      <c r="D429" s="58">
        <v>888.23</v>
      </c>
      <c r="E429" s="59" t="s">
        <v>0</v>
      </c>
      <c r="F429" s="60">
        <v>888.23</v>
      </c>
    </row>
    <row r="430" spans="1:6" ht="14.25" customHeight="1">
      <c r="A430" s="49" t="s">
        <v>463</v>
      </c>
      <c r="B430" s="50" t="s">
        <v>46</v>
      </c>
      <c r="C430" s="51">
        <v>3.3300000000000003E-2</v>
      </c>
      <c r="D430" s="52">
        <v>552.44000000000005</v>
      </c>
      <c r="E430" s="53" t="s">
        <v>0</v>
      </c>
      <c r="F430" s="54">
        <v>552.44000000000005</v>
      </c>
    </row>
    <row r="431" spans="1:6" ht="14.25" customHeight="1">
      <c r="A431" s="55" t="s">
        <v>464</v>
      </c>
      <c r="B431" s="56" t="s">
        <v>46</v>
      </c>
      <c r="C431" s="57">
        <v>3.3300000000000003E-2</v>
      </c>
      <c r="D431" s="58">
        <v>1202.9000000000001</v>
      </c>
      <c r="E431" s="59" t="s">
        <v>0</v>
      </c>
      <c r="F431" s="60">
        <v>1202.9000000000001</v>
      </c>
    </row>
    <row r="432" spans="1:6" ht="14.25" customHeight="1">
      <c r="A432" s="49" t="s">
        <v>465</v>
      </c>
      <c r="B432" s="50" t="s">
        <v>46</v>
      </c>
      <c r="C432" s="51">
        <v>2.5999999999999999E-2</v>
      </c>
      <c r="D432" s="52">
        <v>990.49</v>
      </c>
      <c r="E432" s="53" t="s">
        <v>0</v>
      </c>
      <c r="F432" s="54">
        <v>990.49</v>
      </c>
    </row>
    <row r="433" spans="1:6" ht="14.25" customHeight="1">
      <c r="A433" s="55" t="s">
        <v>466</v>
      </c>
      <c r="B433" s="56" t="s">
        <v>46</v>
      </c>
      <c r="C433" s="57">
        <v>2.5999999999999999E-2</v>
      </c>
      <c r="D433" s="58">
        <v>493.43</v>
      </c>
      <c r="E433" s="59" t="s">
        <v>0</v>
      </c>
      <c r="F433" s="60">
        <v>493.43</v>
      </c>
    </row>
    <row r="434" spans="1:6" ht="14.25" customHeight="1">
      <c r="A434" s="49" t="s">
        <v>467</v>
      </c>
      <c r="B434" s="50" t="s">
        <v>46</v>
      </c>
      <c r="C434" s="51">
        <v>2.5999999999999999E-2</v>
      </c>
      <c r="D434" s="52">
        <v>497.43</v>
      </c>
      <c r="E434" s="53" t="s">
        <v>0</v>
      </c>
      <c r="F434" s="54">
        <v>497.43</v>
      </c>
    </row>
    <row r="435" spans="1:6" ht="14.25" customHeight="1">
      <c r="A435" s="55" t="s">
        <v>468</v>
      </c>
      <c r="B435" s="56" t="s">
        <v>46</v>
      </c>
      <c r="C435" s="57">
        <v>2.5999999999999999E-2</v>
      </c>
      <c r="D435" s="58">
        <v>561.70000000000005</v>
      </c>
      <c r="E435" s="59" t="s">
        <v>0</v>
      </c>
      <c r="F435" s="60">
        <v>561.70000000000005</v>
      </c>
    </row>
    <row r="436" spans="1:6" ht="14.25" customHeight="1">
      <c r="A436" s="49" t="s">
        <v>469</v>
      </c>
      <c r="B436" s="50" t="s">
        <v>46</v>
      </c>
      <c r="C436" s="51">
        <v>2.5999999999999999E-2</v>
      </c>
      <c r="D436" s="52">
        <v>1201.45</v>
      </c>
      <c r="E436" s="53" t="s">
        <v>0</v>
      </c>
      <c r="F436" s="54">
        <v>1201.45</v>
      </c>
    </row>
    <row r="437" spans="1:6" ht="14.25" customHeight="1">
      <c r="A437" s="55" t="s">
        <v>470</v>
      </c>
      <c r="B437" s="56" t="s">
        <v>32</v>
      </c>
      <c r="C437" s="57">
        <v>1.9E-3</v>
      </c>
      <c r="D437" s="58">
        <v>118.77</v>
      </c>
      <c r="E437" s="59" t="s">
        <v>0</v>
      </c>
      <c r="F437" s="60">
        <v>118.77</v>
      </c>
    </row>
    <row r="438" spans="1:6" ht="14.25" customHeight="1">
      <c r="A438" s="49" t="s">
        <v>471</v>
      </c>
      <c r="B438" s="50" t="s">
        <v>32</v>
      </c>
      <c r="C438" s="51">
        <v>1.9E-3</v>
      </c>
      <c r="D438" s="52">
        <v>32.07</v>
      </c>
      <c r="E438" s="53" t="s">
        <v>0</v>
      </c>
      <c r="F438" s="54">
        <v>32.07</v>
      </c>
    </row>
    <row r="439" spans="1:6" ht="14.25" customHeight="1">
      <c r="A439" s="55" t="s">
        <v>472</v>
      </c>
      <c r="B439" s="56" t="s">
        <v>32</v>
      </c>
      <c r="C439" s="57">
        <v>1.9E-3</v>
      </c>
      <c r="D439" s="58">
        <v>58.21</v>
      </c>
      <c r="E439" s="59" t="s">
        <v>0</v>
      </c>
      <c r="F439" s="60">
        <v>58.21</v>
      </c>
    </row>
    <row r="440" spans="1:6" ht="14.25" customHeight="1">
      <c r="A440" s="49" t="s">
        <v>473</v>
      </c>
      <c r="B440" s="50" t="s">
        <v>32</v>
      </c>
      <c r="C440" s="51">
        <v>1.9E-3</v>
      </c>
      <c r="D440" s="52">
        <v>39</v>
      </c>
      <c r="E440" s="53" t="s">
        <v>0</v>
      </c>
      <c r="F440" s="54">
        <v>39</v>
      </c>
    </row>
    <row r="441" spans="1:6" ht="14.25" customHeight="1">
      <c r="A441" s="55" t="s">
        <v>474</v>
      </c>
      <c r="B441" s="56" t="s">
        <v>32</v>
      </c>
      <c r="C441" s="57">
        <v>1.9E-3</v>
      </c>
      <c r="D441" s="58">
        <v>78.97</v>
      </c>
      <c r="E441" s="59" t="s">
        <v>0</v>
      </c>
      <c r="F441" s="60">
        <v>78.97</v>
      </c>
    </row>
    <row r="442" spans="1:6" ht="14.25" customHeight="1">
      <c r="A442" s="49" t="s">
        <v>475</v>
      </c>
      <c r="B442" s="50" t="s">
        <v>32</v>
      </c>
      <c r="C442" s="51">
        <v>2.5000000000000001E-2</v>
      </c>
      <c r="D442" s="52">
        <v>2078.4299999999998</v>
      </c>
      <c r="E442" s="53" t="s">
        <v>0</v>
      </c>
      <c r="F442" s="54">
        <v>2078.4299999999998</v>
      </c>
    </row>
    <row r="443" spans="1:6" ht="14.25" customHeight="1">
      <c r="A443" s="55" t="s">
        <v>476</v>
      </c>
      <c r="B443" s="56" t="s">
        <v>32</v>
      </c>
      <c r="C443" s="57">
        <v>2.5000000000000001E-2</v>
      </c>
      <c r="D443" s="58">
        <v>181.63</v>
      </c>
      <c r="E443" s="59" t="s">
        <v>0</v>
      </c>
      <c r="F443" s="60">
        <v>181.63</v>
      </c>
    </row>
    <row r="444" spans="1:6" ht="14.25" customHeight="1">
      <c r="A444" s="49" t="s">
        <v>477</v>
      </c>
      <c r="B444" s="50" t="s">
        <v>44</v>
      </c>
      <c r="C444" s="51">
        <v>8.9999999999999998E-4</v>
      </c>
      <c r="D444" s="52">
        <v>73.38</v>
      </c>
      <c r="E444" s="53" t="s">
        <v>0</v>
      </c>
      <c r="F444" s="54">
        <v>73.38</v>
      </c>
    </row>
    <row r="445" spans="1:6" ht="14.25" customHeight="1">
      <c r="A445" s="55" t="s">
        <v>1951</v>
      </c>
      <c r="B445" s="56" t="s">
        <v>44</v>
      </c>
      <c r="C445" s="57">
        <v>8.9999999999999998E-4</v>
      </c>
      <c r="D445" s="58">
        <v>91.85</v>
      </c>
      <c r="E445" s="59" t="s">
        <v>0</v>
      </c>
      <c r="F445" s="60">
        <v>91.85</v>
      </c>
    </row>
    <row r="446" spans="1:6" ht="14.25" customHeight="1">
      <c r="A446" s="49" t="s">
        <v>1952</v>
      </c>
      <c r="B446" s="50" t="s">
        <v>47</v>
      </c>
      <c r="C446" s="51">
        <v>4.8999999999999998E-3</v>
      </c>
      <c r="D446" s="52">
        <v>825.31</v>
      </c>
      <c r="E446" s="53" t="s">
        <v>0</v>
      </c>
      <c r="F446" s="54">
        <v>825.31</v>
      </c>
    </row>
    <row r="447" spans="1:6" ht="14.25" customHeight="1">
      <c r="A447" s="55" t="s">
        <v>478</v>
      </c>
      <c r="B447" s="56" t="s">
        <v>33</v>
      </c>
      <c r="C447" s="57">
        <v>2.0999999999999999E-3</v>
      </c>
      <c r="D447" s="58">
        <v>87.19</v>
      </c>
      <c r="E447" s="59" t="s">
        <v>0</v>
      </c>
      <c r="F447" s="60">
        <v>87.19</v>
      </c>
    </row>
    <row r="448" spans="1:6" ht="14.25" customHeight="1">
      <c r="A448" s="49" t="s">
        <v>479</v>
      </c>
      <c r="B448" s="50" t="s">
        <v>33</v>
      </c>
      <c r="C448" s="51">
        <v>2.0999999999999999E-3</v>
      </c>
      <c r="D448" s="52">
        <v>70.09</v>
      </c>
      <c r="E448" s="53" t="s">
        <v>0</v>
      </c>
      <c r="F448" s="54">
        <v>70.09</v>
      </c>
    </row>
    <row r="449" spans="1:6" ht="14.25" customHeight="1">
      <c r="A449" s="55" t="s">
        <v>480</v>
      </c>
      <c r="B449" s="56" t="s">
        <v>33</v>
      </c>
      <c r="C449" s="57">
        <v>2.0999999999999999E-3</v>
      </c>
      <c r="D449" s="58">
        <v>20.59</v>
      </c>
      <c r="E449" s="59" t="s">
        <v>0</v>
      </c>
      <c r="F449" s="60">
        <v>20.59</v>
      </c>
    </row>
    <row r="450" spans="1:6" ht="14.25" customHeight="1">
      <c r="A450" s="49" t="s">
        <v>1953</v>
      </c>
      <c r="B450" s="50" t="s">
        <v>49</v>
      </c>
      <c r="C450" s="51">
        <v>0.95379999999999998</v>
      </c>
      <c r="D450" s="52">
        <v>30408.58</v>
      </c>
      <c r="E450" s="53" t="s">
        <v>0</v>
      </c>
      <c r="F450" s="54">
        <v>30408.58</v>
      </c>
    </row>
    <row r="451" spans="1:6" ht="14.25" customHeight="1">
      <c r="A451" s="55" t="s">
        <v>1954</v>
      </c>
      <c r="B451" s="56" t="s">
        <v>49</v>
      </c>
      <c r="C451" s="57">
        <v>0.84050000000000002</v>
      </c>
      <c r="D451" s="58">
        <v>20783.29</v>
      </c>
      <c r="E451" s="59" t="s">
        <v>1</v>
      </c>
      <c r="F451" s="60">
        <v>0</v>
      </c>
    </row>
    <row r="452" spans="1:6" ht="14.25" customHeight="1">
      <c r="A452" s="49" t="s">
        <v>481</v>
      </c>
      <c r="B452" s="50" t="s">
        <v>46</v>
      </c>
      <c r="C452" s="51">
        <v>2.5899999999999999E-2</v>
      </c>
      <c r="D452" s="52">
        <v>82.66</v>
      </c>
      <c r="E452" s="53" t="s">
        <v>0</v>
      </c>
      <c r="F452" s="54">
        <v>82.66</v>
      </c>
    </row>
    <row r="453" spans="1:6" ht="14.25" customHeight="1">
      <c r="A453" s="55" t="s">
        <v>482</v>
      </c>
      <c r="B453" s="56" t="s">
        <v>46</v>
      </c>
      <c r="C453" s="57">
        <v>2.5899999999999999E-2</v>
      </c>
      <c r="D453" s="58">
        <v>79.89</v>
      </c>
      <c r="E453" s="59" t="s">
        <v>0</v>
      </c>
      <c r="F453" s="60">
        <v>79.89</v>
      </c>
    </row>
    <row r="454" spans="1:6" ht="14.25" customHeight="1">
      <c r="A454" s="49" t="s">
        <v>483</v>
      </c>
      <c r="B454" s="50" t="s">
        <v>46</v>
      </c>
      <c r="C454" s="51">
        <v>2.5899999999999999E-2</v>
      </c>
      <c r="D454" s="52">
        <v>59.3</v>
      </c>
      <c r="E454" s="53" t="s">
        <v>0</v>
      </c>
      <c r="F454" s="54">
        <v>59.3</v>
      </c>
    </row>
    <row r="455" spans="1:6" ht="14.25" customHeight="1">
      <c r="A455" s="55" t="s">
        <v>484</v>
      </c>
      <c r="B455" s="56" t="s">
        <v>46</v>
      </c>
      <c r="C455" s="57">
        <v>2.5899999999999999E-2</v>
      </c>
      <c r="D455" s="58">
        <v>1045.6099999999999</v>
      </c>
      <c r="E455" s="59" t="s">
        <v>0</v>
      </c>
      <c r="F455" s="60">
        <v>1045.6099999999999</v>
      </c>
    </row>
    <row r="456" spans="1:6" ht="14.25" customHeight="1">
      <c r="A456" s="49" t="s">
        <v>485</v>
      </c>
      <c r="B456" s="50" t="s">
        <v>46</v>
      </c>
      <c r="C456" s="51">
        <v>2.5899999999999999E-2</v>
      </c>
      <c r="D456" s="52">
        <v>124.51</v>
      </c>
      <c r="E456" s="53" t="s">
        <v>0</v>
      </c>
      <c r="F456" s="54">
        <v>124.51</v>
      </c>
    </row>
    <row r="457" spans="1:6" ht="14.25" customHeight="1">
      <c r="A457" s="55" t="s">
        <v>1955</v>
      </c>
      <c r="B457" s="56" t="s">
        <v>46</v>
      </c>
      <c r="C457" s="57">
        <v>0.48820000000000002</v>
      </c>
      <c r="D457" s="58">
        <v>31200.98</v>
      </c>
      <c r="E457" s="59" t="s">
        <v>0</v>
      </c>
      <c r="F457" s="60">
        <v>31200.98</v>
      </c>
    </row>
    <row r="458" spans="1:6" ht="14.25" customHeight="1">
      <c r="A458" s="49" t="s">
        <v>486</v>
      </c>
      <c r="B458" s="50" t="s">
        <v>46</v>
      </c>
      <c r="C458" s="51">
        <v>0.52129999999999999</v>
      </c>
      <c r="D458" s="52">
        <v>40548.68</v>
      </c>
      <c r="E458" s="53" t="s">
        <v>0</v>
      </c>
      <c r="F458" s="54">
        <v>40548.68</v>
      </c>
    </row>
    <row r="459" spans="1:6" ht="14.25" customHeight="1">
      <c r="A459" s="55" t="s">
        <v>487</v>
      </c>
      <c r="B459" s="56" t="s">
        <v>46</v>
      </c>
      <c r="C459" s="57">
        <v>0.52129999999999999</v>
      </c>
      <c r="D459" s="58">
        <v>32369.11</v>
      </c>
      <c r="E459" s="59" t="s">
        <v>0</v>
      </c>
      <c r="F459" s="60">
        <v>32369.11</v>
      </c>
    </row>
    <row r="460" spans="1:6" ht="14.25" customHeight="1">
      <c r="A460" s="49" t="s">
        <v>488</v>
      </c>
      <c r="B460" s="50" t="s">
        <v>46</v>
      </c>
      <c r="C460" s="51">
        <v>0.61140000000000005</v>
      </c>
      <c r="D460" s="52">
        <v>41351.870000000003</v>
      </c>
      <c r="E460" s="53" t="s">
        <v>0</v>
      </c>
      <c r="F460" s="54">
        <v>41351.870000000003</v>
      </c>
    </row>
    <row r="461" spans="1:6" ht="14.25" customHeight="1">
      <c r="A461" s="55" t="s">
        <v>489</v>
      </c>
      <c r="B461" s="56" t="s">
        <v>46</v>
      </c>
      <c r="C461" s="57">
        <v>0.61140000000000005</v>
      </c>
      <c r="D461" s="58">
        <v>53777.24</v>
      </c>
      <c r="E461" s="59" t="s">
        <v>0</v>
      </c>
      <c r="F461" s="60">
        <v>53777.24</v>
      </c>
    </row>
    <row r="462" spans="1:6" ht="14.25" customHeight="1">
      <c r="A462" s="49" t="s">
        <v>490</v>
      </c>
      <c r="B462" s="50" t="s">
        <v>46</v>
      </c>
      <c r="C462" s="51">
        <v>0.50360000000000005</v>
      </c>
      <c r="D462" s="52">
        <v>29081.78</v>
      </c>
      <c r="E462" s="53" t="s">
        <v>0</v>
      </c>
      <c r="F462" s="54">
        <v>29081.78</v>
      </c>
    </row>
    <row r="463" spans="1:6" ht="14.25" customHeight="1">
      <c r="A463" s="55" t="s">
        <v>491</v>
      </c>
      <c r="B463" s="56" t="s">
        <v>46</v>
      </c>
      <c r="C463" s="57">
        <v>0.50360000000000005</v>
      </c>
      <c r="D463" s="58">
        <v>9614.19</v>
      </c>
      <c r="E463" s="59" t="s">
        <v>0</v>
      </c>
      <c r="F463" s="60">
        <v>9614.19</v>
      </c>
    </row>
    <row r="464" spans="1:6" ht="14.25" customHeight="1">
      <c r="A464" s="49" t="s">
        <v>492</v>
      </c>
      <c r="B464" s="50" t="s">
        <v>46</v>
      </c>
      <c r="C464" s="51">
        <v>0.28389999999999999</v>
      </c>
      <c r="D464" s="52">
        <v>7866.9</v>
      </c>
      <c r="E464" s="53" t="s">
        <v>0</v>
      </c>
      <c r="F464" s="54">
        <v>7866.9</v>
      </c>
    </row>
    <row r="465" spans="1:6" ht="14.25" customHeight="1">
      <c r="A465" s="55" t="s">
        <v>493</v>
      </c>
      <c r="B465" s="56" t="s">
        <v>46</v>
      </c>
      <c r="C465" s="57">
        <v>0.28389999999999999</v>
      </c>
      <c r="D465" s="58">
        <v>3859.27</v>
      </c>
      <c r="E465" s="59" t="s">
        <v>0</v>
      </c>
      <c r="F465" s="60">
        <v>3859.27</v>
      </c>
    </row>
    <row r="466" spans="1:6" ht="14.25" customHeight="1">
      <c r="A466" s="49" t="s">
        <v>494</v>
      </c>
      <c r="B466" s="50" t="s">
        <v>46</v>
      </c>
      <c r="C466" s="51">
        <v>0.28389999999999999</v>
      </c>
      <c r="D466" s="52">
        <v>3623.67</v>
      </c>
      <c r="E466" s="53" t="s">
        <v>0</v>
      </c>
      <c r="F466" s="54">
        <v>3623.67</v>
      </c>
    </row>
    <row r="467" spans="1:6" ht="14.25" customHeight="1">
      <c r="A467" s="55" t="s">
        <v>495</v>
      </c>
      <c r="B467" s="56" t="s">
        <v>46</v>
      </c>
      <c r="C467" s="57">
        <v>0.28389999999999999</v>
      </c>
      <c r="D467" s="58">
        <v>7475.34</v>
      </c>
      <c r="E467" s="59" t="s">
        <v>0</v>
      </c>
      <c r="F467" s="60">
        <v>7475.34</v>
      </c>
    </row>
    <row r="468" spans="1:6" ht="14.25" customHeight="1">
      <c r="A468" s="49" t="s">
        <v>496</v>
      </c>
      <c r="B468" s="50" t="s">
        <v>46</v>
      </c>
      <c r="C468" s="51">
        <v>0.28389999999999999</v>
      </c>
      <c r="D468" s="52">
        <v>5501.18</v>
      </c>
      <c r="E468" s="53" t="s">
        <v>0</v>
      </c>
      <c r="F468" s="54">
        <v>5501.18</v>
      </c>
    </row>
    <row r="469" spans="1:6" ht="14.25" customHeight="1">
      <c r="A469" s="55" t="s">
        <v>497</v>
      </c>
      <c r="B469" s="56" t="s">
        <v>46</v>
      </c>
      <c r="C469" s="57">
        <v>0.28389999999999999</v>
      </c>
      <c r="D469" s="58">
        <v>2782.31</v>
      </c>
      <c r="E469" s="59" t="s">
        <v>0</v>
      </c>
      <c r="F469" s="60">
        <v>2782.31</v>
      </c>
    </row>
    <row r="470" spans="1:6" ht="14.25" customHeight="1">
      <c r="A470" s="49" t="s">
        <v>498</v>
      </c>
      <c r="B470" s="50" t="s">
        <v>46</v>
      </c>
      <c r="C470" s="51">
        <v>0.28389999999999999</v>
      </c>
      <c r="D470" s="52">
        <v>2310.7399999999998</v>
      </c>
      <c r="E470" s="53" t="s">
        <v>0</v>
      </c>
      <c r="F470" s="54">
        <v>2310.7399999999998</v>
      </c>
    </row>
    <row r="471" spans="1:6" ht="14.25" customHeight="1">
      <c r="A471" s="55" t="s">
        <v>1956</v>
      </c>
      <c r="B471" s="56" t="s">
        <v>44</v>
      </c>
      <c r="C471" s="57">
        <v>0.1464</v>
      </c>
      <c r="D471" s="58">
        <v>39900.32</v>
      </c>
      <c r="E471" s="59" t="s">
        <v>2787</v>
      </c>
      <c r="F471" s="60">
        <v>39900.32</v>
      </c>
    </row>
    <row r="472" spans="1:6" ht="14.25" customHeight="1">
      <c r="A472" s="49" t="s">
        <v>1957</v>
      </c>
      <c r="B472" s="50" t="s">
        <v>44</v>
      </c>
      <c r="C472" s="51">
        <v>0.31180000000000002</v>
      </c>
      <c r="D472" s="52">
        <v>89300.9</v>
      </c>
      <c r="E472" s="53" t="s">
        <v>2788</v>
      </c>
      <c r="F472" s="54">
        <v>89300.9</v>
      </c>
    </row>
    <row r="473" spans="1:6" ht="14.25" customHeight="1">
      <c r="A473" s="55" t="s">
        <v>1958</v>
      </c>
      <c r="B473" s="56" t="s">
        <v>44</v>
      </c>
      <c r="C473" s="57">
        <v>1.4500000000000001E-2</v>
      </c>
      <c r="D473" s="58">
        <v>4111.9799999999996</v>
      </c>
      <c r="E473" s="59" t="s">
        <v>2787</v>
      </c>
      <c r="F473" s="60">
        <v>4111.9799999999996</v>
      </c>
    </row>
    <row r="474" spans="1:6" ht="14.25" customHeight="1">
      <c r="A474" s="72" t="s">
        <v>1960</v>
      </c>
      <c r="B474" s="50" t="s">
        <v>44</v>
      </c>
      <c r="C474" s="51">
        <v>0.20499999999999999</v>
      </c>
      <c r="D474" s="52">
        <v>82565.87</v>
      </c>
      <c r="E474" s="53" t="s">
        <v>0</v>
      </c>
      <c r="F474" s="54">
        <v>82565.87</v>
      </c>
    </row>
    <row r="475" spans="1:6" ht="14.25" customHeight="1">
      <c r="A475" s="55" t="s">
        <v>499</v>
      </c>
      <c r="B475" s="56" t="s">
        <v>44</v>
      </c>
      <c r="C475" s="57">
        <v>0.16550000000000001</v>
      </c>
      <c r="D475" s="58">
        <v>31125.47</v>
      </c>
      <c r="E475" s="59" t="s">
        <v>0</v>
      </c>
      <c r="F475" s="60">
        <v>31125.47</v>
      </c>
    </row>
    <row r="476" spans="1:6" ht="14.25" customHeight="1">
      <c r="A476" s="49" t="s">
        <v>500</v>
      </c>
      <c r="B476" s="50" t="s">
        <v>44</v>
      </c>
      <c r="C476" s="51">
        <v>0.16550000000000001</v>
      </c>
      <c r="D476" s="52">
        <v>3542.88</v>
      </c>
      <c r="E476" s="53" t="s">
        <v>0</v>
      </c>
      <c r="F476" s="54">
        <v>3542.88</v>
      </c>
    </row>
    <row r="477" spans="1:6" ht="14.25" customHeight="1">
      <c r="A477" s="55" t="s">
        <v>501</v>
      </c>
      <c r="B477" s="56" t="s">
        <v>44</v>
      </c>
      <c r="C477" s="57">
        <v>0.16550000000000001</v>
      </c>
      <c r="D477" s="58">
        <v>10009.93</v>
      </c>
      <c r="E477" s="59" t="s">
        <v>0</v>
      </c>
      <c r="F477" s="60">
        <v>10009.93</v>
      </c>
    </row>
    <row r="478" spans="1:6" ht="14.25" customHeight="1">
      <c r="A478" s="49" t="s">
        <v>502</v>
      </c>
      <c r="B478" s="50" t="s">
        <v>44</v>
      </c>
      <c r="C478" s="51">
        <v>0.16550000000000001</v>
      </c>
      <c r="D478" s="52">
        <v>5004.68</v>
      </c>
      <c r="E478" s="53" t="s">
        <v>0</v>
      </c>
      <c r="F478" s="54">
        <v>5004.68</v>
      </c>
    </row>
    <row r="479" spans="1:6" ht="14.25" customHeight="1">
      <c r="A479" s="55" t="s">
        <v>503</v>
      </c>
      <c r="B479" s="56" t="s">
        <v>44</v>
      </c>
      <c r="C479" s="57">
        <v>0.16550000000000001</v>
      </c>
      <c r="D479" s="58">
        <v>1943.36</v>
      </c>
      <c r="E479" s="59" t="s">
        <v>0</v>
      </c>
      <c r="F479" s="60">
        <v>1943.36</v>
      </c>
    </row>
    <row r="480" spans="1:6" ht="14.25" customHeight="1">
      <c r="A480" s="49" t="s">
        <v>1961</v>
      </c>
      <c r="B480" s="50" t="s">
        <v>44</v>
      </c>
      <c r="C480" s="51">
        <v>0.46139999999999998</v>
      </c>
      <c r="D480" s="52">
        <v>108457.83</v>
      </c>
      <c r="E480" s="53" t="s">
        <v>0</v>
      </c>
      <c r="F480" s="54">
        <v>108457.83</v>
      </c>
    </row>
    <row r="481" spans="1:6" ht="14.25" customHeight="1">
      <c r="A481" s="55" t="s">
        <v>1962</v>
      </c>
      <c r="B481" s="56" t="s">
        <v>44</v>
      </c>
      <c r="C481" s="57">
        <v>0.39850000000000002</v>
      </c>
      <c r="D481" s="58">
        <v>252182.42</v>
      </c>
      <c r="E481" s="59" t="s">
        <v>0</v>
      </c>
      <c r="F481" s="60">
        <v>252182.42</v>
      </c>
    </row>
    <row r="482" spans="1:6" ht="14.25" customHeight="1">
      <c r="A482" s="49" t="s">
        <v>504</v>
      </c>
      <c r="B482" s="50" t="s">
        <v>44</v>
      </c>
      <c r="C482" s="51">
        <v>0.57979999999999998</v>
      </c>
      <c r="D482" s="52">
        <v>426032.3</v>
      </c>
      <c r="E482" s="53" t="s">
        <v>0</v>
      </c>
      <c r="F482" s="54">
        <v>426032.3</v>
      </c>
    </row>
    <row r="483" spans="1:6" ht="14.25" customHeight="1">
      <c r="A483" s="55" t="s">
        <v>505</v>
      </c>
      <c r="B483" s="56" t="s">
        <v>44</v>
      </c>
      <c r="C483" s="57">
        <v>0.57979999999999998</v>
      </c>
      <c r="D483" s="58">
        <v>9516.94</v>
      </c>
      <c r="E483" s="59" t="s">
        <v>0</v>
      </c>
      <c r="F483" s="60">
        <v>9516.94</v>
      </c>
    </row>
    <row r="484" spans="1:6" ht="14.25" customHeight="1">
      <c r="A484" s="49" t="s">
        <v>506</v>
      </c>
      <c r="B484" s="50" t="s">
        <v>44</v>
      </c>
      <c r="C484" s="51">
        <v>0.57979999999999998</v>
      </c>
      <c r="D484" s="52">
        <v>11561.14</v>
      </c>
      <c r="E484" s="53" t="s">
        <v>0</v>
      </c>
      <c r="F484" s="54">
        <v>11561.14</v>
      </c>
    </row>
    <row r="485" spans="1:6" ht="14.25" customHeight="1">
      <c r="A485" s="55" t="s">
        <v>507</v>
      </c>
      <c r="B485" s="56" t="s">
        <v>44</v>
      </c>
      <c r="C485" s="57">
        <v>0.57979999999999998</v>
      </c>
      <c r="D485" s="58">
        <v>18512.919999999998</v>
      </c>
      <c r="E485" s="59" t="s">
        <v>0</v>
      </c>
      <c r="F485" s="60">
        <v>18512.919999999998</v>
      </c>
    </row>
    <row r="486" spans="1:6" ht="14.25" customHeight="1">
      <c r="A486" s="49" t="s">
        <v>1964</v>
      </c>
      <c r="B486" s="50" t="s">
        <v>44</v>
      </c>
      <c r="C486" s="51">
        <v>0.65680000000000005</v>
      </c>
      <c r="D486" s="52">
        <v>606754.47</v>
      </c>
      <c r="E486" s="53" t="s">
        <v>0</v>
      </c>
      <c r="F486" s="54">
        <v>606754.47</v>
      </c>
    </row>
    <row r="487" spans="1:6" ht="14.25" customHeight="1">
      <c r="A487" s="55" t="s">
        <v>1965</v>
      </c>
      <c r="B487" s="56" t="s">
        <v>68</v>
      </c>
      <c r="C487" s="57">
        <v>6.1100000000000002E-2</v>
      </c>
      <c r="D487" s="58">
        <v>25927.11</v>
      </c>
      <c r="E487" s="59" t="s">
        <v>0</v>
      </c>
      <c r="F487" s="60">
        <v>25927.11</v>
      </c>
    </row>
    <row r="488" spans="1:6" ht="14.25" customHeight="1">
      <c r="A488" s="49" t="s">
        <v>1966</v>
      </c>
      <c r="B488" s="50" t="s">
        <v>47</v>
      </c>
      <c r="C488" s="51">
        <v>0.38319999999999999</v>
      </c>
      <c r="D488" s="52">
        <v>416935.35</v>
      </c>
      <c r="E488" s="53" t="s">
        <v>2789</v>
      </c>
      <c r="F488" s="54">
        <v>416935.35</v>
      </c>
    </row>
    <row r="489" spans="1:6" ht="14.25" customHeight="1">
      <c r="A489" s="55" t="s">
        <v>1967</v>
      </c>
      <c r="B489" s="56" t="s">
        <v>47</v>
      </c>
      <c r="C489" s="57">
        <v>0.38319999999999999</v>
      </c>
      <c r="D489" s="58">
        <v>41151.120000000003</v>
      </c>
      <c r="E489" s="59" t="s">
        <v>0</v>
      </c>
      <c r="F489" s="60">
        <v>41151.120000000003</v>
      </c>
    </row>
    <row r="490" spans="1:6" ht="14.25" customHeight="1">
      <c r="A490" s="49" t="s">
        <v>508</v>
      </c>
      <c r="B490" s="50" t="s">
        <v>67</v>
      </c>
      <c r="C490" s="51">
        <v>0.94630000000000003</v>
      </c>
      <c r="D490" s="52">
        <v>122306.6</v>
      </c>
      <c r="E490" s="53" t="s">
        <v>0</v>
      </c>
      <c r="F490" s="54">
        <v>122306.6</v>
      </c>
    </row>
    <row r="491" spans="1:6" ht="14.25" customHeight="1">
      <c r="A491" s="55" t="s">
        <v>509</v>
      </c>
      <c r="B491" s="56" t="s">
        <v>67</v>
      </c>
      <c r="C491" s="57">
        <v>0.94630000000000003</v>
      </c>
      <c r="D491" s="58">
        <v>282928.45</v>
      </c>
      <c r="E491" s="59" t="s">
        <v>0</v>
      </c>
      <c r="F491" s="60">
        <v>282928.45</v>
      </c>
    </row>
    <row r="492" spans="1:6" ht="14.25" customHeight="1">
      <c r="A492" s="49" t="s">
        <v>512</v>
      </c>
      <c r="B492" s="50" t="s">
        <v>47</v>
      </c>
      <c r="C492" s="51">
        <v>0.25879999999999997</v>
      </c>
      <c r="D492" s="52">
        <v>128218.52</v>
      </c>
      <c r="E492" s="53" t="s">
        <v>1</v>
      </c>
      <c r="F492" s="54">
        <v>0</v>
      </c>
    </row>
    <row r="493" spans="1:6" ht="14.25" customHeight="1">
      <c r="A493" s="55" t="s">
        <v>1973</v>
      </c>
      <c r="B493" s="56" t="s">
        <v>47</v>
      </c>
      <c r="C493" s="57">
        <v>0.25879999999999997</v>
      </c>
      <c r="D493" s="58">
        <v>242466.09</v>
      </c>
      <c r="E493" s="59" t="s">
        <v>0</v>
      </c>
      <c r="F493" s="60">
        <v>242466.09</v>
      </c>
    </row>
    <row r="494" spans="1:6" ht="14.25" customHeight="1">
      <c r="A494" s="49" t="s">
        <v>1976</v>
      </c>
      <c r="B494" s="50" t="s">
        <v>67</v>
      </c>
      <c r="C494" s="51">
        <v>0.1192</v>
      </c>
      <c r="D494" s="52">
        <v>29275.279999999999</v>
      </c>
      <c r="E494" s="53" t="s">
        <v>0</v>
      </c>
      <c r="F494" s="54">
        <v>29275.279999999999</v>
      </c>
    </row>
    <row r="495" spans="1:6" ht="14.25" customHeight="1">
      <c r="A495" s="55" t="s">
        <v>1977</v>
      </c>
      <c r="B495" s="56" t="s">
        <v>67</v>
      </c>
      <c r="C495" s="57">
        <v>0.32600000000000001</v>
      </c>
      <c r="D495" s="58">
        <v>189230.3</v>
      </c>
      <c r="E495" s="59" t="s">
        <v>0</v>
      </c>
      <c r="F495" s="60">
        <v>189230.3</v>
      </c>
    </row>
    <row r="496" spans="1:6" ht="14.25" customHeight="1">
      <c r="A496" s="49" t="s">
        <v>513</v>
      </c>
      <c r="B496" s="50" t="s">
        <v>67</v>
      </c>
      <c r="C496" s="51">
        <v>0.13869999999999999</v>
      </c>
      <c r="D496" s="52">
        <v>116923.36</v>
      </c>
      <c r="E496" s="53" t="s">
        <v>0</v>
      </c>
      <c r="F496" s="54">
        <v>116923.36</v>
      </c>
    </row>
    <row r="497" spans="1:6" ht="14.25" customHeight="1">
      <c r="A497" s="55" t="s">
        <v>514</v>
      </c>
      <c r="B497" s="56" t="s">
        <v>67</v>
      </c>
      <c r="C497" s="57">
        <v>0.13869999999999999</v>
      </c>
      <c r="D497" s="58">
        <v>14453.29</v>
      </c>
      <c r="E497" s="59" t="s">
        <v>0</v>
      </c>
      <c r="F497" s="60">
        <v>14453.29</v>
      </c>
    </row>
    <row r="498" spans="1:6" ht="14.25" customHeight="1">
      <c r="A498" s="49" t="s">
        <v>515</v>
      </c>
      <c r="B498" s="50" t="s">
        <v>67</v>
      </c>
      <c r="C498" s="51">
        <v>0.13869999999999999</v>
      </c>
      <c r="D498" s="52">
        <v>18978.400000000001</v>
      </c>
      <c r="E498" s="53" t="s">
        <v>0</v>
      </c>
      <c r="F498" s="54">
        <v>18978.400000000001</v>
      </c>
    </row>
    <row r="499" spans="1:6" ht="14.25" customHeight="1">
      <c r="A499" s="55" t="s">
        <v>1978</v>
      </c>
      <c r="B499" s="56" t="s">
        <v>67</v>
      </c>
      <c r="C499" s="57">
        <v>0.97589999999999999</v>
      </c>
      <c r="D499" s="58">
        <v>147437.82999999999</v>
      </c>
      <c r="E499" s="59" t="s">
        <v>0</v>
      </c>
      <c r="F499" s="60">
        <v>147437.82999999999</v>
      </c>
    </row>
    <row r="500" spans="1:6" ht="14.25" customHeight="1">
      <c r="A500" s="49" t="s">
        <v>1980</v>
      </c>
      <c r="B500" s="50" t="s">
        <v>45</v>
      </c>
      <c r="C500" s="51">
        <v>0.55579999999999996</v>
      </c>
      <c r="D500" s="52">
        <v>2741.74</v>
      </c>
      <c r="E500" s="53" t="s">
        <v>0</v>
      </c>
      <c r="F500" s="54">
        <v>2741.74</v>
      </c>
    </row>
    <row r="501" spans="1:6" ht="14.25" customHeight="1">
      <c r="A501" s="55" t="s">
        <v>1981</v>
      </c>
      <c r="B501" s="56" t="s">
        <v>45</v>
      </c>
      <c r="C501" s="57">
        <v>0.55579999999999996</v>
      </c>
      <c r="D501" s="58">
        <v>4990.08</v>
      </c>
      <c r="E501" s="59" t="s">
        <v>0</v>
      </c>
      <c r="F501" s="60">
        <v>4990.08</v>
      </c>
    </row>
    <row r="502" spans="1:6" ht="14.25" customHeight="1">
      <c r="A502" s="49" t="s">
        <v>1982</v>
      </c>
      <c r="B502" s="50" t="s">
        <v>45</v>
      </c>
      <c r="C502" s="51">
        <v>0.55579999999999996</v>
      </c>
      <c r="D502" s="52">
        <v>13356.03</v>
      </c>
      <c r="E502" s="53" t="s">
        <v>0</v>
      </c>
      <c r="F502" s="54">
        <v>13356.03</v>
      </c>
    </row>
    <row r="503" spans="1:6" ht="14.25" customHeight="1">
      <c r="A503" s="55" t="s">
        <v>1983</v>
      </c>
      <c r="B503" s="56" t="s">
        <v>45</v>
      </c>
      <c r="C503" s="57">
        <v>0.30299999999999999</v>
      </c>
      <c r="D503" s="58">
        <v>7311.75</v>
      </c>
      <c r="E503" s="59" t="s">
        <v>0</v>
      </c>
      <c r="F503" s="60">
        <v>7311.75</v>
      </c>
    </row>
    <row r="504" spans="1:6" ht="14.25" customHeight="1">
      <c r="A504" s="49" t="s">
        <v>1984</v>
      </c>
      <c r="B504" s="50" t="s">
        <v>45</v>
      </c>
      <c r="C504" s="51">
        <v>6.4600000000000005E-2</v>
      </c>
      <c r="D504" s="52">
        <v>1249.52</v>
      </c>
      <c r="E504" s="53" t="s">
        <v>0</v>
      </c>
      <c r="F504" s="54">
        <v>1249.52</v>
      </c>
    </row>
    <row r="505" spans="1:6" ht="14.25" customHeight="1">
      <c r="A505" s="55" t="s">
        <v>1985</v>
      </c>
      <c r="B505" s="56" t="s">
        <v>45</v>
      </c>
      <c r="C505" s="57">
        <v>6.4600000000000005E-2</v>
      </c>
      <c r="D505" s="58">
        <v>1027.78</v>
      </c>
      <c r="E505" s="59" t="s">
        <v>0</v>
      </c>
      <c r="F505" s="60">
        <v>1027.78</v>
      </c>
    </row>
    <row r="506" spans="1:6" ht="14.25" customHeight="1">
      <c r="A506" s="49" t="s">
        <v>1986</v>
      </c>
      <c r="B506" s="50" t="s">
        <v>45</v>
      </c>
      <c r="C506" s="51">
        <v>6.4600000000000005E-2</v>
      </c>
      <c r="D506" s="52">
        <v>903.73</v>
      </c>
      <c r="E506" s="53" t="s">
        <v>0</v>
      </c>
      <c r="F506" s="54">
        <v>903.73</v>
      </c>
    </row>
    <row r="507" spans="1:6" ht="14.25" customHeight="1">
      <c r="A507" s="55" t="s">
        <v>1987</v>
      </c>
      <c r="B507" s="56" t="s">
        <v>45</v>
      </c>
      <c r="C507" s="57">
        <v>6.4600000000000005E-2</v>
      </c>
      <c r="D507" s="58">
        <v>603.83000000000004</v>
      </c>
      <c r="E507" s="59" t="s">
        <v>0</v>
      </c>
      <c r="F507" s="60">
        <v>603.83000000000004</v>
      </c>
    </row>
    <row r="508" spans="1:6" ht="14.25" customHeight="1">
      <c r="A508" s="49" t="s">
        <v>1988</v>
      </c>
      <c r="B508" s="50" t="s">
        <v>45</v>
      </c>
      <c r="C508" s="51">
        <v>6.4600000000000005E-2</v>
      </c>
      <c r="D508" s="52">
        <v>317.88</v>
      </c>
      <c r="E508" s="53" t="s">
        <v>0</v>
      </c>
      <c r="F508" s="54">
        <v>317.88</v>
      </c>
    </row>
    <row r="509" spans="1:6" ht="14.25" customHeight="1">
      <c r="A509" s="55" t="s">
        <v>1989</v>
      </c>
      <c r="B509" s="56" t="s">
        <v>45</v>
      </c>
      <c r="C509" s="57">
        <v>6.4600000000000005E-2</v>
      </c>
      <c r="D509" s="58">
        <v>329.44</v>
      </c>
      <c r="E509" s="59" t="s">
        <v>0</v>
      </c>
      <c r="F509" s="60">
        <v>329.44</v>
      </c>
    </row>
    <row r="510" spans="1:6" ht="14.25" customHeight="1">
      <c r="A510" s="49" t="s">
        <v>1990</v>
      </c>
      <c r="B510" s="50" t="s">
        <v>45</v>
      </c>
      <c r="C510" s="51">
        <v>6.4600000000000005E-2</v>
      </c>
      <c r="D510" s="52">
        <v>150.77000000000001</v>
      </c>
      <c r="E510" s="53" t="s">
        <v>0</v>
      </c>
      <c r="F510" s="54">
        <v>150.77000000000001</v>
      </c>
    </row>
    <row r="511" spans="1:6" ht="14.25" customHeight="1">
      <c r="A511" s="55" t="s">
        <v>1991</v>
      </c>
      <c r="B511" s="56" t="s">
        <v>45</v>
      </c>
      <c r="C511" s="57">
        <v>6.4600000000000005E-2</v>
      </c>
      <c r="D511" s="58">
        <v>236.65</v>
      </c>
      <c r="E511" s="59" t="s">
        <v>0</v>
      </c>
      <c r="F511" s="60">
        <v>236.65</v>
      </c>
    </row>
    <row r="512" spans="1:6" ht="14.25" customHeight="1">
      <c r="A512" s="49" t="s">
        <v>1992</v>
      </c>
      <c r="B512" s="50" t="s">
        <v>45</v>
      </c>
      <c r="C512" s="51">
        <v>6.4600000000000005E-2</v>
      </c>
      <c r="D512" s="52">
        <v>660.16</v>
      </c>
      <c r="E512" s="53" t="s">
        <v>0</v>
      </c>
      <c r="F512" s="54">
        <v>660.16</v>
      </c>
    </row>
    <row r="513" spans="1:6" ht="14.25" customHeight="1">
      <c r="A513" s="55" t="s">
        <v>1993</v>
      </c>
      <c r="B513" s="56" t="s">
        <v>45</v>
      </c>
      <c r="C513" s="57">
        <v>0.77769999999999995</v>
      </c>
      <c r="D513" s="58">
        <v>68441.59</v>
      </c>
      <c r="E513" s="59" t="s">
        <v>2</v>
      </c>
      <c r="F513" s="60">
        <v>68441.59</v>
      </c>
    </row>
    <row r="514" spans="1:6" ht="14.25" customHeight="1">
      <c r="A514" s="49" t="s">
        <v>1994</v>
      </c>
      <c r="B514" s="50" t="s">
        <v>39</v>
      </c>
      <c r="C514" s="51">
        <v>1</v>
      </c>
      <c r="D514" s="52">
        <v>1917.16</v>
      </c>
      <c r="E514" s="53" t="s">
        <v>0</v>
      </c>
      <c r="F514" s="54">
        <v>1917.16</v>
      </c>
    </row>
    <row r="515" spans="1:6" ht="14.25" customHeight="1">
      <c r="A515" s="55" t="s">
        <v>1995</v>
      </c>
      <c r="B515" s="56" t="s">
        <v>45</v>
      </c>
      <c r="C515" s="57">
        <v>1</v>
      </c>
      <c r="D515" s="58">
        <v>32850.93</v>
      </c>
      <c r="E515" s="59" t="s">
        <v>0</v>
      </c>
      <c r="F515" s="60">
        <v>32850.93</v>
      </c>
    </row>
    <row r="516" spans="1:6" ht="14.25" customHeight="1">
      <c r="A516" s="49" t="s">
        <v>1996</v>
      </c>
      <c r="B516" s="50" t="s">
        <v>57</v>
      </c>
      <c r="C516" s="51">
        <v>4.4999999999999998E-2</v>
      </c>
      <c r="D516" s="52">
        <v>7639.67</v>
      </c>
      <c r="E516" s="53" t="s">
        <v>75</v>
      </c>
      <c r="F516" s="54">
        <v>0</v>
      </c>
    </row>
    <row r="517" spans="1:6" ht="14.25" customHeight="1">
      <c r="A517" s="55" t="s">
        <v>1997</v>
      </c>
      <c r="B517" s="56" t="s">
        <v>57</v>
      </c>
      <c r="C517" s="57">
        <v>4.4999999999999998E-2</v>
      </c>
      <c r="D517" s="58">
        <v>1892.43</v>
      </c>
      <c r="E517" s="59" t="s">
        <v>75</v>
      </c>
      <c r="F517" s="60">
        <v>0</v>
      </c>
    </row>
    <row r="518" spans="1:6" ht="14.25" customHeight="1">
      <c r="A518" s="49" t="s">
        <v>1998</v>
      </c>
      <c r="B518" s="50" t="s">
        <v>57</v>
      </c>
      <c r="C518" s="51">
        <v>4.4999999999999998E-2</v>
      </c>
      <c r="D518" s="52">
        <v>1339.54</v>
      </c>
      <c r="E518" s="53" t="s">
        <v>75</v>
      </c>
      <c r="F518" s="54">
        <v>0</v>
      </c>
    </row>
    <row r="519" spans="1:6" ht="14.25" customHeight="1">
      <c r="A519" s="55" t="s">
        <v>1999</v>
      </c>
      <c r="B519" s="56" t="s">
        <v>53</v>
      </c>
      <c r="C519" s="57">
        <v>1</v>
      </c>
      <c r="D519" s="58">
        <v>27355.25</v>
      </c>
      <c r="E519" s="59" t="s">
        <v>1</v>
      </c>
      <c r="F519" s="60">
        <v>0</v>
      </c>
    </row>
    <row r="520" spans="1:6" ht="14.25" customHeight="1">
      <c r="A520" s="49" t="s">
        <v>2000</v>
      </c>
      <c r="B520" s="50" t="s">
        <v>53</v>
      </c>
      <c r="C520" s="51">
        <v>1</v>
      </c>
      <c r="D520" s="52">
        <v>3938.4</v>
      </c>
      <c r="E520" s="53" t="s">
        <v>1</v>
      </c>
      <c r="F520" s="54">
        <v>0</v>
      </c>
    </row>
    <row r="521" spans="1:6" ht="14.25" customHeight="1">
      <c r="A521" s="55" t="s">
        <v>2001</v>
      </c>
      <c r="B521" s="56" t="s">
        <v>53</v>
      </c>
      <c r="C521" s="57">
        <v>1</v>
      </c>
      <c r="D521" s="58">
        <v>13476.24</v>
      </c>
      <c r="E521" s="59" t="s">
        <v>1</v>
      </c>
      <c r="F521" s="60">
        <v>0</v>
      </c>
    </row>
    <row r="522" spans="1:6" ht="14.25" customHeight="1">
      <c r="A522" s="49" t="s">
        <v>2002</v>
      </c>
      <c r="B522" s="50" t="s">
        <v>53</v>
      </c>
      <c r="C522" s="51">
        <v>1</v>
      </c>
      <c r="D522" s="52">
        <v>2929.51</v>
      </c>
      <c r="E522" s="53" t="s">
        <v>1</v>
      </c>
      <c r="F522" s="54">
        <v>0</v>
      </c>
    </row>
    <row r="523" spans="1:6" ht="14.25" customHeight="1">
      <c r="A523" s="55" t="s">
        <v>2003</v>
      </c>
      <c r="B523" s="56" t="s">
        <v>41</v>
      </c>
      <c r="C523" s="57">
        <v>1</v>
      </c>
      <c r="D523" s="58">
        <v>3972.31</v>
      </c>
      <c r="E523" s="59" t="s">
        <v>2</v>
      </c>
      <c r="F523" s="60">
        <v>3972.31</v>
      </c>
    </row>
    <row r="524" spans="1:6" ht="14.25" customHeight="1">
      <c r="A524" s="49" t="s">
        <v>2004</v>
      </c>
      <c r="B524" s="50" t="s">
        <v>41</v>
      </c>
      <c r="C524" s="51">
        <v>1</v>
      </c>
      <c r="D524" s="52">
        <v>4522.7299999999996</v>
      </c>
      <c r="E524" s="53" t="s">
        <v>2</v>
      </c>
      <c r="F524" s="54">
        <v>4522.7299999999996</v>
      </c>
    </row>
    <row r="525" spans="1:6" ht="14.25" customHeight="1">
      <c r="A525" s="55" t="s">
        <v>2005</v>
      </c>
      <c r="B525" s="56" t="s">
        <v>41</v>
      </c>
      <c r="C525" s="57">
        <v>1</v>
      </c>
      <c r="D525" s="58">
        <v>10357.65</v>
      </c>
      <c r="E525" s="59" t="s">
        <v>2</v>
      </c>
      <c r="F525" s="60">
        <v>10357.65</v>
      </c>
    </row>
    <row r="526" spans="1:6" ht="14.25" customHeight="1">
      <c r="A526" s="49" t="s">
        <v>516</v>
      </c>
      <c r="B526" s="50" t="s">
        <v>54</v>
      </c>
      <c r="C526" s="51">
        <v>1</v>
      </c>
      <c r="D526" s="52">
        <v>4433.91</v>
      </c>
      <c r="E526" s="53" t="s">
        <v>2</v>
      </c>
      <c r="F526" s="54">
        <v>4433.91</v>
      </c>
    </row>
    <row r="527" spans="1:6" ht="14.25" customHeight="1">
      <c r="A527" s="55" t="s">
        <v>517</v>
      </c>
      <c r="B527" s="56" t="s">
        <v>54</v>
      </c>
      <c r="C527" s="57">
        <v>1</v>
      </c>
      <c r="D527" s="58">
        <v>4453.32</v>
      </c>
      <c r="E527" s="59" t="s">
        <v>2</v>
      </c>
      <c r="F527" s="60">
        <v>4453.32</v>
      </c>
    </row>
    <row r="528" spans="1:6" ht="14.25" customHeight="1">
      <c r="A528" s="49" t="s">
        <v>518</v>
      </c>
      <c r="B528" s="50" t="s">
        <v>54</v>
      </c>
      <c r="C528" s="51">
        <v>1</v>
      </c>
      <c r="D528" s="52">
        <v>37285.410000000003</v>
      </c>
      <c r="E528" s="53" t="s">
        <v>4</v>
      </c>
      <c r="F528" s="54">
        <v>37285.410000000003</v>
      </c>
    </row>
    <row r="529" spans="1:6" ht="14.25" customHeight="1">
      <c r="A529" s="55" t="s">
        <v>519</v>
      </c>
      <c r="B529" s="56" t="s">
        <v>54</v>
      </c>
      <c r="C529" s="57">
        <v>1</v>
      </c>
      <c r="D529" s="58">
        <v>3389.58</v>
      </c>
      <c r="E529" s="59" t="s">
        <v>4</v>
      </c>
      <c r="F529" s="60">
        <v>3389.58</v>
      </c>
    </row>
    <row r="530" spans="1:6" ht="14.25" customHeight="1">
      <c r="A530" s="49" t="s">
        <v>520</v>
      </c>
      <c r="B530" s="50" t="s">
        <v>54</v>
      </c>
      <c r="C530" s="51">
        <v>1</v>
      </c>
      <c r="D530" s="52">
        <v>15331.78</v>
      </c>
      <c r="E530" s="53" t="s">
        <v>4</v>
      </c>
      <c r="F530" s="54">
        <v>15331.78</v>
      </c>
    </row>
    <row r="531" spans="1:6" ht="14.25" customHeight="1">
      <c r="A531" s="55" t="s">
        <v>521</v>
      </c>
      <c r="B531" s="56" t="s">
        <v>54</v>
      </c>
      <c r="C531" s="57">
        <v>1</v>
      </c>
      <c r="D531" s="58">
        <v>7116.99</v>
      </c>
      <c r="E531" s="59" t="s">
        <v>4</v>
      </c>
      <c r="F531" s="60">
        <v>7116.99</v>
      </c>
    </row>
    <row r="532" spans="1:6" ht="14.25" customHeight="1">
      <c r="A532" s="49" t="s">
        <v>2006</v>
      </c>
      <c r="B532" s="50" t="s">
        <v>55</v>
      </c>
      <c r="C532" s="51">
        <v>1</v>
      </c>
      <c r="D532" s="52">
        <v>19842.14</v>
      </c>
      <c r="E532" s="53" t="s">
        <v>2</v>
      </c>
      <c r="F532" s="54">
        <v>19842.14</v>
      </c>
    </row>
    <row r="533" spans="1:6" ht="14.25" customHeight="1">
      <c r="A533" s="55" t="s">
        <v>2007</v>
      </c>
      <c r="B533" s="56" t="s">
        <v>55</v>
      </c>
      <c r="C533" s="57">
        <v>1</v>
      </c>
      <c r="D533" s="58">
        <v>26678.94</v>
      </c>
      <c r="E533" s="59" t="s">
        <v>1</v>
      </c>
      <c r="F533" s="60">
        <v>0</v>
      </c>
    </row>
    <row r="534" spans="1:6" ht="14.25" customHeight="1">
      <c r="A534" s="49" t="s">
        <v>2008</v>
      </c>
      <c r="B534" s="50" t="s">
        <v>55</v>
      </c>
      <c r="C534" s="51">
        <v>1</v>
      </c>
      <c r="D534" s="52">
        <v>12722.03</v>
      </c>
      <c r="E534" s="53" t="s">
        <v>2</v>
      </c>
      <c r="F534" s="54">
        <v>12722.03</v>
      </c>
    </row>
    <row r="535" spans="1:6" ht="14.25" customHeight="1">
      <c r="A535" s="55" t="s">
        <v>522</v>
      </c>
      <c r="B535" s="56" t="s">
        <v>55</v>
      </c>
      <c r="C535" s="57">
        <v>1</v>
      </c>
      <c r="D535" s="58">
        <v>25370.47</v>
      </c>
      <c r="E535" s="59" t="s">
        <v>4</v>
      </c>
      <c r="F535" s="60">
        <v>25370.47</v>
      </c>
    </row>
    <row r="536" spans="1:6" ht="14.25" customHeight="1">
      <c r="A536" s="49" t="s">
        <v>523</v>
      </c>
      <c r="B536" s="50" t="s">
        <v>55</v>
      </c>
      <c r="C536" s="51">
        <v>1</v>
      </c>
      <c r="D536" s="52">
        <v>2804.1</v>
      </c>
      <c r="E536" s="53" t="s">
        <v>4</v>
      </c>
      <c r="F536" s="54">
        <v>2804.1</v>
      </c>
    </row>
    <row r="537" spans="1:6" ht="14.25" customHeight="1">
      <c r="A537" s="55" t="s">
        <v>524</v>
      </c>
      <c r="B537" s="56" t="s">
        <v>65</v>
      </c>
      <c r="C537" s="57">
        <v>1</v>
      </c>
      <c r="D537" s="58">
        <v>7761.54</v>
      </c>
      <c r="E537" s="59" t="s">
        <v>0</v>
      </c>
      <c r="F537" s="60">
        <v>7761.54</v>
      </c>
    </row>
    <row r="538" spans="1:6" ht="14.25" customHeight="1">
      <c r="A538" s="49" t="s">
        <v>525</v>
      </c>
      <c r="B538" s="50" t="s">
        <v>65</v>
      </c>
      <c r="C538" s="51">
        <v>1</v>
      </c>
      <c r="D538" s="52">
        <v>2528.8000000000002</v>
      </c>
      <c r="E538" s="53" t="s">
        <v>0</v>
      </c>
      <c r="F538" s="54">
        <v>2528.8000000000002</v>
      </c>
    </row>
    <row r="539" spans="1:6" ht="14.25" customHeight="1">
      <c r="A539" s="55" t="s">
        <v>526</v>
      </c>
      <c r="B539" s="56" t="s">
        <v>65</v>
      </c>
      <c r="C539" s="57">
        <v>1</v>
      </c>
      <c r="D539" s="58">
        <v>1273.92</v>
      </c>
      <c r="E539" s="59" t="s">
        <v>0</v>
      </c>
      <c r="F539" s="60">
        <v>1273.92</v>
      </c>
    </row>
    <row r="540" spans="1:6" ht="14.25" customHeight="1">
      <c r="A540" s="49" t="s">
        <v>527</v>
      </c>
      <c r="B540" s="50" t="s">
        <v>65</v>
      </c>
      <c r="C540" s="51">
        <v>1</v>
      </c>
      <c r="D540" s="52">
        <v>3384.68</v>
      </c>
      <c r="E540" s="53" t="s">
        <v>0</v>
      </c>
      <c r="F540" s="54">
        <v>3384.68</v>
      </c>
    </row>
    <row r="541" spans="1:6" ht="14.25" customHeight="1">
      <c r="A541" s="55" t="s">
        <v>528</v>
      </c>
      <c r="B541" s="56" t="s">
        <v>65</v>
      </c>
      <c r="C541" s="57">
        <v>1</v>
      </c>
      <c r="D541" s="58">
        <v>2917.04</v>
      </c>
      <c r="E541" s="59" t="s">
        <v>0</v>
      </c>
      <c r="F541" s="60">
        <v>2917.04</v>
      </c>
    </row>
    <row r="542" spans="1:6" ht="14.25" customHeight="1">
      <c r="A542" s="49" t="s">
        <v>529</v>
      </c>
      <c r="B542" s="50" t="s">
        <v>65</v>
      </c>
      <c r="C542" s="51">
        <v>1</v>
      </c>
      <c r="D542" s="52">
        <v>3062.03</v>
      </c>
      <c r="E542" s="53" t="s">
        <v>0</v>
      </c>
      <c r="F542" s="54">
        <v>3062.03</v>
      </c>
    </row>
    <row r="543" spans="1:6" ht="14.25" customHeight="1">
      <c r="A543" s="55" t="s">
        <v>2009</v>
      </c>
      <c r="B543" s="56" t="s">
        <v>61</v>
      </c>
      <c r="C543" s="57">
        <v>1</v>
      </c>
      <c r="D543" s="58">
        <v>34528.400000000001</v>
      </c>
      <c r="E543" s="59" t="s">
        <v>2789</v>
      </c>
      <c r="F543" s="60">
        <v>34528.400000000001</v>
      </c>
    </row>
    <row r="544" spans="1:6" ht="14.25" customHeight="1">
      <c r="A544" s="49" t="s">
        <v>2010</v>
      </c>
      <c r="B544" s="50" t="s">
        <v>61</v>
      </c>
      <c r="C544" s="51">
        <v>1</v>
      </c>
      <c r="D544" s="52">
        <v>30723.78</v>
      </c>
      <c r="E544" s="53" t="s">
        <v>0</v>
      </c>
      <c r="F544" s="54">
        <v>30723.78</v>
      </c>
    </row>
    <row r="545" spans="1:6" ht="14.25" customHeight="1">
      <c r="A545" s="55" t="s">
        <v>2011</v>
      </c>
      <c r="B545" s="56" t="s">
        <v>61</v>
      </c>
      <c r="C545" s="57">
        <v>1</v>
      </c>
      <c r="D545" s="58">
        <v>10496.58</v>
      </c>
      <c r="E545" s="59" t="s">
        <v>0</v>
      </c>
      <c r="F545" s="60">
        <v>10496.58</v>
      </c>
    </row>
    <row r="546" spans="1:6" ht="14.25" customHeight="1">
      <c r="A546" s="49" t="s">
        <v>2012</v>
      </c>
      <c r="B546" s="50" t="s">
        <v>56</v>
      </c>
      <c r="C546" s="51">
        <v>1</v>
      </c>
      <c r="D546" s="52">
        <v>35739.629999999997</v>
      </c>
      <c r="E546" s="53" t="s">
        <v>2</v>
      </c>
      <c r="F546" s="54">
        <v>35739.629999999997</v>
      </c>
    </row>
    <row r="547" spans="1:6" ht="14.25" customHeight="1">
      <c r="A547" s="55" t="s">
        <v>2013</v>
      </c>
      <c r="B547" s="56" t="s">
        <v>43</v>
      </c>
      <c r="C547" s="57">
        <v>1</v>
      </c>
      <c r="D547" s="58">
        <v>10447.58</v>
      </c>
      <c r="E547" s="59" t="s">
        <v>2</v>
      </c>
      <c r="F547" s="60">
        <v>10447.58</v>
      </c>
    </row>
    <row r="548" spans="1:6" ht="14.25" customHeight="1">
      <c r="A548" s="49" t="s">
        <v>2014</v>
      </c>
      <c r="B548" s="50" t="s">
        <v>65</v>
      </c>
      <c r="C548" s="51">
        <v>1</v>
      </c>
      <c r="D548" s="52">
        <v>2889.32</v>
      </c>
      <c r="E548" s="53" t="s">
        <v>0</v>
      </c>
      <c r="F548" s="54">
        <v>2889.32</v>
      </c>
    </row>
    <row r="549" spans="1:6" ht="14.25" customHeight="1">
      <c r="A549" s="55" t="s">
        <v>2015</v>
      </c>
      <c r="B549" s="56" t="s">
        <v>65</v>
      </c>
      <c r="C549" s="57">
        <v>1</v>
      </c>
      <c r="D549" s="58">
        <v>2032.58</v>
      </c>
      <c r="E549" s="59" t="s">
        <v>0</v>
      </c>
      <c r="F549" s="60">
        <v>2032.58</v>
      </c>
    </row>
    <row r="550" spans="1:6" ht="14.25" customHeight="1">
      <c r="A550" s="49" t="s">
        <v>2016</v>
      </c>
      <c r="B550" s="50" t="s">
        <v>65</v>
      </c>
      <c r="C550" s="51">
        <v>1</v>
      </c>
      <c r="D550" s="52">
        <v>6293.86</v>
      </c>
      <c r="E550" s="53" t="s">
        <v>0</v>
      </c>
      <c r="F550" s="54">
        <v>6293.86</v>
      </c>
    </row>
    <row r="551" spans="1:6" ht="14.25" customHeight="1">
      <c r="A551" s="55" t="s">
        <v>2017</v>
      </c>
      <c r="B551" s="56" t="s">
        <v>65</v>
      </c>
      <c r="C551" s="57">
        <v>1</v>
      </c>
      <c r="D551" s="58">
        <v>7129.52</v>
      </c>
      <c r="E551" s="59" t="s">
        <v>0</v>
      </c>
      <c r="F551" s="60">
        <v>7129.52</v>
      </c>
    </row>
    <row r="552" spans="1:6" ht="14.25" customHeight="1">
      <c r="A552" s="49" t="s">
        <v>2018</v>
      </c>
      <c r="B552" s="50" t="s">
        <v>65</v>
      </c>
      <c r="C552" s="51">
        <v>1</v>
      </c>
      <c r="D552" s="52">
        <v>9196.27</v>
      </c>
      <c r="E552" s="53" t="s">
        <v>0</v>
      </c>
      <c r="F552" s="54">
        <v>9196.27</v>
      </c>
    </row>
    <row r="553" spans="1:6" ht="14.25" customHeight="1">
      <c r="A553" s="55" t="s">
        <v>2019</v>
      </c>
      <c r="B553" s="56" t="s">
        <v>65</v>
      </c>
      <c r="C553" s="57">
        <v>1</v>
      </c>
      <c r="D553" s="58">
        <v>11848.35</v>
      </c>
      <c r="E553" s="59" t="s">
        <v>0</v>
      </c>
      <c r="F553" s="60">
        <v>11848.35</v>
      </c>
    </row>
    <row r="554" spans="1:6" ht="14.25" customHeight="1">
      <c r="A554" s="49" t="s">
        <v>530</v>
      </c>
      <c r="B554" s="50" t="s">
        <v>30</v>
      </c>
      <c r="C554" s="51">
        <v>1</v>
      </c>
      <c r="D554" s="52">
        <v>2380.56</v>
      </c>
      <c r="E554" s="53" t="s">
        <v>0</v>
      </c>
      <c r="F554" s="54">
        <v>2380.56</v>
      </c>
    </row>
    <row r="555" spans="1:6" ht="14.25" customHeight="1">
      <c r="A555" s="55" t="s">
        <v>531</v>
      </c>
      <c r="B555" s="56" t="s">
        <v>30</v>
      </c>
      <c r="C555" s="57">
        <v>1</v>
      </c>
      <c r="D555" s="58">
        <v>10947.42</v>
      </c>
      <c r="E555" s="59" t="s">
        <v>0</v>
      </c>
      <c r="F555" s="60">
        <v>10947.42</v>
      </c>
    </row>
    <row r="556" spans="1:6" ht="14.25" customHeight="1">
      <c r="A556" s="49" t="s">
        <v>532</v>
      </c>
      <c r="B556" s="50" t="s">
        <v>30</v>
      </c>
      <c r="C556" s="51">
        <v>1</v>
      </c>
      <c r="D556" s="52">
        <v>1752.11</v>
      </c>
      <c r="E556" s="53" t="s">
        <v>0</v>
      </c>
      <c r="F556" s="54">
        <v>1752.11</v>
      </c>
    </row>
    <row r="557" spans="1:6" ht="14.25" customHeight="1">
      <c r="A557" s="55" t="s">
        <v>533</v>
      </c>
      <c r="B557" s="56" t="s">
        <v>30</v>
      </c>
      <c r="C557" s="57">
        <v>1</v>
      </c>
      <c r="D557" s="58">
        <v>4513.5</v>
      </c>
      <c r="E557" s="59" t="s">
        <v>0</v>
      </c>
      <c r="F557" s="60">
        <v>4513.5</v>
      </c>
    </row>
    <row r="558" spans="1:6" ht="14.25" customHeight="1">
      <c r="A558" s="49" t="s">
        <v>534</v>
      </c>
      <c r="B558" s="50" t="s">
        <v>30</v>
      </c>
      <c r="C558" s="51">
        <v>1</v>
      </c>
      <c r="D558" s="52">
        <v>604.29</v>
      </c>
      <c r="E558" s="53" t="s">
        <v>0</v>
      </c>
      <c r="F558" s="54">
        <v>604.29</v>
      </c>
    </row>
    <row r="559" spans="1:6" ht="14.25" customHeight="1">
      <c r="A559" s="55" t="s">
        <v>535</v>
      </c>
      <c r="B559" s="56" t="s">
        <v>30</v>
      </c>
      <c r="C559" s="57">
        <v>1</v>
      </c>
      <c r="D559" s="58">
        <v>2808.44</v>
      </c>
      <c r="E559" s="59" t="s">
        <v>0</v>
      </c>
      <c r="F559" s="60">
        <v>2808.44</v>
      </c>
    </row>
    <row r="560" spans="1:6" ht="14.25" customHeight="1">
      <c r="A560" s="49" t="s">
        <v>536</v>
      </c>
      <c r="B560" s="50" t="s">
        <v>30</v>
      </c>
      <c r="C560" s="51">
        <v>1</v>
      </c>
      <c r="D560" s="52">
        <v>457.38</v>
      </c>
      <c r="E560" s="53" t="s">
        <v>0</v>
      </c>
      <c r="F560" s="54">
        <v>457.38</v>
      </c>
    </row>
    <row r="561" spans="1:6" ht="14.25" customHeight="1">
      <c r="A561" s="55" t="s">
        <v>537</v>
      </c>
      <c r="B561" s="56" t="s">
        <v>30</v>
      </c>
      <c r="C561" s="57">
        <v>1</v>
      </c>
      <c r="D561" s="58">
        <v>1189.6300000000001</v>
      </c>
      <c r="E561" s="59" t="s">
        <v>0</v>
      </c>
      <c r="F561" s="60">
        <v>1189.6300000000001</v>
      </c>
    </row>
    <row r="562" spans="1:6" ht="14.25" customHeight="1">
      <c r="A562" s="49" t="s">
        <v>538</v>
      </c>
      <c r="B562" s="50" t="s">
        <v>30</v>
      </c>
      <c r="C562" s="51">
        <v>1</v>
      </c>
      <c r="D562" s="52">
        <v>2099.65</v>
      </c>
      <c r="E562" s="53" t="s">
        <v>0</v>
      </c>
      <c r="F562" s="54">
        <v>2099.65</v>
      </c>
    </row>
    <row r="563" spans="1:6" ht="14.25" customHeight="1">
      <c r="A563" s="55" t="s">
        <v>539</v>
      </c>
      <c r="B563" s="56" t="s">
        <v>30</v>
      </c>
      <c r="C563" s="57">
        <v>1</v>
      </c>
      <c r="D563" s="58">
        <v>5776.03</v>
      </c>
      <c r="E563" s="59" t="s">
        <v>0</v>
      </c>
      <c r="F563" s="60">
        <v>5776.03</v>
      </c>
    </row>
    <row r="564" spans="1:6" ht="14.25" customHeight="1">
      <c r="A564" s="49" t="s">
        <v>540</v>
      </c>
      <c r="B564" s="50" t="s">
        <v>30</v>
      </c>
      <c r="C564" s="51">
        <v>1</v>
      </c>
      <c r="D564" s="52">
        <v>9404.74</v>
      </c>
      <c r="E564" s="53" t="s">
        <v>0</v>
      </c>
      <c r="F564" s="54">
        <v>9404.74</v>
      </c>
    </row>
    <row r="565" spans="1:6" ht="14.25" customHeight="1">
      <c r="A565" s="55" t="s">
        <v>541</v>
      </c>
      <c r="B565" s="56" t="s">
        <v>30</v>
      </c>
      <c r="C565" s="57">
        <v>1</v>
      </c>
      <c r="D565" s="58">
        <v>2981.78</v>
      </c>
      <c r="E565" s="59" t="s">
        <v>0</v>
      </c>
      <c r="F565" s="60">
        <v>2981.78</v>
      </c>
    </row>
    <row r="566" spans="1:6" ht="14.25" customHeight="1">
      <c r="A566" s="49" t="s">
        <v>542</v>
      </c>
      <c r="B566" s="50" t="s">
        <v>30</v>
      </c>
      <c r="C566" s="51">
        <v>1</v>
      </c>
      <c r="D566" s="52">
        <v>2858.16</v>
      </c>
      <c r="E566" s="53" t="s">
        <v>0</v>
      </c>
      <c r="F566" s="54">
        <v>2858.16</v>
      </c>
    </row>
    <row r="567" spans="1:6" ht="14.25" customHeight="1">
      <c r="A567" s="55" t="s">
        <v>2020</v>
      </c>
      <c r="B567" s="56" t="s">
        <v>28</v>
      </c>
      <c r="C567" s="57">
        <v>1</v>
      </c>
      <c r="D567" s="58">
        <v>45818.57</v>
      </c>
      <c r="E567" s="59" t="s">
        <v>0</v>
      </c>
      <c r="F567" s="60">
        <v>45818.57</v>
      </c>
    </row>
    <row r="568" spans="1:6" ht="14.25" customHeight="1">
      <c r="A568" s="49" t="s">
        <v>2021</v>
      </c>
      <c r="B568" s="50" t="s">
        <v>20</v>
      </c>
      <c r="C568" s="51">
        <v>1</v>
      </c>
      <c r="D568" s="52">
        <v>123591.78</v>
      </c>
      <c r="E568" s="53" t="s">
        <v>2</v>
      </c>
      <c r="F568" s="54">
        <v>123591.78</v>
      </c>
    </row>
    <row r="569" spans="1:6" ht="14.25" customHeight="1">
      <c r="A569" s="55" t="s">
        <v>2022</v>
      </c>
      <c r="B569" s="56" t="s">
        <v>35</v>
      </c>
      <c r="C569" s="57">
        <v>1</v>
      </c>
      <c r="D569" s="58">
        <v>2855.75</v>
      </c>
      <c r="E569" s="59" t="s">
        <v>9</v>
      </c>
      <c r="F569" s="60">
        <v>2855.75</v>
      </c>
    </row>
    <row r="570" spans="1:6" ht="14.25" customHeight="1">
      <c r="A570" s="49" t="s">
        <v>2025</v>
      </c>
      <c r="B570" s="50" t="s">
        <v>35</v>
      </c>
      <c r="C570" s="51">
        <v>1</v>
      </c>
      <c r="D570" s="52">
        <v>13340.04</v>
      </c>
      <c r="E570" s="53" t="s">
        <v>2</v>
      </c>
      <c r="F570" s="54">
        <v>13340.04</v>
      </c>
    </row>
    <row r="571" spans="1:6" ht="14.25" customHeight="1">
      <c r="A571" s="55" t="s">
        <v>2026</v>
      </c>
      <c r="B571" s="56" t="s">
        <v>20</v>
      </c>
      <c r="C571" s="57">
        <v>1</v>
      </c>
      <c r="D571" s="58">
        <v>18242.330000000002</v>
      </c>
      <c r="E571" s="59" t="s">
        <v>2</v>
      </c>
      <c r="F571" s="60">
        <v>18242.330000000002</v>
      </c>
    </row>
    <row r="572" spans="1:6" ht="14.25" customHeight="1">
      <c r="A572" s="49" t="s">
        <v>2027</v>
      </c>
      <c r="B572" s="50" t="s">
        <v>30</v>
      </c>
      <c r="C572" s="51">
        <v>1</v>
      </c>
      <c r="D572" s="52">
        <v>12313.61</v>
      </c>
      <c r="E572" s="53" t="s">
        <v>2789</v>
      </c>
      <c r="F572" s="54">
        <v>12313.61</v>
      </c>
    </row>
    <row r="573" spans="1:6" ht="14.25" customHeight="1">
      <c r="A573" s="55" t="s">
        <v>2028</v>
      </c>
      <c r="B573" s="56" t="s">
        <v>30</v>
      </c>
      <c r="C573" s="57">
        <v>1</v>
      </c>
      <c r="D573" s="58">
        <v>15997.28</v>
      </c>
      <c r="E573" s="59" t="s">
        <v>2789</v>
      </c>
      <c r="F573" s="60">
        <v>15997.28</v>
      </c>
    </row>
    <row r="574" spans="1:6" ht="14.25" customHeight="1">
      <c r="A574" s="49" t="s">
        <v>2029</v>
      </c>
      <c r="B574" s="50" t="s">
        <v>30</v>
      </c>
      <c r="C574" s="51">
        <v>1</v>
      </c>
      <c r="D574" s="52">
        <v>7253.56</v>
      </c>
      <c r="E574" s="53" t="s">
        <v>0</v>
      </c>
      <c r="F574" s="54">
        <v>7253.56</v>
      </c>
    </row>
    <row r="575" spans="1:6" ht="14.25" customHeight="1">
      <c r="A575" s="55" t="s">
        <v>2030</v>
      </c>
      <c r="B575" s="56" t="s">
        <v>30</v>
      </c>
      <c r="C575" s="57">
        <v>1</v>
      </c>
      <c r="D575" s="58">
        <v>17989.14</v>
      </c>
      <c r="E575" s="59" t="s">
        <v>0</v>
      </c>
      <c r="F575" s="60">
        <v>17989.14</v>
      </c>
    </row>
    <row r="576" spans="1:6" ht="14.25" customHeight="1">
      <c r="A576" s="49" t="s">
        <v>2031</v>
      </c>
      <c r="B576" s="50" t="s">
        <v>30</v>
      </c>
      <c r="C576" s="51">
        <v>1</v>
      </c>
      <c r="D576" s="52">
        <v>13281.9</v>
      </c>
      <c r="E576" s="53" t="s">
        <v>0</v>
      </c>
      <c r="F576" s="54">
        <v>13281.9</v>
      </c>
    </row>
    <row r="577" spans="1:6" ht="14.25" customHeight="1">
      <c r="A577" s="55" t="s">
        <v>543</v>
      </c>
      <c r="B577" s="56" t="s">
        <v>30</v>
      </c>
      <c r="C577" s="57">
        <v>1</v>
      </c>
      <c r="D577" s="58">
        <v>1629.19</v>
      </c>
      <c r="E577" s="59" t="s">
        <v>0</v>
      </c>
      <c r="F577" s="60">
        <v>1629.19</v>
      </c>
    </row>
    <row r="578" spans="1:6" ht="14.25" customHeight="1">
      <c r="A578" s="49" t="s">
        <v>544</v>
      </c>
      <c r="B578" s="50" t="s">
        <v>30</v>
      </c>
      <c r="C578" s="51">
        <v>1</v>
      </c>
      <c r="D578" s="52">
        <v>2653.98</v>
      </c>
      <c r="E578" s="53" t="s">
        <v>0</v>
      </c>
      <c r="F578" s="54">
        <v>2653.98</v>
      </c>
    </row>
    <row r="579" spans="1:6" ht="14.25" customHeight="1">
      <c r="A579" s="55" t="s">
        <v>2032</v>
      </c>
      <c r="B579" s="56" t="s">
        <v>20</v>
      </c>
      <c r="C579" s="57">
        <v>1</v>
      </c>
      <c r="D579" s="58">
        <v>49404.480000000003</v>
      </c>
      <c r="E579" s="59" t="s">
        <v>1</v>
      </c>
      <c r="F579" s="60">
        <v>0</v>
      </c>
    </row>
    <row r="580" spans="1:6" ht="14.25" customHeight="1">
      <c r="A580" s="49" t="s">
        <v>545</v>
      </c>
      <c r="B580" s="50" t="s">
        <v>46</v>
      </c>
      <c r="C580" s="51">
        <v>1</v>
      </c>
      <c r="D580" s="52">
        <v>26861.759999999998</v>
      </c>
      <c r="E580" s="53" t="s">
        <v>0</v>
      </c>
      <c r="F580" s="54">
        <v>26861.759999999998</v>
      </c>
    </row>
    <row r="581" spans="1:6" ht="14.25" customHeight="1">
      <c r="A581" s="55" t="s">
        <v>546</v>
      </c>
      <c r="B581" s="56" t="s">
        <v>46</v>
      </c>
      <c r="C581" s="57">
        <v>1</v>
      </c>
      <c r="D581" s="58">
        <v>14187.61</v>
      </c>
      <c r="E581" s="59" t="s">
        <v>0</v>
      </c>
      <c r="F581" s="60">
        <v>14187.61</v>
      </c>
    </row>
    <row r="582" spans="1:6" ht="14.25" customHeight="1">
      <c r="A582" s="49" t="s">
        <v>2033</v>
      </c>
      <c r="B582" s="50" t="s">
        <v>46</v>
      </c>
      <c r="C582" s="51">
        <v>1</v>
      </c>
      <c r="D582" s="52">
        <v>32187.73</v>
      </c>
      <c r="E582" s="53" t="s">
        <v>0</v>
      </c>
      <c r="F582" s="54">
        <v>32187.73</v>
      </c>
    </row>
    <row r="583" spans="1:6" ht="14.25" customHeight="1">
      <c r="A583" s="55" t="s">
        <v>2034</v>
      </c>
      <c r="B583" s="56" t="s">
        <v>46</v>
      </c>
      <c r="C583" s="57">
        <v>1</v>
      </c>
      <c r="D583" s="58">
        <v>103410.04</v>
      </c>
      <c r="E583" s="59" t="s">
        <v>0</v>
      </c>
      <c r="F583" s="60">
        <v>103410.04</v>
      </c>
    </row>
    <row r="584" spans="1:6" ht="14.25" customHeight="1">
      <c r="A584" s="49" t="s">
        <v>547</v>
      </c>
      <c r="B584" s="50" t="s">
        <v>31</v>
      </c>
      <c r="C584" s="51">
        <v>1</v>
      </c>
      <c r="D584" s="52">
        <v>3102.9</v>
      </c>
      <c r="E584" s="53" t="s">
        <v>0</v>
      </c>
      <c r="F584" s="54">
        <v>3102.9</v>
      </c>
    </row>
    <row r="585" spans="1:6" ht="14.25" customHeight="1">
      <c r="A585" s="55" t="s">
        <v>548</v>
      </c>
      <c r="B585" s="56" t="s">
        <v>31</v>
      </c>
      <c r="C585" s="57">
        <v>1</v>
      </c>
      <c r="D585" s="58">
        <v>5345.3</v>
      </c>
      <c r="E585" s="59" t="s">
        <v>0</v>
      </c>
      <c r="F585" s="60">
        <v>5345.3</v>
      </c>
    </row>
    <row r="586" spans="1:6" ht="14.25" customHeight="1">
      <c r="A586" s="49" t="s">
        <v>549</v>
      </c>
      <c r="B586" s="50" t="s">
        <v>31</v>
      </c>
      <c r="C586" s="51">
        <v>1</v>
      </c>
      <c r="D586" s="52">
        <v>10186.18</v>
      </c>
      <c r="E586" s="53" t="s">
        <v>0</v>
      </c>
      <c r="F586" s="54">
        <v>10186.18</v>
      </c>
    </row>
    <row r="587" spans="1:6" ht="14.25" customHeight="1">
      <c r="A587" s="55" t="s">
        <v>550</v>
      </c>
      <c r="B587" s="56" t="s">
        <v>31</v>
      </c>
      <c r="C587" s="57">
        <v>1</v>
      </c>
      <c r="D587" s="58">
        <v>1403.68</v>
      </c>
      <c r="E587" s="59" t="s">
        <v>0</v>
      </c>
      <c r="F587" s="60">
        <v>1403.68</v>
      </c>
    </row>
    <row r="588" spans="1:6" ht="14.25" customHeight="1">
      <c r="A588" s="49" t="s">
        <v>551</v>
      </c>
      <c r="B588" s="50" t="s">
        <v>31</v>
      </c>
      <c r="C588" s="51">
        <v>1</v>
      </c>
      <c r="D588" s="52">
        <v>4933.54</v>
      </c>
      <c r="E588" s="53" t="s">
        <v>0</v>
      </c>
      <c r="F588" s="54">
        <v>4933.54</v>
      </c>
    </row>
    <row r="589" spans="1:6" ht="14.25" customHeight="1">
      <c r="A589" s="55" t="s">
        <v>552</v>
      </c>
      <c r="B589" s="56" t="s">
        <v>31</v>
      </c>
      <c r="C589" s="57">
        <v>1</v>
      </c>
      <c r="D589" s="58">
        <v>3362.07</v>
      </c>
      <c r="E589" s="59" t="s">
        <v>0</v>
      </c>
      <c r="F589" s="60">
        <v>3362.07</v>
      </c>
    </row>
    <row r="590" spans="1:6" ht="14.25" customHeight="1">
      <c r="A590" s="49" t="s">
        <v>553</v>
      </c>
      <c r="B590" s="50" t="s">
        <v>31</v>
      </c>
      <c r="C590" s="51">
        <v>1</v>
      </c>
      <c r="D590" s="52">
        <v>23962.33</v>
      </c>
      <c r="E590" s="53" t="s">
        <v>0</v>
      </c>
      <c r="F590" s="54">
        <v>23962.33</v>
      </c>
    </row>
    <row r="591" spans="1:6" ht="14.25" customHeight="1">
      <c r="A591" s="55" t="s">
        <v>554</v>
      </c>
      <c r="B591" s="56" t="s">
        <v>31</v>
      </c>
      <c r="C591" s="57">
        <v>1</v>
      </c>
      <c r="D591" s="58">
        <v>3296.66</v>
      </c>
      <c r="E591" s="59" t="s">
        <v>0</v>
      </c>
      <c r="F591" s="60">
        <v>3296.66</v>
      </c>
    </row>
    <row r="592" spans="1:6" ht="14.25" customHeight="1">
      <c r="A592" s="49" t="s">
        <v>555</v>
      </c>
      <c r="B592" s="50" t="s">
        <v>31</v>
      </c>
      <c r="C592" s="51">
        <v>1</v>
      </c>
      <c r="D592" s="52">
        <v>7085.75</v>
      </c>
      <c r="E592" s="53" t="s">
        <v>0</v>
      </c>
      <c r="F592" s="54">
        <v>7085.75</v>
      </c>
    </row>
    <row r="593" spans="1:6" ht="14.25" customHeight="1">
      <c r="A593" s="55" t="s">
        <v>556</v>
      </c>
      <c r="B593" s="56" t="s">
        <v>31</v>
      </c>
      <c r="C593" s="57">
        <v>1</v>
      </c>
      <c r="D593" s="58">
        <v>2849.09</v>
      </c>
      <c r="E593" s="59" t="s">
        <v>0</v>
      </c>
      <c r="F593" s="60">
        <v>2849.09</v>
      </c>
    </row>
    <row r="594" spans="1:6" ht="14.25" customHeight="1">
      <c r="A594" s="49" t="s">
        <v>557</v>
      </c>
      <c r="B594" s="50" t="s">
        <v>31</v>
      </c>
      <c r="C594" s="51">
        <v>1</v>
      </c>
      <c r="D594" s="52">
        <v>8590.82</v>
      </c>
      <c r="E594" s="53" t="s">
        <v>0</v>
      </c>
      <c r="F594" s="54">
        <v>8590.82</v>
      </c>
    </row>
    <row r="595" spans="1:6" ht="14.25" customHeight="1">
      <c r="A595" s="55" t="s">
        <v>558</v>
      </c>
      <c r="B595" s="56" t="s">
        <v>31</v>
      </c>
      <c r="C595" s="57">
        <v>1</v>
      </c>
      <c r="D595" s="58">
        <v>16059.45</v>
      </c>
      <c r="E595" s="59" t="s">
        <v>0</v>
      </c>
      <c r="F595" s="60">
        <v>16059.45</v>
      </c>
    </row>
    <row r="596" spans="1:6" ht="14.25" customHeight="1">
      <c r="A596" s="49" t="s">
        <v>559</v>
      </c>
      <c r="B596" s="50" t="s">
        <v>31</v>
      </c>
      <c r="C596" s="51">
        <v>1</v>
      </c>
      <c r="D596" s="52">
        <v>7743.77</v>
      </c>
      <c r="E596" s="53" t="s">
        <v>0</v>
      </c>
      <c r="F596" s="54">
        <v>7743.77</v>
      </c>
    </row>
    <row r="597" spans="1:6" ht="14.25" customHeight="1">
      <c r="A597" s="55" t="s">
        <v>560</v>
      </c>
      <c r="B597" s="56" t="s">
        <v>31</v>
      </c>
      <c r="C597" s="57">
        <v>1</v>
      </c>
      <c r="D597" s="58">
        <v>9440.69</v>
      </c>
      <c r="E597" s="59" t="s">
        <v>0</v>
      </c>
      <c r="F597" s="60">
        <v>9440.69</v>
      </c>
    </row>
    <row r="598" spans="1:6" ht="14.25" customHeight="1">
      <c r="A598" s="49" t="s">
        <v>561</v>
      </c>
      <c r="B598" s="50" t="s">
        <v>31</v>
      </c>
      <c r="C598" s="51">
        <v>1</v>
      </c>
      <c r="D598" s="52">
        <v>1308.79</v>
      </c>
      <c r="E598" s="53" t="s">
        <v>0</v>
      </c>
      <c r="F598" s="54">
        <v>1308.79</v>
      </c>
    </row>
    <row r="599" spans="1:6" ht="14.25" customHeight="1">
      <c r="A599" s="55" t="s">
        <v>562</v>
      </c>
      <c r="B599" s="56" t="s">
        <v>31</v>
      </c>
      <c r="C599" s="57">
        <v>1</v>
      </c>
      <c r="D599" s="58">
        <v>4072.5</v>
      </c>
      <c r="E599" s="59" t="s">
        <v>0</v>
      </c>
      <c r="F599" s="60">
        <v>4072.5</v>
      </c>
    </row>
    <row r="600" spans="1:6" ht="14.25" customHeight="1">
      <c r="A600" s="49" t="s">
        <v>563</v>
      </c>
      <c r="B600" s="50" t="s">
        <v>31</v>
      </c>
      <c r="C600" s="51">
        <v>1</v>
      </c>
      <c r="D600" s="52">
        <v>10471.36</v>
      </c>
      <c r="E600" s="53" t="s">
        <v>0</v>
      </c>
      <c r="F600" s="54">
        <v>10471.36</v>
      </c>
    </row>
    <row r="601" spans="1:6" ht="14.25" customHeight="1">
      <c r="A601" s="55" t="s">
        <v>564</v>
      </c>
      <c r="B601" s="56" t="s">
        <v>31</v>
      </c>
      <c r="C601" s="57">
        <v>1</v>
      </c>
      <c r="D601" s="58">
        <v>3833.73</v>
      </c>
      <c r="E601" s="59" t="s">
        <v>0</v>
      </c>
      <c r="F601" s="60">
        <v>3833.73</v>
      </c>
    </row>
    <row r="602" spans="1:6" ht="14.25" customHeight="1">
      <c r="A602" s="49" t="s">
        <v>565</v>
      </c>
      <c r="B602" s="50" t="s">
        <v>31</v>
      </c>
      <c r="C602" s="51">
        <v>1</v>
      </c>
      <c r="D602" s="52">
        <v>5814.33</v>
      </c>
      <c r="E602" s="53" t="s">
        <v>0</v>
      </c>
      <c r="F602" s="54">
        <v>5814.33</v>
      </c>
    </row>
    <row r="603" spans="1:6" ht="14.25" customHeight="1">
      <c r="A603" s="55" t="s">
        <v>566</v>
      </c>
      <c r="B603" s="56" t="s">
        <v>31</v>
      </c>
      <c r="C603" s="57">
        <v>1</v>
      </c>
      <c r="D603" s="58">
        <v>2763.84</v>
      </c>
      <c r="E603" s="59" t="s">
        <v>0</v>
      </c>
      <c r="F603" s="60">
        <v>2763.84</v>
      </c>
    </row>
    <row r="604" spans="1:6" ht="14.25" customHeight="1">
      <c r="A604" s="49" t="s">
        <v>567</v>
      </c>
      <c r="B604" s="50" t="s">
        <v>31</v>
      </c>
      <c r="C604" s="51">
        <v>1</v>
      </c>
      <c r="D604" s="52">
        <v>6516.43</v>
      </c>
      <c r="E604" s="53" t="s">
        <v>0</v>
      </c>
      <c r="F604" s="54">
        <v>6516.43</v>
      </c>
    </row>
    <row r="605" spans="1:6" ht="14.25" customHeight="1">
      <c r="A605" s="55" t="s">
        <v>568</v>
      </c>
      <c r="B605" s="56" t="s">
        <v>31</v>
      </c>
      <c r="C605" s="57">
        <v>1</v>
      </c>
      <c r="D605" s="58">
        <v>16641.88</v>
      </c>
      <c r="E605" s="59" t="s">
        <v>0</v>
      </c>
      <c r="F605" s="60">
        <v>16641.88</v>
      </c>
    </row>
    <row r="606" spans="1:6" ht="14.25" customHeight="1">
      <c r="A606" s="49" t="s">
        <v>569</v>
      </c>
      <c r="B606" s="50" t="s">
        <v>31</v>
      </c>
      <c r="C606" s="51">
        <v>1</v>
      </c>
      <c r="D606" s="52">
        <v>8223.23</v>
      </c>
      <c r="E606" s="53" t="s">
        <v>0</v>
      </c>
      <c r="F606" s="54">
        <v>8223.23</v>
      </c>
    </row>
    <row r="607" spans="1:6" ht="14.25" customHeight="1">
      <c r="A607" s="55" t="s">
        <v>570</v>
      </c>
      <c r="B607" s="56" t="s">
        <v>31</v>
      </c>
      <c r="C607" s="57">
        <v>1</v>
      </c>
      <c r="D607" s="58">
        <v>13760.57</v>
      </c>
      <c r="E607" s="59" t="s">
        <v>0</v>
      </c>
      <c r="F607" s="60">
        <v>13760.57</v>
      </c>
    </row>
    <row r="608" spans="1:6" ht="14.25" customHeight="1">
      <c r="A608" s="49" t="s">
        <v>571</v>
      </c>
      <c r="B608" s="50" t="s">
        <v>31</v>
      </c>
      <c r="C608" s="51">
        <v>1</v>
      </c>
      <c r="D608" s="52">
        <v>5266.77</v>
      </c>
      <c r="E608" s="53" t="s">
        <v>0</v>
      </c>
      <c r="F608" s="54">
        <v>5266.77</v>
      </c>
    </row>
    <row r="609" spans="1:6" ht="14.25" customHeight="1">
      <c r="A609" s="55" t="s">
        <v>572</v>
      </c>
      <c r="B609" s="56" t="s">
        <v>31</v>
      </c>
      <c r="C609" s="57">
        <v>1</v>
      </c>
      <c r="D609" s="58">
        <v>21877.67</v>
      </c>
      <c r="E609" s="59" t="s">
        <v>0</v>
      </c>
      <c r="F609" s="60">
        <v>21877.67</v>
      </c>
    </row>
    <row r="610" spans="1:6" ht="14.25" customHeight="1">
      <c r="A610" s="49" t="s">
        <v>573</v>
      </c>
      <c r="B610" s="50" t="s">
        <v>31</v>
      </c>
      <c r="C610" s="51">
        <v>1</v>
      </c>
      <c r="D610" s="52">
        <v>11583.87</v>
      </c>
      <c r="E610" s="53" t="s">
        <v>0</v>
      </c>
      <c r="F610" s="54">
        <v>11583.87</v>
      </c>
    </row>
    <row r="611" spans="1:6" ht="14.25" customHeight="1">
      <c r="A611" s="55" t="s">
        <v>574</v>
      </c>
      <c r="B611" s="56" t="s">
        <v>31</v>
      </c>
      <c r="C611" s="57">
        <v>1</v>
      </c>
      <c r="D611" s="58">
        <v>20284.59</v>
      </c>
      <c r="E611" s="59" t="s">
        <v>0</v>
      </c>
      <c r="F611" s="60">
        <v>20284.59</v>
      </c>
    </row>
    <row r="612" spans="1:6" ht="14.25" customHeight="1">
      <c r="A612" s="49" t="s">
        <v>2035</v>
      </c>
      <c r="B612" s="50" t="s">
        <v>21</v>
      </c>
      <c r="C612" s="51">
        <v>1</v>
      </c>
      <c r="D612" s="52">
        <v>51036.1</v>
      </c>
      <c r="E612" s="53" t="s">
        <v>2</v>
      </c>
      <c r="F612" s="54">
        <v>51036.1</v>
      </c>
    </row>
    <row r="613" spans="1:6" ht="14.25" customHeight="1">
      <c r="A613" s="55" t="s">
        <v>2036</v>
      </c>
      <c r="B613" s="56" t="s">
        <v>36</v>
      </c>
      <c r="C613" s="57">
        <v>1</v>
      </c>
      <c r="D613" s="58">
        <v>18141.689999999999</v>
      </c>
      <c r="E613" s="59" t="s">
        <v>2</v>
      </c>
      <c r="F613" s="60">
        <v>18141.689999999999</v>
      </c>
    </row>
    <row r="614" spans="1:6" ht="14.25" customHeight="1">
      <c r="A614" s="49" t="s">
        <v>2038</v>
      </c>
      <c r="B614" s="50" t="s">
        <v>31</v>
      </c>
      <c r="C614" s="51">
        <v>1</v>
      </c>
      <c r="D614" s="52">
        <v>29124.35</v>
      </c>
      <c r="E614" s="53" t="s">
        <v>0</v>
      </c>
      <c r="F614" s="54">
        <v>29124.35</v>
      </c>
    </row>
    <row r="615" spans="1:6" ht="14.25" customHeight="1">
      <c r="A615" s="55" t="s">
        <v>575</v>
      </c>
      <c r="B615" s="56" t="s">
        <v>32</v>
      </c>
      <c r="C615" s="57">
        <v>1</v>
      </c>
      <c r="D615" s="58">
        <v>29611.93</v>
      </c>
      <c r="E615" s="59" t="s">
        <v>0</v>
      </c>
      <c r="F615" s="60">
        <v>29611.93</v>
      </c>
    </row>
    <row r="616" spans="1:6" ht="14.25" customHeight="1">
      <c r="A616" s="49" t="s">
        <v>576</v>
      </c>
      <c r="B616" s="50" t="s">
        <v>32</v>
      </c>
      <c r="C616" s="51">
        <v>1</v>
      </c>
      <c r="D616" s="52">
        <v>15751.98</v>
      </c>
      <c r="E616" s="53" t="s">
        <v>0</v>
      </c>
      <c r="F616" s="54">
        <v>15751.98</v>
      </c>
    </row>
    <row r="617" spans="1:6" ht="14.25" customHeight="1">
      <c r="A617" s="55" t="s">
        <v>577</v>
      </c>
      <c r="B617" s="56" t="s">
        <v>32</v>
      </c>
      <c r="C617" s="57">
        <v>1</v>
      </c>
      <c r="D617" s="58">
        <v>14979.11</v>
      </c>
      <c r="E617" s="59" t="s">
        <v>0</v>
      </c>
      <c r="F617" s="60">
        <v>14979.11</v>
      </c>
    </row>
    <row r="618" spans="1:6" ht="14.25" customHeight="1">
      <c r="A618" s="49" t="s">
        <v>578</v>
      </c>
      <c r="B618" s="50" t="s">
        <v>32</v>
      </c>
      <c r="C618" s="51">
        <v>1</v>
      </c>
      <c r="D618" s="52">
        <v>2476.81</v>
      </c>
      <c r="E618" s="53" t="s">
        <v>0</v>
      </c>
      <c r="F618" s="54">
        <v>2476.81</v>
      </c>
    </row>
    <row r="619" spans="1:6" ht="14.25" customHeight="1">
      <c r="A619" s="55" t="s">
        <v>579</v>
      </c>
      <c r="B619" s="56" t="s">
        <v>32</v>
      </c>
      <c r="C619" s="57">
        <v>1</v>
      </c>
      <c r="D619" s="58">
        <v>22671.31</v>
      </c>
      <c r="E619" s="59" t="s">
        <v>0</v>
      </c>
      <c r="F619" s="60">
        <v>22671.31</v>
      </c>
    </row>
    <row r="620" spans="1:6" ht="14.25" customHeight="1">
      <c r="A620" s="49" t="s">
        <v>580</v>
      </c>
      <c r="B620" s="50" t="s">
        <v>32</v>
      </c>
      <c r="C620" s="51">
        <v>1</v>
      </c>
      <c r="D620" s="52">
        <v>7612.45</v>
      </c>
      <c r="E620" s="53" t="s">
        <v>0</v>
      </c>
      <c r="F620" s="54">
        <v>7612.45</v>
      </c>
    </row>
    <row r="621" spans="1:6" ht="14.25" customHeight="1">
      <c r="A621" s="55" t="s">
        <v>581</v>
      </c>
      <c r="B621" s="56" t="s">
        <v>32</v>
      </c>
      <c r="C621" s="57">
        <v>1</v>
      </c>
      <c r="D621" s="58">
        <v>6279.47</v>
      </c>
      <c r="E621" s="59" t="s">
        <v>0</v>
      </c>
      <c r="F621" s="60">
        <v>6279.47</v>
      </c>
    </row>
    <row r="622" spans="1:6" ht="14.25" customHeight="1">
      <c r="A622" s="49" t="s">
        <v>582</v>
      </c>
      <c r="B622" s="50" t="s">
        <v>32</v>
      </c>
      <c r="C622" s="51">
        <v>1</v>
      </c>
      <c r="D622" s="52">
        <v>10799.14</v>
      </c>
      <c r="E622" s="53" t="s">
        <v>0</v>
      </c>
      <c r="F622" s="54">
        <v>10799.14</v>
      </c>
    </row>
    <row r="623" spans="1:6" ht="14.25" customHeight="1">
      <c r="A623" s="55" t="s">
        <v>2039</v>
      </c>
      <c r="B623" s="56" t="s">
        <v>22</v>
      </c>
      <c r="C623" s="57">
        <v>1</v>
      </c>
      <c r="D623" s="58">
        <v>43251.01</v>
      </c>
      <c r="E623" s="59" t="s">
        <v>2</v>
      </c>
      <c r="F623" s="60">
        <v>43251.01</v>
      </c>
    </row>
    <row r="624" spans="1:6" ht="14.25" customHeight="1">
      <c r="A624" s="49" t="s">
        <v>2040</v>
      </c>
      <c r="B624" s="50" t="s">
        <v>34</v>
      </c>
      <c r="C624" s="51">
        <v>1</v>
      </c>
      <c r="D624" s="52">
        <v>9510.85</v>
      </c>
      <c r="E624" s="53" t="s">
        <v>2</v>
      </c>
      <c r="F624" s="54">
        <v>9510.85</v>
      </c>
    </row>
    <row r="625" spans="1:6" ht="14.25" customHeight="1">
      <c r="A625" s="55" t="s">
        <v>2044</v>
      </c>
      <c r="B625" s="56" t="s">
        <v>32</v>
      </c>
      <c r="C625" s="57">
        <v>1</v>
      </c>
      <c r="D625" s="58">
        <v>39747.15</v>
      </c>
      <c r="E625" s="59" t="s">
        <v>0</v>
      </c>
      <c r="F625" s="60">
        <v>39747.15</v>
      </c>
    </row>
    <row r="626" spans="1:6" ht="14.25" customHeight="1">
      <c r="A626" s="49" t="s">
        <v>585</v>
      </c>
      <c r="B626" s="50" t="s">
        <v>23</v>
      </c>
      <c r="C626" s="51">
        <v>1</v>
      </c>
      <c r="D626" s="52">
        <v>1332.32</v>
      </c>
      <c r="E626" s="53" t="s">
        <v>0</v>
      </c>
      <c r="F626" s="54">
        <v>1332.32</v>
      </c>
    </row>
    <row r="627" spans="1:6" ht="14.25" customHeight="1">
      <c r="A627" s="55" t="s">
        <v>586</v>
      </c>
      <c r="B627" s="56" t="s">
        <v>23</v>
      </c>
      <c r="C627" s="57">
        <v>1</v>
      </c>
      <c r="D627" s="58">
        <v>1673.6</v>
      </c>
      <c r="E627" s="59" t="s">
        <v>0</v>
      </c>
      <c r="F627" s="60">
        <v>1673.6</v>
      </c>
    </row>
    <row r="628" spans="1:6" ht="14.25" customHeight="1">
      <c r="A628" s="49" t="s">
        <v>587</v>
      </c>
      <c r="B628" s="50" t="s">
        <v>21</v>
      </c>
      <c r="C628" s="51">
        <v>1</v>
      </c>
      <c r="D628" s="52">
        <v>6445.86</v>
      </c>
      <c r="E628" s="53" t="s">
        <v>0</v>
      </c>
      <c r="F628" s="54">
        <v>6445.86</v>
      </c>
    </row>
    <row r="629" spans="1:6" ht="14.25" customHeight="1">
      <c r="A629" s="55" t="s">
        <v>588</v>
      </c>
      <c r="B629" s="56" t="s">
        <v>21</v>
      </c>
      <c r="C629" s="57">
        <v>1</v>
      </c>
      <c r="D629" s="58">
        <v>13021.26</v>
      </c>
      <c r="E629" s="59" t="s">
        <v>0</v>
      </c>
      <c r="F629" s="60">
        <v>13021.26</v>
      </c>
    </row>
    <row r="630" spans="1:6" ht="14.25" customHeight="1">
      <c r="A630" s="49" t="s">
        <v>2049</v>
      </c>
      <c r="B630" s="50" t="s">
        <v>44</v>
      </c>
      <c r="C630" s="51">
        <v>1.23E-2</v>
      </c>
      <c r="D630" s="52">
        <v>5793.09</v>
      </c>
      <c r="E630" s="53" t="s">
        <v>0</v>
      </c>
      <c r="F630" s="54">
        <v>5793.09</v>
      </c>
    </row>
    <row r="631" spans="1:6" ht="14.25" customHeight="1">
      <c r="A631" s="55" t="s">
        <v>2050</v>
      </c>
      <c r="B631" s="56" t="s">
        <v>44</v>
      </c>
      <c r="C631" s="57">
        <v>1.2999999999999999E-3</v>
      </c>
      <c r="D631" s="58">
        <v>619.72</v>
      </c>
      <c r="E631" s="59" t="s">
        <v>0</v>
      </c>
      <c r="F631" s="60">
        <v>619.72</v>
      </c>
    </row>
    <row r="632" spans="1:6" ht="14.25" customHeight="1">
      <c r="A632" s="49" t="s">
        <v>2051</v>
      </c>
      <c r="B632" s="50" t="s">
        <v>44</v>
      </c>
      <c r="C632" s="51">
        <v>1.2999999999999999E-3</v>
      </c>
      <c r="D632" s="52">
        <v>137.47</v>
      </c>
      <c r="E632" s="53" t="s">
        <v>0</v>
      </c>
      <c r="F632" s="54">
        <v>137.47</v>
      </c>
    </row>
    <row r="633" spans="1:6" ht="14.25" customHeight="1">
      <c r="A633" s="55" t="s">
        <v>2052</v>
      </c>
      <c r="B633" s="56" t="s">
        <v>44</v>
      </c>
      <c r="C633" s="57">
        <v>2.0000000000000001E-4</v>
      </c>
      <c r="D633" s="58">
        <v>77.62</v>
      </c>
      <c r="E633" s="59" t="s">
        <v>0</v>
      </c>
      <c r="F633" s="60">
        <v>77.62</v>
      </c>
    </row>
    <row r="634" spans="1:6" ht="14.25" customHeight="1">
      <c r="A634" s="49" t="s">
        <v>2053</v>
      </c>
      <c r="B634" s="50" t="s">
        <v>44</v>
      </c>
      <c r="C634" s="51">
        <v>2.0000000000000001E-4</v>
      </c>
      <c r="D634" s="52">
        <v>20.89</v>
      </c>
      <c r="E634" s="53" t="s">
        <v>0</v>
      </c>
      <c r="F634" s="54">
        <v>20.89</v>
      </c>
    </row>
    <row r="635" spans="1:6" ht="14.25" customHeight="1">
      <c r="A635" s="55" t="s">
        <v>2054</v>
      </c>
      <c r="B635" s="56" t="s">
        <v>44</v>
      </c>
      <c r="C635" s="57">
        <v>1.49E-2</v>
      </c>
      <c r="D635" s="58">
        <v>5211.45</v>
      </c>
      <c r="E635" s="59" t="s">
        <v>2787</v>
      </c>
      <c r="F635" s="60">
        <v>5211.45</v>
      </c>
    </row>
    <row r="636" spans="1:6" ht="14.25" customHeight="1">
      <c r="A636" s="49" t="s">
        <v>2055</v>
      </c>
      <c r="B636" s="50" t="s">
        <v>44</v>
      </c>
      <c r="C636" s="51">
        <v>1.49E-2</v>
      </c>
      <c r="D636" s="52">
        <v>1238.29</v>
      </c>
      <c r="E636" s="53" t="s">
        <v>0</v>
      </c>
      <c r="F636" s="54">
        <v>1238.29</v>
      </c>
    </row>
    <row r="637" spans="1:6" ht="14.25" customHeight="1">
      <c r="A637" s="55" t="s">
        <v>2056</v>
      </c>
      <c r="B637" s="56" t="s">
        <v>44</v>
      </c>
      <c r="C637" s="57">
        <v>7.9000000000000008E-3</v>
      </c>
      <c r="D637" s="58">
        <v>2307.67</v>
      </c>
      <c r="E637" s="59" t="s">
        <v>0</v>
      </c>
      <c r="F637" s="60">
        <v>2307.67</v>
      </c>
    </row>
    <row r="638" spans="1:6" ht="14.25" customHeight="1">
      <c r="A638" s="49" t="s">
        <v>2057</v>
      </c>
      <c r="B638" s="50" t="s">
        <v>44</v>
      </c>
      <c r="C638" s="51">
        <v>7.9000000000000008E-3</v>
      </c>
      <c r="D638" s="52">
        <v>425.09</v>
      </c>
      <c r="E638" s="53" t="s">
        <v>0</v>
      </c>
      <c r="F638" s="54">
        <v>425.09</v>
      </c>
    </row>
    <row r="639" spans="1:6" ht="14.25" customHeight="1">
      <c r="A639" s="55" t="s">
        <v>2059</v>
      </c>
      <c r="B639" s="56" t="s">
        <v>67</v>
      </c>
      <c r="C639" s="57">
        <v>0.27579999999999999</v>
      </c>
      <c r="D639" s="58">
        <v>71399.89</v>
      </c>
      <c r="E639" s="59" t="s">
        <v>0</v>
      </c>
      <c r="F639" s="60">
        <v>71399.89</v>
      </c>
    </row>
    <row r="640" spans="1:6" ht="14.25" customHeight="1">
      <c r="A640" s="49" t="s">
        <v>2060</v>
      </c>
      <c r="B640" s="50" t="s">
        <v>67</v>
      </c>
      <c r="C640" s="51">
        <v>0.27579999999999999</v>
      </c>
      <c r="D640" s="52">
        <v>85963.69</v>
      </c>
      <c r="E640" s="53" t="s">
        <v>0</v>
      </c>
      <c r="F640" s="54">
        <v>85963.69</v>
      </c>
    </row>
    <row r="641" spans="1:6" ht="14.25" customHeight="1">
      <c r="A641" s="55" t="s">
        <v>2061</v>
      </c>
      <c r="B641" s="56" t="s">
        <v>63</v>
      </c>
      <c r="C641" s="57">
        <v>0.09</v>
      </c>
      <c r="D641" s="58">
        <v>24.37</v>
      </c>
      <c r="E641" s="59" t="s">
        <v>0</v>
      </c>
      <c r="F641" s="60">
        <v>24.37</v>
      </c>
    </row>
    <row r="642" spans="1:6" ht="14.25" customHeight="1">
      <c r="A642" s="49" t="s">
        <v>589</v>
      </c>
      <c r="B642" s="50" t="s">
        <v>46</v>
      </c>
      <c r="C642" s="51">
        <v>0.1948</v>
      </c>
      <c r="D642" s="52">
        <v>5269.39</v>
      </c>
      <c r="E642" s="53" t="s">
        <v>0</v>
      </c>
      <c r="F642" s="54">
        <v>5269.39</v>
      </c>
    </row>
    <row r="643" spans="1:6" ht="14.25" customHeight="1">
      <c r="A643" s="55" t="s">
        <v>590</v>
      </c>
      <c r="B643" s="56" t="s">
        <v>46</v>
      </c>
      <c r="C643" s="57">
        <v>0.1948</v>
      </c>
      <c r="D643" s="58">
        <v>26463.200000000001</v>
      </c>
      <c r="E643" s="59" t="s">
        <v>0</v>
      </c>
      <c r="F643" s="60">
        <v>26463.200000000001</v>
      </c>
    </row>
    <row r="644" spans="1:6" ht="14.25" customHeight="1">
      <c r="A644" s="49" t="s">
        <v>2062</v>
      </c>
      <c r="B644" s="50" t="s">
        <v>28</v>
      </c>
      <c r="C644" s="51">
        <v>1.4999999999999999E-2</v>
      </c>
      <c r="D644" s="52">
        <v>995.02</v>
      </c>
      <c r="E644" s="53" t="s">
        <v>0</v>
      </c>
      <c r="F644" s="54">
        <v>995.02</v>
      </c>
    </row>
    <row r="645" spans="1:6" ht="14.25" customHeight="1">
      <c r="A645" s="55" t="s">
        <v>2063</v>
      </c>
      <c r="B645" s="56" t="s">
        <v>28</v>
      </c>
      <c r="C645" s="57">
        <v>0.4985</v>
      </c>
      <c r="D645" s="58">
        <v>19141.95</v>
      </c>
      <c r="E645" s="59" t="s">
        <v>0</v>
      </c>
      <c r="F645" s="60">
        <v>19141.95</v>
      </c>
    </row>
    <row r="646" spans="1:6" ht="14.25" customHeight="1">
      <c r="A646" s="49" t="s">
        <v>2064</v>
      </c>
      <c r="B646" s="50" t="s">
        <v>61</v>
      </c>
      <c r="C646" s="51">
        <v>2.87E-2</v>
      </c>
      <c r="D646" s="52">
        <v>1461.82</v>
      </c>
      <c r="E646" s="53" t="s">
        <v>2757</v>
      </c>
      <c r="F646" s="54">
        <v>0</v>
      </c>
    </row>
    <row r="647" spans="1:6" ht="14.25" customHeight="1">
      <c r="A647" s="55" t="s">
        <v>2065</v>
      </c>
      <c r="B647" s="56" t="s">
        <v>61</v>
      </c>
      <c r="C647" s="57">
        <v>2.87E-2</v>
      </c>
      <c r="D647" s="58">
        <v>1196.3900000000001</v>
      </c>
      <c r="E647" s="59" t="s">
        <v>2757</v>
      </c>
      <c r="F647" s="60">
        <v>0</v>
      </c>
    </row>
    <row r="648" spans="1:6" ht="14.25" customHeight="1">
      <c r="A648" s="49" t="s">
        <v>2066</v>
      </c>
      <c r="B648" s="50" t="s">
        <v>61</v>
      </c>
      <c r="C648" s="51">
        <v>2.87E-2</v>
      </c>
      <c r="D648" s="52">
        <v>828.13</v>
      </c>
      <c r="E648" s="53" t="s">
        <v>2757</v>
      </c>
      <c r="F648" s="54">
        <v>0</v>
      </c>
    </row>
    <row r="649" spans="1:6" ht="14.25" customHeight="1">
      <c r="A649" s="55" t="s">
        <v>591</v>
      </c>
      <c r="B649" s="56" t="s">
        <v>61</v>
      </c>
      <c r="C649" s="57">
        <v>0.16159999999999999</v>
      </c>
      <c r="D649" s="58">
        <v>6198.88</v>
      </c>
      <c r="E649" s="59" t="s">
        <v>0</v>
      </c>
      <c r="F649" s="60">
        <v>6198.88</v>
      </c>
    </row>
    <row r="650" spans="1:6" ht="14.25" customHeight="1">
      <c r="A650" s="49" t="s">
        <v>592</v>
      </c>
      <c r="B650" s="50" t="s">
        <v>61</v>
      </c>
      <c r="C650" s="51">
        <v>0.16159999999999999</v>
      </c>
      <c r="D650" s="52">
        <v>2669.96</v>
      </c>
      <c r="E650" s="53" t="s">
        <v>0</v>
      </c>
      <c r="F650" s="54">
        <v>2669.96</v>
      </c>
    </row>
    <row r="651" spans="1:6" ht="14.25" customHeight="1">
      <c r="A651" s="55" t="s">
        <v>2736</v>
      </c>
      <c r="B651" s="56" t="s">
        <v>28</v>
      </c>
      <c r="C651" s="57">
        <v>7.4999999999999997E-3</v>
      </c>
      <c r="D651" s="58">
        <v>171.19</v>
      </c>
      <c r="E651" s="59" t="s">
        <v>2758</v>
      </c>
      <c r="F651" s="60">
        <v>0</v>
      </c>
    </row>
    <row r="652" spans="1:6" ht="14.25" customHeight="1">
      <c r="A652" s="49" t="s">
        <v>2737</v>
      </c>
      <c r="B652" s="50" t="s">
        <v>28</v>
      </c>
      <c r="C652" s="51">
        <v>7.4999999999999997E-3</v>
      </c>
      <c r="D652" s="52">
        <v>360.98</v>
      </c>
      <c r="E652" s="53" t="s">
        <v>2757</v>
      </c>
      <c r="F652" s="54">
        <v>0</v>
      </c>
    </row>
    <row r="653" spans="1:6" ht="14.25" customHeight="1">
      <c r="A653" s="55" t="s">
        <v>2738</v>
      </c>
      <c r="B653" s="56" t="s">
        <v>28</v>
      </c>
      <c r="C653" s="57">
        <v>7.4999999999999997E-3</v>
      </c>
      <c r="D653" s="58">
        <v>114.38</v>
      </c>
      <c r="E653" s="59" t="s">
        <v>2758</v>
      </c>
      <c r="F653" s="60">
        <v>0</v>
      </c>
    </row>
    <row r="654" spans="1:6" ht="14.25" customHeight="1">
      <c r="A654" s="49" t="s">
        <v>2739</v>
      </c>
      <c r="B654" s="50" t="s">
        <v>28</v>
      </c>
      <c r="C654" s="51">
        <v>7.4999999999999997E-3</v>
      </c>
      <c r="D654" s="52">
        <v>126.51</v>
      </c>
      <c r="E654" s="53" t="s">
        <v>2757</v>
      </c>
      <c r="F654" s="54">
        <v>0</v>
      </c>
    </row>
    <row r="655" spans="1:6" ht="14.25" customHeight="1">
      <c r="A655" s="55" t="s">
        <v>2740</v>
      </c>
      <c r="B655" s="56" t="s">
        <v>28</v>
      </c>
      <c r="C655" s="57">
        <v>7.4999999999999997E-3</v>
      </c>
      <c r="D655" s="58">
        <v>112.88</v>
      </c>
      <c r="E655" s="59" t="s">
        <v>2758</v>
      </c>
      <c r="F655" s="60">
        <v>0</v>
      </c>
    </row>
    <row r="656" spans="1:6" ht="14.25" customHeight="1">
      <c r="A656" s="49" t="s">
        <v>2741</v>
      </c>
      <c r="B656" s="50" t="s">
        <v>28</v>
      </c>
      <c r="C656" s="51">
        <v>7.4999999999999997E-3</v>
      </c>
      <c r="D656" s="52">
        <v>99.16</v>
      </c>
      <c r="E656" s="53" t="s">
        <v>2757</v>
      </c>
      <c r="F656" s="54">
        <v>0</v>
      </c>
    </row>
    <row r="657" spans="1:6" ht="14.25" customHeight="1">
      <c r="A657" s="55" t="s">
        <v>2067</v>
      </c>
      <c r="B657" s="56" t="s">
        <v>28</v>
      </c>
      <c r="C657" s="57">
        <v>7.4999999999999997E-3</v>
      </c>
      <c r="D657" s="58">
        <v>26.38</v>
      </c>
      <c r="E657" s="59" t="s">
        <v>2757</v>
      </c>
      <c r="F657" s="60">
        <v>0</v>
      </c>
    </row>
    <row r="658" spans="1:6" ht="14.25" customHeight="1">
      <c r="A658" s="49" t="s">
        <v>2742</v>
      </c>
      <c r="B658" s="50" t="s">
        <v>28</v>
      </c>
      <c r="C658" s="51">
        <v>4.5400000000000003E-2</v>
      </c>
      <c r="D658" s="52">
        <v>526.83000000000004</v>
      </c>
      <c r="E658" s="53" t="s">
        <v>2758</v>
      </c>
      <c r="F658" s="54">
        <v>0</v>
      </c>
    </row>
    <row r="659" spans="1:6" ht="14.25" customHeight="1">
      <c r="A659" s="55" t="s">
        <v>2743</v>
      </c>
      <c r="B659" s="56" t="s">
        <v>28</v>
      </c>
      <c r="C659" s="57">
        <v>4.5400000000000003E-2</v>
      </c>
      <c r="D659" s="58">
        <v>2301.89</v>
      </c>
      <c r="E659" s="59" t="s">
        <v>2757</v>
      </c>
      <c r="F659" s="60">
        <v>0</v>
      </c>
    </row>
    <row r="660" spans="1:6" ht="14.25" customHeight="1">
      <c r="A660" s="49" t="s">
        <v>2744</v>
      </c>
      <c r="B660" s="50" t="s">
        <v>28</v>
      </c>
      <c r="C660" s="51">
        <v>4.5400000000000003E-2</v>
      </c>
      <c r="D660" s="52">
        <v>443.37</v>
      </c>
      <c r="E660" s="53" t="s">
        <v>2758</v>
      </c>
      <c r="F660" s="54">
        <v>0</v>
      </c>
    </row>
    <row r="661" spans="1:6" ht="14.25" customHeight="1">
      <c r="A661" s="55" t="s">
        <v>2745</v>
      </c>
      <c r="B661" s="56" t="s">
        <v>28</v>
      </c>
      <c r="C661" s="57">
        <v>4.5400000000000003E-2</v>
      </c>
      <c r="D661" s="58">
        <v>1930.01</v>
      </c>
      <c r="E661" s="59" t="s">
        <v>2757</v>
      </c>
      <c r="F661" s="60">
        <v>0</v>
      </c>
    </row>
    <row r="662" spans="1:6" ht="14.25" customHeight="1">
      <c r="A662" s="49" t="s">
        <v>2746</v>
      </c>
      <c r="B662" s="50" t="s">
        <v>28</v>
      </c>
      <c r="C662" s="51">
        <v>4.5400000000000003E-2</v>
      </c>
      <c r="D662" s="52">
        <v>395.42</v>
      </c>
      <c r="E662" s="53" t="s">
        <v>2758</v>
      </c>
      <c r="F662" s="54">
        <v>0</v>
      </c>
    </row>
    <row r="663" spans="1:6" ht="14.25" customHeight="1">
      <c r="A663" s="55" t="s">
        <v>2747</v>
      </c>
      <c r="B663" s="56" t="s">
        <v>28</v>
      </c>
      <c r="C663" s="57">
        <v>4.5400000000000003E-2</v>
      </c>
      <c r="D663" s="58">
        <v>1196.18</v>
      </c>
      <c r="E663" s="59" t="s">
        <v>2757</v>
      </c>
      <c r="F663" s="60">
        <v>0</v>
      </c>
    </row>
    <row r="664" spans="1:6" ht="14.25" customHeight="1">
      <c r="A664" s="49" t="s">
        <v>2748</v>
      </c>
      <c r="B664" s="50" t="s">
        <v>28</v>
      </c>
      <c r="C664" s="51">
        <v>4.5400000000000003E-2</v>
      </c>
      <c r="D664" s="52">
        <v>189.06</v>
      </c>
      <c r="E664" s="53" t="s">
        <v>2758</v>
      </c>
      <c r="F664" s="54">
        <v>0</v>
      </c>
    </row>
    <row r="665" spans="1:6" ht="14.25" customHeight="1">
      <c r="A665" s="55" t="s">
        <v>2749</v>
      </c>
      <c r="B665" s="56" t="s">
        <v>28</v>
      </c>
      <c r="C665" s="57">
        <v>4.5400000000000003E-2</v>
      </c>
      <c r="D665" s="58">
        <v>1631.13</v>
      </c>
      <c r="E665" s="59" t="s">
        <v>2757</v>
      </c>
      <c r="F665" s="60">
        <v>0</v>
      </c>
    </row>
    <row r="666" spans="1:6" ht="14.25" customHeight="1">
      <c r="A666" s="49" t="s">
        <v>2068</v>
      </c>
      <c r="B666" s="50" t="s">
        <v>28</v>
      </c>
      <c r="C666" s="51">
        <v>4.5400000000000003E-2</v>
      </c>
      <c r="D666" s="52">
        <v>802.5</v>
      </c>
      <c r="E666" s="53" t="s">
        <v>2757</v>
      </c>
      <c r="F666" s="54">
        <v>0</v>
      </c>
    </row>
    <row r="667" spans="1:6" ht="14.25" customHeight="1">
      <c r="A667" s="55" t="s">
        <v>2782</v>
      </c>
      <c r="B667" s="56" t="s">
        <v>28</v>
      </c>
      <c r="C667" s="57">
        <v>0.11210000000000001</v>
      </c>
      <c r="D667" s="58">
        <v>33522.19</v>
      </c>
      <c r="E667" s="59" t="s">
        <v>0</v>
      </c>
      <c r="F667" s="60">
        <v>33522.19</v>
      </c>
    </row>
    <row r="668" spans="1:6" ht="14.25" customHeight="1">
      <c r="A668" s="49" t="s">
        <v>2783</v>
      </c>
      <c r="B668" s="50" t="s">
        <v>28</v>
      </c>
      <c r="C668" s="51">
        <v>0.11210000000000001</v>
      </c>
      <c r="D668" s="52">
        <v>3740.16</v>
      </c>
      <c r="E668" s="53" t="s">
        <v>0</v>
      </c>
      <c r="F668" s="54">
        <v>3740.16</v>
      </c>
    </row>
    <row r="669" spans="1:6" ht="14.25" customHeight="1">
      <c r="A669" s="55" t="s">
        <v>2069</v>
      </c>
      <c r="B669" s="56" t="s">
        <v>27</v>
      </c>
      <c r="C669" s="57">
        <v>3.44E-2</v>
      </c>
      <c r="D669" s="58">
        <v>11684.32</v>
      </c>
      <c r="E669" s="59" t="s">
        <v>0</v>
      </c>
      <c r="F669" s="60">
        <v>11684.32</v>
      </c>
    </row>
    <row r="670" spans="1:6" ht="14.25" customHeight="1">
      <c r="A670" s="49" t="s">
        <v>2070</v>
      </c>
      <c r="B670" s="50" t="s">
        <v>27</v>
      </c>
      <c r="C670" s="51">
        <v>1.35E-2</v>
      </c>
      <c r="D670" s="52">
        <v>3144.14</v>
      </c>
      <c r="E670" s="53" t="s">
        <v>0</v>
      </c>
      <c r="F670" s="54">
        <v>3144.14</v>
      </c>
    </row>
    <row r="671" spans="1:6" ht="14.25" customHeight="1">
      <c r="A671" s="55" t="s">
        <v>2071</v>
      </c>
      <c r="B671" s="56" t="s">
        <v>27</v>
      </c>
      <c r="C671" s="57">
        <v>1.35E-2</v>
      </c>
      <c r="D671" s="58">
        <v>385.01</v>
      </c>
      <c r="E671" s="59" t="s">
        <v>0</v>
      </c>
      <c r="F671" s="60">
        <v>385.01</v>
      </c>
    </row>
    <row r="672" spans="1:6" ht="14.25" customHeight="1">
      <c r="A672" s="49" t="s">
        <v>2072</v>
      </c>
      <c r="B672" s="50" t="s">
        <v>27</v>
      </c>
      <c r="C672" s="51">
        <v>2.3599999999999999E-2</v>
      </c>
      <c r="D672" s="52">
        <v>6608.19</v>
      </c>
      <c r="E672" s="53" t="s">
        <v>0</v>
      </c>
      <c r="F672" s="54">
        <v>6608.19</v>
      </c>
    </row>
    <row r="673" spans="1:6" ht="14.25" customHeight="1">
      <c r="A673" s="55" t="s">
        <v>2073</v>
      </c>
      <c r="B673" s="56" t="s">
        <v>27</v>
      </c>
      <c r="C673" s="57">
        <v>2.3599999999999999E-2</v>
      </c>
      <c r="D673" s="58">
        <v>458.32</v>
      </c>
      <c r="E673" s="59" t="s">
        <v>0</v>
      </c>
      <c r="F673" s="60">
        <v>458.32</v>
      </c>
    </row>
    <row r="674" spans="1:6" ht="14.25" customHeight="1">
      <c r="A674" s="49" t="s">
        <v>2074</v>
      </c>
      <c r="B674" s="50" t="s">
        <v>27</v>
      </c>
      <c r="C674" s="51">
        <v>2.23E-2</v>
      </c>
      <c r="D674" s="52">
        <v>6790.16</v>
      </c>
      <c r="E674" s="53" t="s">
        <v>0</v>
      </c>
      <c r="F674" s="54">
        <v>6790.16</v>
      </c>
    </row>
    <row r="675" spans="1:6" ht="14.25" customHeight="1">
      <c r="A675" s="55" t="s">
        <v>2075</v>
      </c>
      <c r="B675" s="56" t="s">
        <v>27</v>
      </c>
      <c r="C675" s="57">
        <v>2.23E-2</v>
      </c>
      <c r="D675" s="58">
        <v>815.47</v>
      </c>
      <c r="E675" s="59" t="s">
        <v>0</v>
      </c>
      <c r="F675" s="60">
        <v>815.47</v>
      </c>
    </row>
    <row r="676" spans="1:6" ht="14.25" customHeight="1">
      <c r="A676" s="49" t="s">
        <v>2784</v>
      </c>
      <c r="B676" s="50" t="s">
        <v>24</v>
      </c>
      <c r="C676" s="51">
        <v>5.9200000000000003E-2</v>
      </c>
      <c r="D676" s="52">
        <v>20434.759999999998</v>
      </c>
      <c r="E676" s="53" t="s">
        <v>0</v>
      </c>
      <c r="F676" s="54">
        <v>20434.759999999998</v>
      </c>
    </row>
    <row r="677" spans="1:6" ht="14.25" customHeight="1">
      <c r="A677" s="55" t="s">
        <v>2785</v>
      </c>
      <c r="B677" s="56" t="s">
        <v>24</v>
      </c>
      <c r="C677" s="57">
        <v>5.9200000000000003E-2</v>
      </c>
      <c r="D677" s="58">
        <v>1645.65</v>
      </c>
      <c r="E677" s="59" t="s">
        <v>0</v>
      </c>
      <c r="F677" s="60">
        <v>1645.65</v>
      </c>
    </row>
    <row r="678" spans="1:6" ht="14.25" customHeight="1">
      <c r="A678" s="49" t="s">
        <v>593</v>
      </c>
      <c r="B678" s="50" t="s">
        <v>24</v>
      </c>
      <c r="C678" s="51">
        <v>3.5499999999999997E-2</v>
      </c>
      <c r="D678" s="52">
        <v>4967.8100000000004</v>
      </c>
      <c r="E678" s="53" t="s">
        <v>0</v>
      </c>
      <c r="F678" s="54">
        <v>4967.8100000000004</v>
      </c>
    </row>
    <row r="679" spans="1:6" ht="14.25" customHeight="1">
      <c r="A679" s="55" t="s">
        <v>594</v>
      </c>
      <c r="B679" s="56" t="s">
        <v>24</v>
      </c>
      <c r="C679" s="57">
        <v>3.5499999999999997E-2</v>
      </c>
      <c r="D679" s="58">
        <v>268.72000000000003</v>
      </c>
      <c r="E679" s="59" t="s">
        <v>0</v>
      </c>
      <c r="F679" s="60">
        <v>268.72000000000003</v>
      </c>
    </row>
    <row r="680" spans="1:6" ht="14.25" customHeight="1">
      <c r="A680" s="49" t="s">
        <v>595</v>
      </c>
      <c r="B680" s="50" t="s">
        <v>65</v>
      </c>
      <c r="C680" s="51">
        <v>0.32890000000000003</v>
      </c>
      <c r="D680" s="52">
        <v>222.3</v>
      </c>
      <c r="E680" s="53" t="s">
        <v>0</v>
      </c>
      <c r="F680" s="54">
        <v>222.3</v>
      </c>
    </row>
    <row r="681" spans="1:6" ht="14.25" customHeight="1">
      <c r="A681" s="55" t="s">
        <v>596</v>
      </c>
      <c r="B681" s="56" t="s">
        <v>65</v>
      </c>
      <c r="C681" s="57">
        <v>0.32890000000000003</v>
      </c>
      <c r="D681" s="58">
        <v>96.77</v>
      </c>
      <c r="E681" s="59" t="s">
        <v>0</v>
      </c>
      <c r="F681" s="60">
        <v>96.77</v>
      </c>
    </row>
    <row r="682" spans="1:6" ht="14.25" customHeight="1">
      <c r="A682" s="49" t="s">
        <v>597</v>
      </c>
      <c r="B682" s="50" t="s">
        <v>65</v>
      </c>
      <c r="C682" s="51">
        <v>0.32890000000000003</v>
      </c>
      <c r="D682" s="52">
        <v>242.23</v>
      </c>
      <c r="E682" s="53" t="s">
        <v>0</v>
      </c>
      <c r="F682" s="54">
        <v>242.23</v>
      </c>
    </row>
    <row r="683" spans="1:6" ht="14.25" customHeight="1">
      <c r="A683" s="55" t="s">
        <v>2076</v>
      </c>
      <c r="B683" s="56" t="s">
        <v>30</v>
      </c>
      <c r="C683" s="57">
        <v>0.17469999999999999</v>
      </c>
      <c r="D683" s="58">
        <v>1178.74</v>
      </c>
      <c r="E683" s="59" t="s">
        <v>0</v>
      </c>
      <c r="F683" s="60">
        <v>1178.74</v>
      </c>
    </row>
    <row r="684" spans="1:6" ht="14.25" customHeight="1">
      <c r="A684" s="49" t="s">
        <v>2077</v>
      </c>
      <c r="B684" s="50" t="s">
        <v>30</v>
      </c>
      <c r="C684" s="51">
        <v>0.17469999999999999</v>
      </c>
      <c r="D684" s="52">
        <v>1192.92</v>
      </c>
      <c r="E684" s="53" t="s">
        <v>0</v>
      </c>
      <c r="F684" s="54">
        <v>1192.92</v>
      </c>
    </row>
    <row r="685" spans="1:6" ht="14.25" customHeight="1">
      <c r="A685" s="55" t="s">
        <v>2078</v>
      </c>
      <c r="B685" s="56" t="s">
        <v>31</v>
      </c>
      <c r="C685" s="57">
        <v>4.6100000000000002E-2</v>
      </c>
      <c r="D685" s="58">
        <v>1637.2</v>
      </c>
      <c r="E685" s="59" t="s">
        <v>0</v>
      </c>
      <c r="F685" s="60">
        <v>1637.2</v>
      </c>
    </row>
    <row r="686" spans="1:6" ht="14.25" customHeight="1">
      <c r="A686" s="49" t="s">
        <v>2079</v>
      </c>
      <c r="B686" s="50" t="s">
        <v>31</v>
      </c>
      <c r="C686" s="51">
        <v>4.6100000000000002E-2</v>
      </c>
      <c r="D686" s="52">
        <v>94.42</v>
      </c>
      <c r="E686" s="53" t="s">
        <v>0</v>
      </c>
      <c r="F686" s="54">
        <v>94.42</v>
      </c>
    </row>
    <row r="687" spans="1:6" ht="14.25" customHeight="1">
      <c r="A687" s="55" t="s">
        <v>598</v>
      </c>
      <c r="B687" s="56" t="s">
        <v>31</v>
      </c>
      <c r="C687" s="57">
        <v>2.6800000000000001E-2</v>
      </c>
      <c r="D687" s="58">
        <v>943.12</v>
      </c>
      <c r="E687" s="59" t="s">
        <v>0</v>
      </c>
      <c r="F687" s="60">
        <v>943.12</v>
      </c>
    </row>
    <row r="688" spans="1:6" ht="14.25" customHeight="1">
      <c r="A688" s="49" t="s">
        <v>599</v>
      </c>
      <c r="B688" s="50" t="s">
        <v>31</v>
      </c>
      <c r="C688" s="51">
        <v>2.6800000000000001E-2</v>
      </c>
      <c r="D688" s="52">
        <v>35.22</v>
      </c>
      <c r="E688" s="53" t="s">
        <v>0</v>
      </c>
      <c r="F688" s="54">
        <v>35.22</v>
      </c>
    </row>
    <row r="689" spans="1:6" ht="14.25" customHeight="1">
      <c r="A689" s="55" t="s">
        <v>600</v>
      </c>
      <c r="B689" s="56" t="s">
        <v>31</v>
      </c>
      <c r="C689" s="57">
        <v>5.8400000000000001E-2</v>
      </c>
      <c r="D689" s="58">
        <v>62.35</v>
      </c>
      <c r="E689" s="59" t="s">
        <v>0</v>
      </c>
      <c r="F689" s="60">
        <v>62.35</v>
      </c>
    </row>
    <row r="690" spans="1:6" ht="14.25" customHeight="1">
      <c r="A690" s="49" t="s">
        <v>601</v>
      </c>
      <c r="B690" s="50" t="s">
        <v>31</v>
      </c>
      <c r="C690" s="51">
        <v>5.8400000000000001E-2</v>
      </c>
      <c r="D690" s="52">
        <v>395.29</v>
      </c>
      <c r="E690" s="53" t="s">
        <v>0</v>
      </c>
      <c r="F690" s="54">
        <v>395.29</v>
      </c>
    </row>
    <row r="691" spans="1:6" ht="14.25" customHeight="1">
      <c r="A691" s="55" t="s">
        <v>602</v>
      </c>
      <c r="B691" s="56" t="s">
        <v>31</v>
      </c>
      <c r="C691" s="57">
        <v>5.8400000000000001E-2</v>
      </c>
      <c r="D691" s="58">
        <v>206.69</v>
      </c>
      <c r="E691" s="59" t="s">
        <v>0</v>
      </c>
      <c r="F691" s="60">
        <v>206.69</v>
      </c>
    </row>
    <row r="692" spans="1:6" ht="14.25" customHeight="1">
      <c r="A692" s="49" t="s">
        <v>603</v>
      </c>
      <c r="B692" s="50" t="s">
        <v>31</v>
      </c>
      <c r="C692" s="51">
        <v>0.11749999999999999</v>
      </c>
      <c r="D692" s="52">
        <v>5444.03</v>
      </c>
      <c r="E692" s="53" t="s">
        <v>0</v>
      </c>
      <c r="F692" s="54">
        <v>5444.03</v>
      </c>
    </row>
    <row r="693" spans="1:6" ht="14.25" customHeight="1">
      <c r="A693" s="55" t="s">
        <v>604</v>
      </c>
      <c r="B693" s="56" t="s">
        <v>31</v>
      </c>
      <c r="C693" s="57">
        <v>0.11749999999999999</v>
      </c>
      <c r="D693" s="58">
        <v>1316.57</v>
      </c>
      <c r="E693" s="59" t="s">
        <v>0</v>
      </c>
      <c r="F693" s="60">
        <v>1316.57</v>
      </c>
    </row>
    <row r="694" spans="1:6" ht="14.25" customHeight="1">
      <c r="A694" s="49" t="s">
        <v>605</v>
      </c>
      <c r="B694" s="50" t="s">
        <v>31</v>
      </c>
      <c r="C694" s="51">
        <v>0.11749999999999999</v>
      </c>
      <c r="D694" s="52">
        <v>1724.4</v>
      </c>
      <c r="E694" s="53" t="s">
        <v>0</v>
      </c>
      <c r="F694" s="54">
        <v>1724.4</v>
      </c>
    </row>
    <row r="695" spans="1:6" ht="14.25" customHeight="1">
      <c r="A695" s="55" t="s">
        <v>606</v>
      </c>
      <c r="B695" s="56" t="s">
        <v>31</v>
      </c>
      <c r="C695" s="57">
        <v>2.8999999999999998E-3</v>
      </c>
      <c r="D695" s="58">
        <v>163.29</v>
      </c>
      <c r="E695" s="59" t="s">
        <v>0</v>
      </c>
      <c r="F695" s="60">
        <v>163.29</v>
      </c>
    </row>
    <row r="696" spans="1:6" ht="14.25" customHeight="1">
      <c r="A696" s="49" t="s">
        <v>607</v>
      </c>
      <c r="B696" s="50" t="s">
        <v>31</v>
      </c>
      <c r="C696" s="51">
        <v>2.8999999999999998E-3</v>
      </c>
      <c r="D696" s="52">
        <v>32.840000000000003</v>
      </c>
      <c r="E696" s="53" t="s">
        <v>0</v>
      </c>
      <c r="F696" s="54">
        <v>32.840000000000003</v>
      </c>
    </row>
    <row r="697" spans="1:6" ht="14.25" customHeight="1">
      <c r="A697" s="55" t="s">
        <v>608</v>
      </c>
      <c r="B697" s="56" t="s">
        <v>31</v>
      </c>
      <c r="C697" s="57">
        <v>2.8999999999999998E-3</v>
      </c>
      <c r="D697" s="58">
        <v>5.69</v>
      </c>
      <c r="E697" s="59" t="s">
        <v>0</v>
      </c>
      <c r="F697" s="60">
        <v>5.69</v>
      </c>
    </row>
    <row r="698" spans="1:6" ht="14.25" customHeight="1">
      <c r="A698" s="49" t="s">
        <v>609</v>
      </c>
      <c r="B698" s="50" t="s">
        <v>31</v>
      </c>
      <c r="C698" s="51">
        <v>7.8899999999999998E-2</v>
      </c>
      <c r="D698" s="52">
        <v>916.75</v>
      </c>
      <c r="E698" s="53" t="s">
        <v>0</v>
      </c>
      <c r="F698" s="54">
        <v>916.75</v>
      </c>
    </row>
    <row r="699" spans="1:6" ht="14.25" customHeight="1">
      <c r="A699" s="55" t="s">
        <v>610</v>
      </c>
      <c r="B699" s="56" t="s">
        <v>31</v>
      </c>
      <c r="C699" s="57">
        <v>7.8899999999999998E-2</v>
      </c>
      <c r="D699" s="58">
        <v>1166.3399999999999</v>
      </c>
      <c r="E699" s="59" t="s">
        <v>0</v>
      </c>
      <c r="F699" s="60">
        <v>1166.3399999999999</v>
      </c>
    </row>
    <row r="700" spans="1:6" ht="14.25" customHeight="1">
      <c r="A700" s="49" t="s">
        <v>611</v>
      </c>
      <c r="B700" s="50" t="s">
        <v>31</v>
      </c>
      <c r="C700" s="51">
        <v>7.8899999999999998E-2</v>
      </c>
      <c r="D700" s="52">
        <v>1390.96</v>
      </c>
      <c r="E700" s="53" t="s">
        <v>0</v>
      </c>
      <c r="F700" s="54">
        <v>1390.96</v>
      </c>
    </row>
    <row r="701" spans="1:6" ht="14.25" customHeight="1">
      <c r="A701" s="55" t="s">
        <v>612</v>
      </c>
      <c r="B701" s="56" t="s">
        <v>31</v>
      </c>
      <c r="C701" s="57">
        <v>7.8899999999999998E-2</v>
      </c>
      <c r="D701" s="58">
        <v>1923.24</v>
      </c>
      <c r="E701" s="59" t="s">
        <v>0</v>
      </c>
      <c r="F701" s="60">
        <v>1923.24</v>
      </c>
    </row>
    <row r="702" spans="1:6" ht="14.25" customHeight="1">
      <c r="A702" s="49" t="s">
        <v>613</v>
      </c>
      <c r="B702" s="50" t="s">
        <v>31</v>
      </c>
      <c r="C702" s="51">
        <v>7.8899999999999998E-2</v>
      </c>
      <c r="D702" s="52">
        <v>1288.9100000000001</v>
      </c>
      <c r="E702" s="53" t="s">
        <v>0</v>
      </c>
      <c r="F702" s="54">
        <v>1288.9100000000001</v>
      </c>
    </row>
    <row r="703" spans="1:6" ht="14.25" customHeight="1">
      <c r="A703" s="55" t="s">
        <v>614</v>
      </c>
      <c r="B703" s="56" t="s">
        <v>31</v>
      </c>
      <c r="C703" s="57">
        <v>7.8899999999999998E-2</v>
      </c>
      <c r="D703" s="58">
        <v>2567.06</v>
      </c>
      <c r="E703" s="59" t="s">
        <v>0</v>
      </c>
      <c r="F703" s="60">
        <v>2567.06</v>
      </c>
    </row>
    <row r="704" spans="1:6" ht="14.25" customHeight="1">
      <c r="A704" s="49" t="s">
        <v>615</v>
      </c>
      <c r="B704" s="50" t="s">
        <v>31</v>
      </c>
      <c r="C704" s="51">
        <v>7.8899999999999998E-2</v>
      </c>
      <c r="D704" s="52">
        <v>235.12</v>
      </c>
      <c r="E704" s="53" t="s">
        <v>0</v>
      </c>
      <c r="F704" s="54">
        <v>235.12</v>
      </c>
    </row>
    <row r="705" spans="1:6" ht="14.25" customHeight="1">
      <c r="A705" s="55" t="s">
        <v>616</v>
      </c>
      <c r="B705" s="56" t="s">
        <v>31</v>
      </c>
      <c r="C705" s="57">
        <v>7.8899999999999998E-2</v>
      </c>
      <c r="D705" s="58">
        <v>493.6</v>
      </c>
      <c r="E705" s="59" t="s">
        <v>0</v>
      </c>
      <c r="F705" s="60">
        <v>493.6</v>
      </c>
    </row>
    <row r="706" spans="1:6" ht="14.25" customHeight="1">
      <c r="A706" s="49" t="s">
        <v>623</v>
      </c>
      <c r="B706" s="50" t="s">
        <v>32</v>
      </c>
      <c r="C706" s="51">
        <v>1.2E-2</v>
      </c>
      <c r="D706" s="52">
        <v>968.39</v>
      </c>
      <c r="E706" s="53" t="s">
        <v>0</v>
      </c>
      <c r="F706" s="54">
        <v>968.39</v>
      </c>
    </row>
    <row r="707" spans="1:6" ht="14.25" customHeight="1">
      <c r="A707" s="55" t="s">
        <v>624</v>
      </c>
      <c r="B707" s="56" t="s">
        <v>32</v>
      </c>
      <c r="C707" s="57">
        <v>1.2E-2</v>
      </c>
      <c r="D707" s="58">
        <v>120.78</v>
      </c>
      <c r="E707" s="59" t="s">
        <v>0</v>
      </c>
      <c r="F707" s="60">
        <v>120.78</v>
      </c>
    </row>
    <row r="708" spans="1:6" ht="14.25" customHeight="1">
      <c r="A708" s="49" t="s">
        <v>625</v>
      </c>
      <c r="B708" s="50" t="s">
        <v>32</v>
      </c>
      <c r="C708" s="51">
        <v>1.4500000000000001E-2</v>
      </c>
      <c r="D708" s="52">
        <v>589.80999999999995</v>
      </c>
      <c r="E708" s="53" t="s">
        <v>0</v>
      </c>
      <c r="F708" s="54">
        <v>589.80999999999995</v>
      </c>
    </row>
    <row r="709" spans="1:6" ht="14.25" customHeight="1">
      <c r="A709" s="55" t="s">
        <v>626</v>
      </c>
      <c r="B709" s="56" t="s">
        <v>32</v>
      </c>
      <c r="C709" s="57">
        <v>1.4500000000000001E-2</v>
      </c>
      <c r="D709" s="58">
        <v>273.07</v>
      </c>
      <c r="E709" s="59" t="s">
        <v>0</v>
      </c>
      <c r="F709" s="60">
        <v>273.07</v>
      </c>
    </row>
    <row r="710" spans="1:6" ht="14.25" customHeight="1">
      <c r="A710" s="49" t="s">
        <v>627</v>
      </c>
      <c r="B710" s="50" t="s">
        <v>32</v>
      </c>
      <c r="C710" s="51">
        <v>0.1888</v>
      </c>
      <c r="D710" s="52">
        <v>9647.49</v>
      </c>
      <c r="E710" s="53" t="s">
        <v>0</v>
      </c>
      <c r="F710" s="54">
        <v>9647.49</v>
      </c>
    </row>
    <row r="711" spans="1:6" ht="14.25" customHeight="1">
      <c r="A711" s="55" t="s">
        <v>628</v>
      </c>
      <c r="B711" s="56" t="s">
        <v>32</v>
      </c>
      <c r="C711" s="57">
        <v>0.1888</v>
      </c>
      <c r="D711" s="58">
        <v>3779.05</v>
      </c>
      <c r="E711" s="59" t="s">
        <v>0</v>
      </c>
      <c r="F711" s="60">
        <v>3779.05</v>
      </c>
    </row>
    <row r="712" spans="1:6" ht="14.25" customHeight="1">
      <c r="A712" s="49" t="s">
        <v>629</v>
      </c>
      <c r="B712" s="50" t="s">
        <v>32</v>
      </c>
      <c r="C712" s="51">
        <v>0.1888</v>
      </c>
      <c r="D712" s="52">
        <v>3003.76</v>
      </c>
      <c r="E712" s="53" t="s">
        <v>0</v>
      </c>
      <c r="F712" s="54">
        <v>3003.76</v>
      </c>
    </row>
    <row r="713" spans="1:6" ht="14.25" customHeight="1">
      <c r="A713" s="55" t="s">
        <v>630</v>
      </c>
      <c r="B713" s="56" t="s">
        <v>32</v>
      </c>
      <c r="C713" s="57">
        <v>0.1522</v>
      </c>
      <c r="D713" s="58">
        <v>2972.42</v>
      </c>
      <c r="E713" s="59" t="s">
        <v>0</v>
      </c>
      <c r="F713" s="60">
        <v>2972.42</v>
      </c>
    </row>
    <row r="714" spans="1:6" ht="14.25" customHeight="1">
      <c r="A714" s="49" t="s">
        <v>631</v>
      </c>
      <c r="B714" s="50" t="s">
        <v>32</v>
      </c>
      <c r="C714" s="51">
        <v>0.1522</v>
      </c>
      <c r="D714" s="52">
        <v>22605.7</v>
      </c>
      <c r="E714" s="53" t="s">
        <v>0</v>
      </c>
      <c r="F714" s="54">
        <v>22605.7</v>
      </c>
    </row>
    <row r="715" spans="1:6" ht="14.25" customHeight="1">
      <c r="A715" s="55" t="s">
        <v>632</v>
      </c>
      <c r="B715" s="56" t="s">
        <v>32</v>
      </c>
      <c r="C715" s="57">
        <v>0.1522</v>
      </c>
      <c r="D715" s="58">
        <v>2127.15</v>
      </c>
      <c r="E715" s="59" t="s">
        <v>0</v>
      </c>
      <c r="F715" s="60">
        <v>2127.15</v>
      </c>
    </row>
    <row r="716" spans="1:6" ht="14.25" customHeight="1">
      <c r="A716" s="49" t="s">
        <v>633</v>
      </c>
      <c r="B716" s="50" t="s">
        <v>32</v>
      </c>
      <c r="C716" s="51">
        <v>0.15010000000000001</v>
      </c>
      <c r="D716" s="52">
        <v>1120.08</v>
      </c>
      <c r="E716" s="53" t="s">
        <v>0</v>
      </c>
      <c r="F716" s="54">
        <v>1120.08</v>
      </c>
    </row>
    <row r="717" spans="1:6" ht="14.25" customHeight="1">
      <c r="A717" s="55" t="s">
        <v>634</v>
      </c>
      <c r="B717" s="56" t="s">
        <v>32</v>
      </c>
      <c r="C717" s="57">
        <v>0.15010000000000001</v>
      </c>
      <c r="D717" s="58">
        <v>2752.93</v>
      </c>
      <c r="E717" s="59" t="s">
        <v>0</v>
      </c>
      <c r="F717" s="60">
        <v>2752.93</v>
      </c>
    </row>
    <row r="718" spans="1:6" ht="14.25" customHeight="1">
      <c r="A718" s="49" t="s">
        <v>635</v>
      </c>
      <c r="B718" s="50" t="s">
        <v>32</v>
      </c>
      <c r="C718" s="51">
        <v>0.15010000000000001</v>
      </c>
      <c r="D718" s="52">
        <v>4921.3500000000004</v>
      </c>
      <c r="E718" s="53" t="s">
        <v>0</v>
      </c>
      <c r="F718" s="54">
        <v>4921.3500000000004</v>
      </c>
    </row>
    <row r="719" spans="1:6" ht="14.25" customHeight="1">
      <c r="A719" s="55" t="s">
        <v>636</v>
      </c>
      <c r="B719" s="56" t="s">
        <v>32</v>
      </c>
      <c r="C719" s="57">
        <v>0.15010000000000001</v>
      </c>
      <c r="D719" s="58">
        <v>4217.3</v>
      </c>
      <c r="E719" s="59" t="s">
        <v>0</v>
      </c>
      <c r="F719" s="60">
        <v>4217.3</v>
      </c>
    </row>
    <row r="720" spans="1:6" ht="14.25" customHeight="1">
      <c r="A720" s="49" t="s">
        <v>637</v>
      </c>
      <c r="B720" s="50" t="s">
        <v>32</v>
      </c>
      <c r="C720" s="51">
        <v>0.15010000000000001</v>
      </c>
      <c r="D720" s="52">
        <v>6348.55</v>
      </c>
      <c r="E720" s="53" t="s">
        <v>0</v>
      </c>
      <c r="F720" s="54">
        <v>6348.55</v>
      </c>
    </row>
    <row r="721" spans="1:6" ht="14.25" customHeight="1">
      <c r="A721" s="55" t="s">
        <v>638</v>
      </c>
      <c r="B721" s="56" t="s">
        <v>33</v>
      </c>
      <c r="C721" s="57">
        <v>2.7300000000000001E-2</v>
      </c>
      <c r="D721" s="58">
        <v>1976.5</v>
      </c>
      <c r="E721" s="59" t="s">
        <v>0</v>
      </c>
      <c r="F721" s="60">
        <v>1976.5</v>
      </c>
    </row>
    <row r="722" spans="1:6" ht="14.25" customHeight="1">
      <c r="A722" s="49" t="s">
        <v>639</v>
      </c>
      <c r="B722" s="50" t="s">
        <v>33</v>
      </c>
      <c r="C722" s="51">
        <v>2.7300000000000001E-2</v>
      </c>
      <c r="D722" s="52">
        <v>229.4</v>
      </c>
      <c r="E722" s="53" t="s">
        <v>0</v>
      </c>
      <c r="F722" s="54">
        <v>229.4</v>
      </c>
    </row>
    <row r="723" spans="1:6" ht="14.25" customHeight="1">
      <c r="A723" s="55" t="s">
        <v>2081</v>
      </c>
      <c r="B723" s="56" t="s">
        <v>57</v>
      </c>
      <c r="C723" s="57">
        <v>0.09</v>
      </c>
      <c r="D723" s="58">
        <v>9118.15</v>
      </c>
      <c r="E723" s="59" t="s">
        <v>4</v>
      </c>
      <c r="F723" s="60">
        <v>9118.15</v>
      </c>
    </row>
    <row r="724" spans="1:6" ht="14.25" customHeight="1">
      <c r="A724" s="49" t="s">
        <v>2082</v>
      </c>
      <c r="B724" s="50" t="s">
        <v>61</v>
      </c>
      <c r="C724" s="51">
        <v>2.5000000000000001E-2</v>
      </c>
      <c r="D724" s="52">
        <v>1157.58</v>
      </c>
      <c r="E724" s="53" t="s">
        <v>4</v>
      </c>
      <c r="F724" s="54">
        <v>1157.58</v>
      </c>
    </row>
    <row r="725" spans="1:6" ht="14.25" customHeight="1">
      <c r="A725" s="55" t="s">
        <v>2083</v>
      </c>
      <c r="B725" s="56" t="s">
        <v>61</v>
      </c>
      <c r="C725" s="57">
        <v>0.77</v>
      </c>
      <c r="D725" s="58">
        <v>29158.67</v>
      </c>
      <c r="E725" s="59" t="s">
        <v>0</v>
      </c>
      <c r="F725" s="60">
        <v>29158.67</v>
      </c>
    </row>
    <row r="726" spans="1:6" ht="14.25" customHeight="1">
      <c r="A726" s="49" t="s">
        <v>2084</v>
      </c>
      <c r="B726" s="50" t="s">
        <v>28</v>
      </c>
      <c r="C726" s="51">
        <v>0.09</v>
      </c>
      <c r="D726" s="52">
        <v>4808.38</v>
      </c>
      <c r="E726" s="53" t="s">
        <v>0</v>
      </c>
      <c r="F726" s="54">
        <v>4808.38</v>
      </c>
    </row>
    <row r="727" spans="1:6" ht="14.25" customHeight="1">
      <c r="A727" s="55" t="s">
        <v>648</v>
      </c>
      <c r="B727" s="56" t="s">
        <v>28</v>
      </c>
      <c r="C727" s="57">
        <v>0.09</v>
      </c>
      <c r="D727" s="58">
        <v>197.67</v>
      </c>
      <c r="E727" s="59" t="s">
        <v>0</v>
      </c>
      <c r="F727" s="60">
        <v>197.67</v>
      </c>
    </row>
    <row r="728" spans="1:6" ht="14.25" customHeight="1">
      <c r="A728" s="49" t="s">
        <v>2085</v>
      </c>
      <c r="B728" s="50" t="s">
        <v>49</v>
      </c>
      <c r="C728" s="51">
        <v>0.95950000000000002</v>
      </c>
      <c r="D728" s="52">
        <v>4462.3500000000004</v>
      </c>
      <c r="E728" s="53" t="s">
        <v>0</v>
      </c>
      <c r="F728" s="54">
        <v>4462.3500000000004</v>
      </c>
    </row>
    <row r="729" spans="1:6" ht="14.25" customHeight="1">
      <c r="A729" s="55" t="s">
        <v>660</v>
      </c>
      <c r="B729" s="56" t="s">
        <v>45</v>
      </c>
      <c r="C729" s="57">
        <v>0.22070000000000001</v>
      </c>
      <c r="D729" s="58">
        <v>2630.42</v>
      </c>
      <c r="E729" s="59" t="s">
        <v>0</v>
      </c>
      <c r="F729" s="60">
        <v>2630.42</v>
      </c>
    </row>
    <row r="730" spans="1:6" ht="14.25" customHeight="1">
      <c r="A730" s="49" t="s">
        <v>661</v>
      </c>
      <c r="B730" s="50" t="s">
        <v>45</v>
      </c>
      <c r="C730" s="51">
        <v>0.22070000000000001</v>
      </c>
      <c r="D730" s="52">
        <v>1911.21</v>
      </c>
      <c r="E730" s="53" t="s">
        <v>0</v>
      </c>
      <c r="F730" s="54">
        <v>1911.21</v>
      </c>
    </row>
    <row r="731" spans="1:6" ht="14.25" customHeight="1">
      <c r="A731" s="55" t="s">
        <v>662</v>
      </c>
      <c r="B731" s="56" t="s">
        <v>45</v>
      </c>
      <c r="C731" s="57">
        <v>0.22070000000000001</v>
      </c>
      <c r="D731" s="58">
        <v>4638.84</v>
      </c>
      <c r="E731" s="59" t="s">
        <v>0</v>
      </c>
      <c r="F731" s="60">
        <v>4638.84</v>
      </c>
    </row>
    <row r="732" spans="1:6" ht="14.25" customHeight="1">
      <c r="A732" s="49" t="s">
        <v>663</v>
      </c>
      <c r="B732" s="50" t="s">
        <v>45</v>
      </c>
      <c r="C732" s="51">
        <v>0.22070000000000001</v>
      </c>
      <c r="D732" s="52">
        <v>2885.88</v>
      </c>
      <c r="E732" s="53" t="s">
        <v>0</v>
      </c>
      <c r="F732" s="54">
        <v>2885.88</v>
      </c>
    </row>
    <row r="733" spans="1:6" ht="14.25" customHeight="1">
      <c r="A733" s="55" t="s">
        <v>664</v>
      </c>
      <c r="B733" s="56" t="s">
        <v>45</v>
      </c>
      <c r="C733" s="57">
        <v>0.51590000000000003</v>
      </c>
      <c r="D733" s="58">
        <v>828.41</v>
      </c>
      <c r="E733" s="59" t="s">
        <v>0</v>
      </c>
      <c r="F733" s="60">
        <v>828.41</v>
      </c>
    </row>
    <row r="734" spans="1:6" ht="14.25" customHeight="1">
      <c r="A734" s="49" t="s">
        <v>665</v>
      </c>
      <c r="B734" s="50" t="s">
        <v>45</v>
      </c>
      <c r="C734" s="51">
        <v>0.51590000000000003</v>
      </c>
      <c r="D734" s="52">
        <v>3976.44</v>
      </c>
      <c r="E734" s="53" t="s">
        <v>0</v>
      </c>
      <c r="F734" s="54">
        <v>3976.44</v>
      </c>
    </row>
    <row r="735" spans="1:6" ht="14.25" customHeight="1">
      <c r="A735" s="55" t="s">
        <v>666</v>
      </c>
      <c r="B735" s="56" t="s">
        <v>45</v>
      </c>
      <c r="C735" s="57">
        <v>0.51590000000000003</v>
      </c>
      <c r="D735" s="58">
        <v>4508.71</v>
      </c>
      <c r="E735" s="59" t="s">
        <v>0</v>
      </c>
      <c r="F735" s="60">
        <v>4508.71</v>
      </c>
    </row>
    <row r="736" spans="1:6" ht="14.25" customHeight="1">
      <c r="A736" s="49" t="s">
        <v>667</v>
      </c>
      <c r="B736" s="50" t="s">
        <v>45</v>
      </c>
      <c r="C736" s="51">
        <v>0.40639999999999998</v>
      </c>
      <c r="D736" s="52">
        <v>4034.18</v>
      </c>
      <c r="E736" s="53" t="s">
        <v>0</v>
      </c>
      <c r="F736" s="54">
        <v>4034.18</v>
      </c>
    </row>
    <row r="737" spans="1:6" ht="14.25" customHeight="1">
      <c r="A737" s="55" t="s">
        <v>668</v>
      </c>
      <c r="B737" s="56" t="s">
        <v>45</v>
      </c>
      <c r="C737" s="57">
        <v>0.40639999999999998</v>
      </c>
      <c r="D737" s="58">
        <v>8353.06</v>
      </c>
      <c r="E737" s="59" t="s">
        <v>0</v>
      </c>
      <c r="F737" s="60">
        <v>8353.06</v>
      </c>
    </row>
    <row r="738" spans="1:6" ht="14.25" customHeight="1">
      <c r="A738" s="49" t="s">
        <v>669</v>
      </c>
      <c r="B738" s="50" t="s">
        <v>45</v>
      </c>
      <c r="C738" s="51">
        <v>0.40639999999999998</v>
      </c>
      <c r="D738" s="52">
        <v>1847.98</v>
      </c>
      <c r="E738" s="53" t="s">
        <v>0</v>
      </c>
      <c r="F738" s="54">
        <v>1847.98</v>
      </c>
    </row>
    <row r="739" spans="1:6" ht="14.25" customHeight="1">
      <c r="A739" s="55" t="s">
        <v>670</v>
      </c>
      <c r="B739" s="56" t="s">
        <v>45</v>
      </c>
      <c r="C739" s="57">
        <v>0.50680000000000003</v>
      </c>
      <c r="D739" s="58">
        <v>787.34</v>
      </c>
      <c r="E739" s="59" t="s">
        <v>0</v>
      </c>
      <c r="F739" s="60">
        <v>787.34</v>
      </c>
    </row>
    <row r="740" spans="1:6" ht="14.25" customHeight="1">
      <c r="A740" s="49" t="s">
        <v>671</v>
      </c>
      <c r="B740" s="50" t="s">
        <v>45</v>
      </c>
      <c r="C740" s="51">
        <v>0.50680000000000003</v>
      </c>
      <c r="D740" s="52">
        <v>2297.4699999999998</v>
      </c>
      <c r="E740" s="53" t="s">
        <v>0</v>
      </c>
      <c r="F740" s="54">
        <v>2297.4699999999998</v>
      </c>
    </row>
    <row r="741" spans="1:6" ht="14.25" customHeight="1">
      <c r="A741" s="55" t="s">
        <v>672</v>
      </c>
      <c r="B741" s="56" t="s">
        <v>45</v>
      </c>
      <c r="C741" s="57">
        <v>0.50680000000000003</v>
      </c>
      <c r="D741" s="58">
        <v>6657.81</v>
      </c>
      <c r="E741" s="59" t="s">
        <v>0</v>
      </c>
      <c r="F741" s="60">
        <v>6657.81</v>
      </c>
    </row>
    <row r="742" spans="1:6" ht="14.25" customHeight="1">
      <c r="A742" s="49" t="s">
        <v>673</v>
      </c>
      <c r="B742" s="50" t="s">
        <v>45</v>
      </c>
      <c r="C742" s="51">
        <v>0.50680000000000003</v>
      </c>
      <c r="D742" s="52">
        <v>5235.28</v>
      </c>
      <c r="E742" s="53" t="s">
        <v>0</v>
      </c>
      <c r="F742" s="54">
        <v>5235.28</v>
      </c>
    </row>
    <row r="743" spans="1:6" ht="14.25" customHeight="1">
      <c r="A743" s="55" t="s">
        <v>674</v>
      </c>
      <c r="B743" s="56" t="s">
        <v>45</v>
      </c>
      <c r="C743" s="57">
        <v>0.50680000000000003</v>
      </c>
      <c r="D743" s="58">
        <v>2128.23</v>
      </c>
      <c r="E743" s="59" t="s">
        <v>0</v>
      </c>
      <c r="F743" s="60">
        <v>2128.23</v>
      </c>
    </row>
    <row r="744" spans="1:6" ht="14.25" customHeight="1">
      <c r="A744" s="49" t="s">
        <v>675</v>
      </c>
      <c r="B744" s="50" t="s">
        <v>45</v>
      </c>
      <c r="C744" s="51">
        <v>0.22339999999999999</v>
      </c>
      <c r="D744" s="52">
        <v>829.17</v>
      </c>
      <c r="E744" s="53" t="s">
        <v>0</v>
      </c>
      <c r="F744" s="54">
        <v>829.17</v>
      </c>
    </row>
    <row r="745" spans="1:6" ht="14.25" customHeight="1">
      <c r="A745" s="55" t="s">
        <v>676</v>
      </c>
      <c r="B745" s="56" t="s">
        <v>45</v>
      </c>
      <c r="C745" s="57">
        <v>0.22339999999999999</v>
      </c>
      <c r="D745" s="58">
        <v>6055.8</v>
      </c>
      <c r="E745" s="59" t="s">
        <v>0</v>
      </c>
      <c r="F745" s="60">
        <v>6055.8</v>
      </c>
    </row>
    <row r="746" spans="1:6" ht="14.25" customHeight="1">
      <c r="A746" s="49" t="s">
        <v>677</v>
      </c>
      <c r="B746" s="50" t="s">
        <v>45</v>
      </c>
      <c r="C746" s="51">
        <v>0.22339999999999999</v>
      </c>
      <c r="D746" s="52">
        <v>2506.0700000000002</v>
      </c>
      <c r="E746" s="53" t="s">
        <v>0</v>
      </c>
      <c r="F746" s="54">
        <v>2506.0700000000002</v>
      </c>
    </row>
    <row r="747" spans="1:6" ht="14.25" customHeight="1">
      <c r="A747" s="55" t="s">
        <v>678</v>
      </c>
      <c r="B747" s="56" t="s">
        <v>45</v>
      </c>
      <c r="C747" s="57">
        <v>0.22339999999999999</v>
      </c>
      <c r="D747" s="58">
        <v>1964.95</v>
      </c>
      <c r="E747" s="59" t="s">
        <v>0</v>
      </c>
      <c r="F747" s="60">
        <v>1964.95</v>
      </c>
    </row>
    <row r="748" spans="1:6" ht="14.25" customHeight="1">
      <c r="A748" s="49" t="s">
        <v>679</v>
      </c>
      <c r="B748" s="50" t="s">
        <v>2763</v>
      </c>
      <c r="C748" s="51">
        <v>0.1069</v>
      </c>
      <c r="D748" s="52">
        <v>4248.05</v>
      </c>
      <c r="E748" s="53" t="s">
        <v>0</v>
      </c>
      <c r="F748" s="54">
        <v>4248.05</v>
      </c>
    </row>
    <row r="749" spans="1:6" ht="14.25" customHeight="1">
      <c r="A749" s="55" t="s">
        <v>680</v>
      </c>
      <c r="B749" s="56" t="s">
        <v>2763</v>
      </c>
      <c r="C749" s="57">
        <v>0.1069</v>
      </c>
      <c r="D749" s="58">
        <v>6723.28</v>
      </c>
      <c r="E749" s="59" t="s">
        <v>0</v>
      </c>
      <c r="F749" s="60">
        <v>6723.28</v>
      </c>
    </row>
    <row r="750" spans="1:6" ht="14.25" customHeight="1">
      <c r="A750" s="49" t="s">
        <v>681</v>
      </c>
      <c r="B750" s="50" t="s">
        <v>2763</v>
      </c>
      <c r="C750" s="51">
        <v>0.1069</v>
      </c>
      <c r="D750" s="52">
        <v>1575.93</v>
      </c>
      <c r="E750" s="53" t="s">
        <v>0</v>
      </c>
      <c r="F750" s="54">
        <v>1575.93</v>
      </c>
    </row>
    <row r="751" spans="1:6" ht="14.25" customHeight="1">
      <c r="A751" s="55" t="s">
        <v>682</v>
      </c>
      <c r="B751" s="56" t="s">
        <v>69</v>
      </c>
      <c r="C751" s="57">
        <v>1</v>
      </c>
      <c r="D751" s="58">
        <v>40126.629999999997</v>
      </c>
      <c r="E751" s="59" t="s">
        <v>2790</v>
      </c>
      <c r="F751" s="60">
        <v>40126.629999999997</v>
      </c>
    </row>
    <row r="752" spans="1:6" ht="14.25" customHeight="1">
      <c r="A752" s="49" t="s">
        <v>683</v>
      </c>
      <c r="B752" s="50" t="s">
        <v>69</v>
      </c>
      <c r="C752" s="51">
        <v>1</v>
      </c>
      <c r="D752" s="52">
        <v>83636.94</v>
      </c>
      <c r="E752" s="53" t="s">
        <v>2790</v>
      </c>
      <c r="F752" s="54">
        <v>83636.94</v>
      </c>
    </row>
    <row r="753" spans="1:6" ht="14.25" customHeight="1">
      <c r="A753" s="55" t="s">
        <v>684</v>
      </c>
      <c r="B753" s="56" t="s">
        <v>69</v>
      </c>
      <c r="C753" s="57">
        <v>0.90859999999999996</v>
      </c>
      <c r="D753" s="58">
        <v>45809.14</v>
      </c>
      <c r="E753" s="59" t="s">
        <v>2790</v>
      </c>
      <c r="F753" s="60">
        <v>45809.14</v>
      </c>
    </row>
    <row r="754" spans="1:6" ht="14.25" customHeight="1">
      <c r="A754" s="49" t="s">
        <v>685</v>
      </c>
      <c r="B754" s="50" t="s">
        <v>69</v>
      </c>
      <c r="C754" s="51">
        <v>0.90859999999999996</v>
      </c>
      <c r="D754" s="52">
        <v>114904.62</v>
      </c>
      <c r="E754" s="53" t="s">
        <v>0</v>
      </c>
      <c r="F754" s="54">
        <v>114904.62</v>
      </c>
    </row>
    <row r="755" spans="1:6" ht="14.25" customHeight="1">
      <c r="A755" s="55" t="s">
        <v>686</v>
      </c>
      <c r="B755" s="56" t="s">
        <v>69</v>
      </c>
      <c r="C755" s="57">
        <v>0.90859999999999996</v>
      </c>
      <c r="D755" s="58">
        <v>61065.49</v>
      </c>
      <c r="E755" s="59" t="s">
        <v>0</v>
      </c>
      <c r="F755" s="60">
        <v>61065.49</v>
      </c>
    </row>
    <row r="756" spans="1:6" ht="14.25" customHeight="1">
      <c r="A756" s="49" t="s">
        <v>687</v>
      </c>
      <c r="B756" s="50" t="s">
        <v>46</v>
      </c>
      <c r="C756" s="51">
        <v>4.3E-3</v>
      </c>
      <c r="D756" s="52">
        <v>34.35</v>
      </c>
      <c r="E756" s="53" t="s">
        <v>0</v>
      </c>
      <c r="F756" s="54">
        <v>34.35</v>
      </c>
    </row>
    <row r="757" spans="1:6" ht="14.25" customHeight="1">
      <c r="A757" s="55" t="s">
        <v>688</v>
      </c>
      <c r="B757" s="56" t="s">
        <v>46</v>
      </c>
      <c r="C757" s="57">
        <v>4.3E-3</v>
      </c>
      <c r="D757" s="58">
        <v>36.04</v>
      </c>
      <c r="E757" s="59" t="s">
        <v>0</v>
      </c>
      <c r="F757" s="60">
        <v>36.04</v>
      </c>
    </row>
    <row r="758" spans="1:6" ht="14.25" customHeight="1">
      <c r="A758" s="49" t="s">
        <v>689</v>
      </c>
      <c r="B758" s="50" t="s">
        <v>46</v>
      </c>
      <c r="C758" s="51">
        <v>4.3E-3</v>
      </c>
      <c r="D758" s="52">
        <v>153.56</v>
      </c>
      <c r="E758" s="53" t="s">
        <v>0</v>
      </c>
      <c r="F758" s="54">
        <v>153.56</v>
      </c>
    </row>
    <row r="759" spans="1:6" ht="14.25" customHeight="1">
      <c r="A759" s="55" t="s">
        <v>690</v>
      </c>
      <c r="B759" s="56" t="s">
        <v>46</v>
      </c>
      <c r="C759" s="57">
        <v>4.3E-3</v>
      </c>
      <c r="D759" s="58">
        <v>47.07</v>
      </c>
      <c r="E759" s="59" t="s">
        <v>0</v>
      </c>
      <c r="F759" s="60">
        <v>47.07</v>
      </c>
    </row>
    <row r="760" spans="1:6" ht="14.25" customHeight="1">
      <c r="A760" s="49" t="s">
        <v>691</v>
      </c>
      <c r="B760" s="50" t="s">
        <v>46</v>
      </c>
      <c r="C760" s="51">
        <v>4.3E-3</v>
      </c>
      <c r="D760" s="52">
        <v>13.94</v>
      </c>
      <c r="E760" s="53" t="s">
        <v>0</v>
      </c>
      <c r="F760" s="54">
        <v>13.94</v>
      </c>
    </row>
    <row r="761" spans="1:6" ht="14.25" customHeight="1">
      <c r="A761" s="55" t="s">
        <v>2086</v>
      </c>
      <c r="B761" s="56" t="s">
        <v>46</v>
      </c>
      <c r="C761" s="57">
        <v>0.1908</v>
      </c>
      <c r="D761" s="58">
        <v>4224.74</v>
      </c>
      <c r="E761" s="59" t="s">
        <v>0</v>
      </c>
      <c r="F761" s="60">
        <v>4224.74</v>
      </c>
    </row>
    <row r="762" spans="1:6" ht="14.25" customHeight="1">
      <c r="A762" s="49" t="s">
        <v>692</v>
      </c>
      <c r="B762" s="50" t="s">
        <v>69</v>
      </c>
      <c r="C762" s="51">
        <v>5.8700000000000002E-2</v>
      </c>
      <c r="D762" s="52">
        <v>4224.82</v>
      </c>
      <c r="E762" s="53" t="s">
        <v>0</v>
      </c>
      <c r="F762" s="54">
        <v>4224.82</v>
      </c>
    </row>
    <row r="763" spans="1:6" ht="14.25" customHeight="1">
      <c r="A763" s="55" t="s">
        <v>693</v>
      </c>
      <c r="B763" s="56" t="s">
        <v>69</v>
      </c>
      <c r="C763" s="57">
        <v>5.8700000000000002E-2</v>
      </c>
      <c r="D763" s="58">
        <v>7420.37</v>
      </c>
      <c r="E763" s="59" t="s">
        <v>0</v>
      </c>
      <c r="F763" s="60">
        <v>7420.37</v>
      </c>
    </row>
    <row r="764" spans="1:6" ht="14.25" customHeight="1">
      <c r="A764" s="49" t="s">
        <v>694</v>
      </c>
      <c r="B764" s="50" t="s">
        <v>68</v>
      </c>
      <c r="C764" s="51">
        <v>1</v>
      </c>
      <c r="D764" s="52">
        <v>292267.24</v>
      </c>
      <c r="E764" s="53" t="s">
        <v>2787</v>
      </c>
      <c r="F764" s="54">
        <v>292267.24</v>
      </c>
    </row>
    <row r="765" spans="1:6" ht="14.25" customHeight="1">
      <c r="A765" s="55" t="s">
        <v>695</v>
      </c>
      <c r="B765" s="56" t="s">
        <v>68</v>
      </c>
      <c r="C765" s="57">
        <v>1</v>
      </c>
      <c r="D765" s="58">
        <v>512035.83</v>
      </c>
      <c r="E765" s="59" t="s">
        <v>2787</v>
      </c>
      <c r="F765" s="60">
        <v>512035.83</v>
      </c>
    </row>
    <row r="766" spans="1:6" ht="14.25" customHeight="1">
      <c r="A766" s="49" t="s">
        <v>2087</v>
      </c>
      <c r="B766" s="50" t="s">
        <v>44</v>
      </c>
      <c r="C766" s="51">
        <v>2.18E-2</v>
      </c>
      <c r="D766" s="52">
        <v>1034.9000000000001</v>
      </c>
      <c r="E766" s="53" t="s">
        <v>0</v>
      </c>
      <c r="F766" s="54">
        <v>1034.9000000000001</v>
      </c>
    </row>
    <row r="767" spans="1:6" ht="14.25" customHeight="1">
      <c r="A767" s="55" t="s">
        <v>696</v>
      </c>
      <c r="B767" s="56" t="s">
        <v>68</v>
      </c>
      <c r="C767" s="57">
        <v>0.23219999999999999</v>
      </c>
      <c r="D767" s="58">
        <v>75908.759999999995</v>
      </c>
      <c r="E767" s="59" t="s">
        <v>0</v>
      </c>
      <c r="F767" s="60">
        <v>75908.759999999995</v>
      </c>
    </row>
    <row r="768" spans="1:6" ht="14.25" customHeight="1">
      <c r="A768" s="49" t="s">
        <v>697</v>
      </c>
      <c r="B768" s="50" t="s">
        <v>68</v>
      </c>
      <c r="C768" s="51">
        <v>0.23219999999999999</v>
      </c>
      <c r="D768" s="52">
        <v>224834.19</v>
      </c>
      <c r="E768" s="53" t="s">
        <v>2788</v>
      </c>
      <c r="F768" s="54">
        <v>224834.19</v>
      </c>
    </row>
    <row r="769" spans="1:6" ht="14.25" customHeight="1">
      <c r="A769" s="55" t="s">
        <v>698</v>
      </c>
      <c r="B769" s="56" t="s">
        <v>68</v>
      </c>
      <c r="C769" s="57">
        <v>2.1000000000000001E-2</v>
      </c>
      <c r="D769" s="58">
        <v>4026.94</v>
      </c>
      <c r="E769" s="59" t="s">
        <v>0</v>
      </c>
      <c r="F769" s="60">
        <v>4026.94</v>
      </c>
    </row>
    <row r="770" spans="1:6" ht="14.25" customHeight="1">
      <c r="A770" s="49" t="s">
        <v>699</v>
      </c>
      <c r="B770" s="50" t="s">
        <v>68</v>
      </c>
      <c r="C770" s="51">
        <v>2.1000000000000001E-2</v>
      </c>
      <c r="D770" s="52">
        <v>7870.06</v>
      </c>
      <c r="E770" s="53" t="s">
        <v>0</v>
      </c>
      <c r="F770" s="54">
        <v>7870.06</v>
      </c>
    </row>
    <row r="771" spans="1:6" ht="14.25" customHeight="1">
      <c r="A771" s="55" t="s">
        <v>2786</v>
      </c>
      <c r="B771" s="56" t="s">
        <v>68</v>
      </c>
      <c r="C771" s="57">
        <v>1</v>
      </c>
      <c r="D771" s="58">
        <v>120252.84</v>
      </c>
      <c r="E771" s="59" t="s">
        <v>0</v>
      </c>
      <c r="F771" s="60">
        <v>120252.84</v>
      </c>
    </row>
    <row r="772" spans="1:6" ht="14.25" customHeight="1">
      <c r="A772" s="49" t="s">
        <v>702</v>
      </c>
      <c r="B772" s="50" t="s">
        <v>67</v>
      </c>
      <c r="C772" s="51">
        <v>1</v>
      </c>
      <c r="D772" s="52">
        <v>184457.3</v>
      </c>
      <c r="E772" s="53" t="s">
        <v>0</v>
      </c>
      <c r="F772" s="54">
        <v>184457.3</v>
      </c>
    </row>
    <row r="773" spans="1:6" ht="14.25" customHeight="1">
      <c r="A773" s="55" t="s">
        <v>703</v>
      </c>
      <c r="B773" s="56" t="s">
        <v>67</v>
      </c>
      <c r="C773" s="57">
        <v>1</v>
      </c>
      <c r="D773" s="58">
        <v>299644.08</v>
      </c>
      <c r="E773" s="59" t="s">
        <v>0</v>
      </c>
      <c r="F773" s="60">
        <v>299644.08</v>
      </c>
    </row>
    <row r="774" spans="1:6" ht="14.25" customHeight="1">
      <c r="A774" s="49" t="s">
        <v>704</v>
      </c>
      <c r="B774" s="50" t="s">
        <v>67</v>
      </c>
      <c r="C774" s="51">
        <v>0.89070000000000005</v>
      </c>
      <c r="D774" s="52">
        <v>98117.4</v>
      </c>
      <c r="E774" s="53" t="s">
        <v>0</v>
      </c>
      <c r="F774" s="54">
        <v>98117.4</v>
      </c>
    </row>
    <row r="775" spans="1:6" ht="14.25" customHeight="1">
      <c r="A775" s="55" t="s">
        <v>705</v>
      </c>
      <c r="B775" s="56" t="s">
        <v>67</v>
      </c>
      <c r="C775" s="57">
        <v>0.89070000000000005</v>
      </c>
      <c r="D775" s="58">
        <v>264170.13</v>
      </c>
      <c r="E775" s="59" t="s">
        <v>0</v>
      </c>
      <c r="F775" s="60">
        <v>264170.13</v>
      </c>
    </row>
    <row r="776" spans="1:6" ht="14.25" customHeight="1">
      <c r="A776" s="49" t="s">
        <v>706</v>
      </c>
      <c r="B776" s="50" t="s">
        <v>67</v>
      </c>
      <c r="C776" s="51">
        <v>0.85170000000000001</v>
      </c>
      <c r="D776" s="52">
        <v>97842.5</v>
      </c>
      <c r="E776" s="53" t="s">
        <v>0</v>
      </c>
      <c r="F776" s="54">
        <v>97842.5</v>
      </c>
    </row>
    <row r="777" spans="1:6" ht="14.25" customHeight="1">
      <c r="A777" s="55" t="s">
        <v>707</v>
      </c>
      <c r="B777" s="56" t="s">
        <v>67</v>
      </c>
      <c r="C777" s="57">
        <v>0.85170000000000001</v>
      </c>
      <c r="D777" s="58">
        <v>177004.05</v>
      </c>
      <c r="E777" s="59" t="s">
        <v>0</v>
      </c>
      <c r="F777" s="60">
        <v>177004.05</v>
      </c>
    </row>
    <row r="778" spans="1:6" ht="14.25" customHeight="1">
      <c r="A778" s="49" t="s">
        <v>708</v>
      </c>
      <c r="B778" s="50" t="s">
        <v>67</v>
      </c>
      <c r="C778" s="51">
        <v>0.12770000000000001</v>
      </c>
      <c r="D778" s="52">
        <v>29630.2</v>
      </c>
      <c r="E778" s="53" t="s">
        <v>0</v>
      </c>
      <c r="F778" s="54">
        <v>29630.2</v>
      </c>
    </row>
    <row r="779" spans="1:6" ht="14.25" customHeight="1">
      <c r="A779" s="55" t="s">
        <v>709</v>
      </c>
      <c r="B779" s="56" t="s">
        <v>67</v>
      </c>
      <c r="C779" s="57">
        <v>0.12770000000000001</v>
      </c>
      <c r="D779" s="58">
        <v>50896.01</v>
      </c>
      <c r="E779" s="59" t="s">
        <v>0</v>
      </c>
      <c r="F779" s="60">
        <v>50896.01</v>
      </c>
    </row>
    <row r="780" spans="1:6" ht="14.25" customHeight="1">
      <c r="A780" s="49" t="s">
        <v>2088</v>
      </c>
      <c r="B780" s="50" t="s">
        <v>23</v>
      </c>
      <c r="C780" s="51">
        <v>0.05</v>
      </c>
      <c r="D780" s="52">
        <v>827.6</v>
      </c>
      <c r="E780" s="53" t="s">
        <v>0</v>
      </c>
      <c r="F780" s="54">
        <v>827.6</v>
      </c>
    </row>
    <row r="781" spans="1:6" ht="14.25" customHeight="1">
      <c r="A781" s="55" t="s">
        <v>711</v>
      </c>
      <c r="B781" s="56" t="s">
        <v>44</v>
      </c>
      <c r="C781" s="57">
        <v>8.6E-3</v>
      </c>
      <c r="D781" s="58">
        <v>524.13</v>
      </c>
      <c r="E781" s="59" t="s">
        <v>0</v>
      </c>
      <c r="F781" s="60">
        <v>524.13</v>
      </c>
    </row>
    <row r="782" spans="1:6" ht="14.25" customHeight="1">
      <c r="A782" s="49" t="s">
        <v>712</v>
      </c>
      <c r="B782" s="50" t="s">
        <v>44</v>
      </c>
      <c r="C782" s="51">
        <v>8.6E-3</v>
      </c>
      <c r="D782" s="52">
        <v>1003.33</v>
      </c>
      <c r="E782" s="53" t="s">
        <v>0</v>
      </c>
      <c r="F782" s="54">
        <v>1003.33</v>
      </c>
    </row>
    <row r="783" spans="1:6" ht="14.25" customHeight="1">
      <c r="A783" s="55" t="s">
        <v>713</v>
      </c>
      <c r="B783" s="56" t="s">
        <v>44</v>
      </c>
      <c r="C783" s="57">
        <v>8.6E-3</v>
      </c>
      <c r="D783" s="58">
        <v>621.08000000000004</v>
      </c>
      <c r="E783" s="59" t="s">
        <v>0</v>
      </c>
      <c r="F783" s="60">
        <v>621.08000000000004</v>
      </c>
    </row>
    <row r="784" spans="1:6" ht="14.25" customHeight="1">
      <c r="A784" s="49" t="s">
        <v>714</v>
      </c>
      <c r="B784" s="50" t="s">
        <v>44</v>
      </c>
      <c r="C784" s="51">
        <v>8.6E-3</v>
      </c>
      <c r="D784" s="52">
        <v>171.93</v>
      </c>
      <c r="E784" s="53" t="s">
        <v>0</v>
      </c>
      <c r="F784" s="54">
        <v>171.93</v>
      </c>
    </row>
    <row r="785" spans="1:6" ht="14.25" customHeight="1">
      <c r="A785" s="55" t="s">
        <v>2094</v>
      </c>
      <c r="B785" s="56" t="s">
        <v>68</v>
      </c>
      <c r="C785" s="57">
        <v>0.81759999999999999</v>
      </c>
      <c r="D785" s="58">
        <v>134847.56</v>
      </c>
      <c r="E785" s="59" t="s">
        <v>0</v>
      </c>
      <c r="F785" s="60">
        <v>134847.56</v>
      </c>
    </row>
    <row r="786" spans="1:6" ht="14.25" customHeight="1">
      <c r="A786" s="49" t="s">
        <v>2095</v>
      </c>
      <c r="B786" s="50" t="s">
        <v>68</v>
      </c>
      <c r="C786" s="51">
        <v>4.3799999999999999E-2</v>
      </c>
      <c r="D786" s="52">
        <v>10249.83</v>
      </c>
      <c r="E786" s="53" t="s">
        <v>0</v>
      </c>
      <c r="F786" s="54">
        <v>10249.83</v>
      </c>
    </row>
    <row r="787" spans="1:6" ht="14.25" customHeight="1">
      <c r="A787" s="55" t="s">
        <v>2097</v>
      </c>
      <c r="B787" s="56" t="s">
        <v>44</v>
      </c>
      <c r="C787" s="57">
        <v>4.5999999999999999E-3</v>
      </c>
      <c r="D787" s="58">
        <v>2300.6799999999998</v>
      </c>
      <c r="E787" s="59" t="s">
        <v>0</v>
      </c>
      <c r="F787" s="60">
        <v>2300.6799999999998</v>
      </c>
    </row>
    <row r="788" spans="1:6" ht="14.25" customHeight="1">
      <c r="A788" s="49" t="s">
        <v>2098</v>
      </c>
      <c r="B788" s="50" t="s">
        <v>44</v>
      </c>
      <c r="C788" s="51">
        <v>4.5999999999999999E-3</v>
      </c>
      <c r="D788" s="52">
        <v>553.25</v>
      </c>
      <c r="E788" s="53" t="s">
        <v>0</v>
      </c>
      <c r="F788" s="54">
        <v>553.25</v>
      </c>
    </row>
    <row r="789" spans="1:6" ht="14.25" customHeight="1">
      <c r="A789" s="55" t="s">
        <v>2099</v>
      </c>
      <c r="B789" s="56" t="s">
        <v>44</v>
      </c>
      <c r="C789" s="57">
        <v>2.9999999999999997E-4</v>
      </c>
      <c r="D789" s="58">
        <v>195.2</v>
      </c>
      <c r="E789" s="59" t="s">
        <v>0</v>
      </c>
      <c r="F789" s="60">
        <v>195.2</v>
      </c>
    </row>
    <row r="790" spans="1:6" ht="14.25" customHeight="1">
      <c r="A790" s="49" t="s">
        <v>2100</v>
      </c>
      <c r="B790" s="50" t="s">
        <v>44</v>
      </c>
      <c r="C790" s="51">
        <v>2.9999999999999997E-4</v>
      </c>
      <c r="D790" s="52">
        <v>73.489999999999995</v>
      </c>
      <c r="E790" s="53" t="s">
        <v>0</v>
      </c>
      <c r="F790" s="54">
        <v>73.489999999999995</v>
      </c>
    </row>
    <row r="791" spans="1:6" ht="14.25" customHeight="1">
      <c r="A791" s="55" t="s">
        <v>2101</v>
      </c>
      <c r="B791" s="56" t="s">
        <v>44</v>
      </c>
      <c r="C791" s="57">
        <v>1</v>
      </c>
      <c r="D791" s="58">
        <v>334687.42</v>
      </c>
      <c r="E791" s="59" t="s">
        <v>0</v>
      </c>
      <c r="F791" s="60">
        <v>334687.42</v>
      </c>
    </row>
    <row r="792" spans="1:6" ht="14.25" customHeight="1">
      <c r="A792" s="49" t="s">
        <v>2102</v>
      </c>
      <c r="B792" s="50" t="s">
        <v>44</v>
      </c>
      <c r="C792" s="51">
        <v>1</v>
      </c>
      <c r="D792" s="52">
        <v>254859.62</v>
      </c>
      <c r="E792" s="53" t="s">
        <v>0</v>
      </c>
      <c r="F792" s="54">
        <v>254859.62</v>
      </c>
    </row>
    <row r="793" spans="1:6" ht="14.25" customHeight="1">
      <c r="A793" s="55" t="s">
        <v>2103</v>
      </c>
      <c r="B793" s="56" t="s">
        <v>44</v>
      </c>
      <c r="C793" s="57">
        <v>1</v>
      </c>
      <c r="D793" s="58">
        <v>120400.93</v>
      </c>
      <c r="E793" s="59" t="s">
        <v>0</v>
      </c>
      <c r="F793" s="60">
        <v>120400.93</v>
      </c>
    </row>
    <row r="794" spans="1:6" ht="14.25" customHeight="1">
      <c r="A794" s="49" t="s">
        <v>2104</v>
      </c>
      <c r="B794" s="50" t="s">
        <v>44</v>
      </c>
      <c r="C794" s="51">
        <v>1</v>
      </c>
      <c r="D794" s="52">
        <v>81438.539999999994</v>
      </c>
      <c r="E794" s="53" t="s">
        <v>0</v>
      </c>
      <c r="F794" s="54">
        <v>81438.539999999994</v>
      </c>
    </row>
    <row r="795" spans="1:6" ht="14.25" customHeight="1">
      <c r="A795" s="55" t="s">
        <v>2105</v>
      </c>
      <c r="B795" s="56" t="s">
        <v>44</v>
      </c>
      <c r="C795" s="57">
        <v>1</v>
      </c>
      <c r="D795" s="58">
        <v>118883.83</v>
      </c>
      <c r="E795" s="59" t="s">
        <v>0</v>
      </c>
      <c r="F795" s="60">
        <v>118883.83</v>
      </c>
    </row>
    <row r="796" spans="1:6" ht="14.25" customHeight="1">
      <c r="A796" s="49" t="s">
        <v>2106</v>
      </c>
      <c r="B796" s="50" t="s">
        <v>44</v>
      </c>
      <c r="C796" s="51">
        <v>1</v>
      </c>
      <c r="D796" s="52">
        <v>79296.45</v>
      </c>
      <c r="E796" s="53" t="s">
        <v>0</v>
      </c>
      <c r="F796" s="54">
        <v>79296.45</v>
      </c>
    </row>
    <row r="797" spans="1:6" ht="14.25" customHeight="1">
      <c r="A797" s="55" t="s">
        <v>2107</v>
      </c>
      <c r="B797" s="56" t="s">
        <v>44</v>
      </c>
      <c r="C797" s="57">
        <v>1</v>
      </c>
      <c r="D797" s="58">
        <v>201960.77</v>
      </c>
      <c r="E797" s="59" t="s">
        <v>0</v>
      </c>
      <c r="F797" s="60">
        <v>201960.77</v>
      </c>
    </row>
    <row r="798" spans="1:6" ht="14.25" customHeight="1">
      <c r="A798" s="49" t="s">
        <v>2108</v>
      </c>
      <c r="B798" s="50" t="s">
        <v>44</v>
      </c>
      <c r="C798" s="51">
        <v>1.6000000000000001E-3</v>
      </c>
      <c r="D798" s="52">
        <v>201.24</v>
      </c>
      <c r="E798" s="53" t="s">
        <v>0</v>
      </c>
      <c r="F798" s="54">
        <v>201.24</v>
      </c>
    </row>
    <row r="799" spans="1:6" ht="14.25" customHeight="1">
      <c r="A799" s="55" t="s">
        <v>2109</v>
      </c>
      <c r="B799" s="56" t="s">
        <v>44</v>
      </c>
      <c r="C799" s="57">
        <v>1.6000000000000001E-3</v>
      </c>
      <c r="D799" s="58">
        <v>134.21</v>
      </c>
      <c r="E799" s="59" t="s">
        <v>0</v>
      </c>
      <c r="F799" s="60">
        <v>134.21</v>
      </c>
    </row>
    <row r="800" spans="1:6" ht="14.25" customHeight="1">
      <c r="A800" s="49" t="s">
        <v>2110</v>
      </c>
      <c r="B800" s="50" t="s">
        <v>44</v>
      </c>
      <c r="C800" s="51">
        <v>1.6000000000000001E-3</v>
      </c>
      <c r="D800" s="52">
        <v>509.32</v>
      </c>
      <c r="E800" s="53" t="s">
        <v>0</v>
      </c>
      <c r="F800" s="54">
        <v>509.32</v>
      </c>
    </row>
    <row r="801" spans="1:6" ht="14.25" customHeight="1">
      <c r="A801" s="55" t="s">
        <v>2111</v>
      </c>
      <c r="B801" s="56" t="s">
        <v>67</v>
      </c>
      <c r="C801" s="57">
        <v>6.2399999999999997E-2</v>
      </c>
      <c r="D801" s="58">
        <v>8358.25</v>
      </c>
      <c r="E801" s="59" t="s">
        <v>0</v>
      </c>
      <c r="F801" s="60">
        <v>8358.25</v>
      </c>
    </row>
    <row r="802" spans="1:6" ht="14.25" customHeight="1">
      <c r="A802" s="49" t="s">
        <v>2112</v>
      </c>
      <c r="B802" s="50" t="s">
        <v>67</v>
      </c>
      <c r="C802" s="51">
        <v>6.2399999999999997E-2</v>
      </c>
      <c r="D802" s="52">
        <v>8617.15</v>
      </c>
      <c r="E802" s="53" t="s">
        <v>0</v>
      </c>
      <c r="F802" s="54">
        <v>8617.15</v>
      </c>
    </row>
    <row r="803" spans="1:6" ht="14.25" customHeight="1">
      <c r="A803" s="55" t="s">
        <v>2113</v>
      </c>
      <c r="B803" s="56" t="s">
        <v>67</v>
      </c>
      <c r="C803" s="57">
        <v>6.2399999999999997E-2</v>
      </c>
      <c r="D803" s="58">
        <v>21195.86</v>
      </c>
      <c r="E803" s="59" t="s">
        <v>0</v>
      </c>
      <c r="F803" s="60">
        <v>21195.86</v>
      </c>
    </row>
    <row r="804" spans="1:6" ht="14.25" customHeight="1">
      <c r="A804" s="49" t="s">
        <v>2114</v>
      </c>
      <c r="B804" s="50" t="s">
        <v>67</v>
      </c>
      <c r="C804" s="51">
        <v>6.2399999999999997E-2</v>
      </c>
      <c r="D804" s="52">
        <v>21040.560000000001</v>
      </c>
      <c r="E804" s="53" t="s">
        <v>4</v>
      </c>
      <c r="F804" s="54">
        <v>21040.560000000001</v>
      </c>
    </row>
    <row r="805" spans="1:6" ht="14.25" customHeight="1">
      <c r="A805" s="55" t="s">
        <v>2115</v>
      </c>
      <c r="B805" s="56" t="s">
        <v>67</v>
      </c>
      <c r="C805" s="57">
        <v>6.2399999999999997E-2</v>
      </c>
      <c r="D805" s="58">
        <v>35217.440000000002</v>
      </c>
      <c r="E805" s="59" t="s">
        <v>2788</v>
      </c>
      <c r="F805" s="60">
        <v>35217.440000000002</v>
      </c>
    </row>
    <row r="806" spans="1:6" ht="14.25" customHeight="1">
      <c r="A806" s="49" t="s">
        <v>2122</v>
      </c>
      <c r="B806" s="50" t="s">
        <v>27</v>
      </c>
      <c r="C806" s="51">
        <v>4.7999999999999996E-3</v>
      </c>
      <c r="D806" s="52">
        <v>1317.27</v>
      </c>
      <c r="E806" s="53" t="s">
        <v>2</v>
      </c>
      <c r="F806" s="54">
        <v>1317.27</v>
      </c>
    </row>
    <row r="807" spans="1:6" ht="14.25" customHeight="1">
      <c r="A807" s="55" t="s">
        <v>2123</v>
      </c>
      <c r="B807" s="56" t="s">
        <v>48</v>
      </c>
      <c r="C807" s="57">
        <v>0.60970000000000002</v>
      </c>
      <c r="D807" s="58">
        <v>3409.09</v>
      </c>
      <c r="E807" s="59" t="s">
        <v>0</v>
      </c>
      <c r="F807" s="60">
        <v>3409.09</v>
      </c>
    </row>
    <row r="808" spans="1:6" ht="14.25" customHeight="1">
      <c r="A808" s="49" t="s">
        <v>725</v>
      </c>
      <c r="B808" s="50" t="s">
        <v>48</v>
      </c>
      <c r="C808" s="51">
        <v>0.66859999999999997</v>
      </c>
      <c r="D808" s="52">
        <v>731.51</v>
      </c>
      <c r="E808" s="53" t="s">
        <v>0</v>
      </c>
      <c r="F808" s="54">
        <v>731.51</v>
      </c>
    </row>
    <row r="809" spans="1:6" ht="14.25" customHeight="1">
      <c r="A809" s="55" t="s">
        <v>726</v>
      </c>
      <c r="B809" s="56" t="s">
        <v>48</v>
      </c>
      <c r="C809" s="57">
        <v>0.66859999999999997</v>
      </c>
      <c r="D809" s="58">
        <v>1515.23</v>
      </c>
      <c r="E809" s="59" t="s">
        <v>0</v>
      </c>
      <c r="F809" s="60">
        <v>1515.23</v>
      </c>
    </row>
    <row r="810" spans="1:6" ht="14.25" customHeight="1">
      <c r="A810" s="49" t="s">
        <v>727</v>
      </c>
      <c r="B810" s="50" t="s">
        <v>48</v>
      </c>
      <c r="C810" s="51">
        <v>0.66859999999999997</v>
      </c>
      <c r="D810" s="52">
        <v>3399.68</v>
      </c>
      <c r="E810" s="53" t="s">
        <v>0</v>
      </c>
      <c r="F810" s="54">
        <v>3399.68</v>
      </c>
    </row>
    <row r="811" spans="1:6" ht="14.25" customHeight="1">
      <c r="A811" s="55" t="s">
        <v>728</v>
      </c>
      <c r="B811" s="56" t="s">
        <v>48</v>
      </c>
      <c r="C811" s="57">
        <v>0.66859999999999997</v>
      </c>
      <c r="D811" s="58">
        <v>2289.5100000000002</v>
      </c>
      <c r="E811" s="59" t="s">
        <v>0</v>
      </c>
      <c r="F811" s="60">
        <v>2289.5100000000002</v>
      </c>
    </row>
    <row r="812" spans="1:6" ht="14.25" customHeight="1">
      <c r="A812" s="49" t="s">
        <v>729</v>
      </c>
      <c r="B812" s="50" t="s">
        <v>48</v>
      </c>
      <c r="C812" s="51">
        <v>0.66859999999999997</v>
      </c>
      <c r="D812" s="52">
        <v>2153.12</v>
      </c>
      <c r="E812" s="53" t="s">
        <v>0</v>
      </c>
      <c r="F812" s="54">
        <v>2153.12</v>
      </c>
    </row>
    <row r="813" spans="1:6" ht="14.25" customHeight="1">
      <c r="A813" s="55" t="s">
        <v>2124</v>
      </c>
      <c r="B813" s="56" t="s">
        <v>48</v>
      </c>
      <c r="C813" s="57">
        <v>0.55669999999999997</v>
      </c>
      <c r="D813" s="58">
        <v>17990.77</v>
      </c>
      <c r="E813" s="59" t="s">
        <v>1</v>
      </c>
      <c r="F813" s="60">
        <v>0</v>
      </c>
    </row>
    <row r="814" spans="1:6" ht="14.25" customHeight="1">
      <c r="A814" s="49" t="s">
        <v>730</v>
      </c>
      <c r="B814" s="50" t="s">
        <v>49</v>
      </c>
      <c r="C814" s="51">
        <v>6.0499999999999998E-2</v>
      </c>
      <c r="D814" s="52">
        <v>338.84</v>
      </c>
      <c r="E814" s="53" t="s">
        <v>0</v>
      </c>
      <c r="F814" s="54">
        <v>338.84</v>
      </c>
    </row>
    <row r="815" spans="1:6" ht="14.25" customHeight="1">
      <c r="A815" s="55" t="s">
        <v>731</v>
      </c>
      <c r="B815" s="56" t="s">
        <v>49</v>
      </c>
      <c r="C815" s="57">
        <v>6.0499999999999998E-2</v>
      </c>
      <c r="D815" s="58">
        <v>137.49</v>
      </c>
      <c r="E815" s="59" t="s">
        <v>0</v>
      </c>
      <c r="F815" s="60">
        <v>137.49</v>
      </c>
    </row>
    <row r="816" spans="1:6" ht="14.25" customHeight="1">
      <c r="A816" s="49" t="s">
        <v>732</v>
      </c>
      <c r="B816" s="50" t="s">
        <v>49</v>
      </c>
      <c r="C816" s="51">
        <v>6.0499999999999998E-2</v>
      </c>
      <c r="D816" s="52">
        <v>88.24</v>
      </c>
      <c r="E816" s="53" t="s">
        <v>0</v>
      </c>
      <c r="F816" s="54">
        <v>88.24</v>
      </c>
    </row>
    <row r="817" spans="1:6" ht="14.25" customHeight="1">
      <c r="A817" s="55" t="s">
        <v>733</v>
      </c>
      <c r="B817" s="56" t="s">
        <v>49</v>
      </c>
      <c r="C817" s="57">
        <v>6.0499999999999998E-2</v>
      </c>
      <c r="D817" s="58">
        <v>93.31</v>
      </c>
      <c r="E817" s="59" t="s">
        <v>0</v>
      </c>
      <c r="F817" s="60">
        <v>93.31</v>
      </c>
    </row>
    <row r="818" spans="1:6" ht="14.25" customHeight="1">
      <c r="A818" s="49" t="s">
        <v>734</v>
      </c>
      <c r="B818" s="50" t="s">
        <v>49</v>
      </c>
      <c r="C818" s="51">
        <v>6.0499999999999998E-2</v>
      </c>
      <c r="D818" s="52">
        <v>21.48</v>
      </c>
      <c r="E818" s="53" t="s">
        <v>0</v>
      </c>
      <c r="F818" s="54">
        <v>21.48</v>
      </c>
    </row>
    <row r="819" spans="1:6" ht="14.25" customHeight="1">
      <c r="A819" s="55" t="s">
        <v>735</v>
      </c>
      <c r="B819" s="56" t="s">
        <v>49</v>
      </c>
      <c r="C819" s="57">
        <v>6.0499999999999998E-2</v>
      </c>
      <c r="D819" s="58">
        <v>65.540000000000006</v>
      </c>
      <c r="E819" s="59" t="s">
        <v>0</v>
      </c>
      <c r="F819" s="60">
        <v>65.540000000000006</v>
      </c>
    </row>
    <row r="820" spans="1:6" ht="14.25" customHeight="1">
      <c r="A820" s="49" t="s">
        <v>736</v>
      </c>
      <c r="B820" s="50" t="s">
        <v>49</v>
      </c>
      <c r="C820" s="51">
        <v>6.0499999999999998E-2</v>
      </c>
      <c r="D820" s="52">
        <v>58.35</v>
      </c>
      <c r="E820" s="53" t="s">
        <v>0</v>
      </c>
      <c r="F820" s="54">
        <v>58.35</v>
      </c>
    </row>
    <row r="821" spans="1:6" ht="14.25" customHeight="1">
      <c r="A821" s="55" t="s">
        <v>737</v>
      </c>
      <c r="B821" s="56" t="s">
        <v>49</v>
      </c>
      <c r="C821" s="57">
        <v>0.35320000000000001</v>
      </c>
      <c r="D821" s="58">
        <v>1212.68</v>
      </c>
      <c r="E821" s="59" t="s">
        <v>0</v>
      </c>
      <c r="F821" s="60">
        <v>1212.68</v>
      </c>
    </row>
    <row r="822" spans="1:6" ht="14.25" customHeight="1">
      <c r="A822" s="49" t="s">
        <v>738</v>
      </c>
      <c r="B822" s="50" t="s">
        <v>49</v>
      </c>
      <c r="C822" s="51">
        <v>0.35320000000000001</v>
      </c>
      <c r="D822" s="52">
        <v>5273.32</v>
      </c>
      <c r="E822" s="53" t="s">
        <v>0</v>
      </c>
      <c r="F822" s="54">
        <v>5273.32</v>
      </c>
    </row>
    <row r="823" spans="1:6" ht="14.25" customHeight="1">
      <c r="A823" s="55" t="s">
        <v>739</v>
      </c>
      <c r="B823" s="56" t="s">
        <v>49</v>
      </c>
      <c r="C823" s="57">
        <v>0.1089</v>
      </c>
      <c r="D823" s="58">
        <v>478.86</v>
      </c>
      <c r="E823" s="59" t="s">
        <v>0</v>
      </c>
      <c r="F823" s="60">
        <v>478.86</v>
      </c>
    </row>
    <row r="824" spans="1:6" ht="14.25" customHeight="1">
      <c r="A824" s="49" t="s">
        <v>740</v>
      </c>
      <c r="B824" s="50" t="s">
        <v>49</v>
      </c>
      <c r="C824" s="51">
        <v>0.1089</v>
      </c>
      <c r="D824" s="52">
        <v>163.72999999999999</v>
      </c>
      <c r="E824" s="53" t="s">
        <v>0</v>
      </c>
      <c r="F824" s="54">
        <v>163.72999999999999</v>
      </c>
    </row>
    <row r="825" spans="1:6" ht="14.25" customHeight="1">
      <c r="A825" s="55" t="s">
        <v>741</v>
      </c>
      <c r="B825" s="56" t="s">
        <v>49</v>
      </c>
      <c r="C825" s="57">
        <v>0.1089</v>
      </c>
      <c r="D825" s="58">
        <v>318.68</v>
      </c>
      <c r="E825" s="59" t="s">
        <v>0</v>
      </c>
      <c r="F825" s="60">
        <v>318.68</v>
      </c>
    </row>
    <row r="826" spans="1:6" ht="14.25" customHeight="1">
      <c r="A826" s="49" t="s">
        <v>742</v>
      </c>
      <c r="B826" s="50" t="s">
        <v>49</v>
      </c>
      <c r="C826" s="51">
        <v>0.1089</v>
      </c>
      <c r="D826" s="52">
        <v>317.52999999999997</v>
      </c>
      <c r="E826" s="53" t="s">
        <v>0</v>
      </c>
      <c r="F826" s="54">
        <v>317.52999999999997</v>
      </c>
    </row>
    <row r="827" spans="1:6" ht="14.25" customHeight="1">
      <c r="A827" s="55" t="s">
        <v>743</v>
      </c>
      <c r="B827" s="56" t="s">
        <v>49</v>
      </c>
      <c r="C827" s="57">
        <v>0.1089</v>
      </c>
      <c r="D827" s="58">
        <v>137.21</v>
      </c>
      <c r="E827" s="59" t="s">
        <v>0</v>
      </c>
      <c r="F827" s="60">
        <v>137.21</v>
      </c>
    </row>
    <row r="828" spans="1:6" ht="14.25" customHeight="1">
      <c r="A828" s="49" t="s">
        <v>2125</v>
      </c>
      <c r="B828" s="50" t="s">
        <v>49</v>
      </c>
      <c r="C828" s="51">
        <v>4.4999999999999998E-2</v>
      </c>
      <c r="D828" s="52">
        <v>140.58000000000001</v>
      </c>
      <c r="E828" s="53" t="s">
        <v>0</v>
      </c>
      <c r="F828" s="54">
        <v>140.58000000000001</v>
      </c>
    </row>
    <row r="829" spans="1:6" ht="14.25" customHeight="1">
      <c r="A829" s="55" t="s">
        <v>2126</v>
      </c>
      <c r="B829" s="56" t="s">
        <v>49</v>
      </c>
      <c r="C829" s="57">
        <v>4.4999999999999998E-2</v>
      </c>
      <c r="D829" s="58">
        <v>83.32</v>
      </c>
      <c r="E829" s="59" t="s">
        <v>0</v>
      </c>
      <c r="F829" s="60">
        <v>83.32</v>
      </c>
    </row>
    <row r="830" spans="1:6" ht="14.25" customHeight="1">
      <c r="A830" s="49" t="s">
        <v>2127</v>
      </c>
      <c r="B830" s="50" t="s">
        <v>49</v>
      </c>
      <c r="C830" s="51">
        <v>4.4999999999999998E-2</v>
      </c>
      <c r="D830" s="52">
        <v>167.88</v>
      </c>
      <c r="E830" s="53" t="s">
        <v>0</v>
      </c>
      <c r="F830" s="54">
        <v>167.88</v>
      </c>
    </row>
    <row r="831" spans="1:6" ht="14.25" customHeight="1">
      <c r="A831" s="55" t="s">
        <v>2128</v>
      </c>
      <c r="B831" s="56" t="s">
        <v>49</v>
      </c>
      <c r="C831" s="57">
        <v>4.4999999999999998E-2</v>
      </c>
      <c r="D831" s="58">
        <v>474.56</v>
      </c>
      <c r="E831" s="59" t="s">
        <v>0</v>
      </c>
      <c r="F831" s="60">
        <v>474.56</v>
      </c>
    </row>
    <row r="832" spans="1:6" ht="14.25" customHeight="1">
      <c r="A832" s="49" t="s">
        <v>2129</v>
      </c>
      <c r="B832" s="50" t="s">
        <v>49</v>
      </c>
      <c r="C832" s="51">
        <v>4.4999999999999998E-2</v>
      </c>
      <c r="D832" s="52">
        <v>181.17</v>
      </c>
      <c r="E832" s="53" t="s">
        <v>0</v>
      </c>
      <c r="F832" s="54">
        <v>181.17</v>
      </c>
    </row>
    <row r="833" spans="1:6" ht="14.25" customHeight="1">
      <c r="A833" s="55" t="s">
        <v>2130</v>
      </c>
      <c r="B833" s="56" t="s">
        <v>49</v>
      </c>
      <c r="C833" s="57">
        <v>4.4999999999999998E-2</v>
      </c>
      <c r="D833" s="58">
        <v>195.43</v>
      </c>
      <c r="E833" s="59" t="s">
        <v>0</v>
      </c>
      <c r="F833" s="60">
        <v>195.43</v>
      </c>
    </row>
    <row r="834" spans="1:6" ht="14.25" customHeight="1">
      <c r="A834" s="49" t="s">
        <v>2131</v>
      </c>
      <c r="B834" s="50" t="s">
        <v>49</v>
      </c>
      <c r="C834" s="51">
        <v>4.4999999999999998E-2</v>
      </c>
      <c r="D834" s="52">
        <v>187.64</v>
      </c>
      <c r="E834" s="53" t="s">
        <v>0</v>
      </c>
      <c r="F834" s="54">
        <v>187.64</v>
      </c>
    </row>
    <row r="835" spans="1:6" ht="14.25" customHeight="1">
      <c r="A835" s="55" t="s">
        <v>2132</v>
      </c>
      <c r="B835" s="56" t="s">
        <v>49</v>
      </c>
      <c r="C835" s="57">
        <v>4.4999999999999998E-2</v>
      </c>
      <c r="D835" s="58">
        <v>49.27</v>
      </c>
      <c r="E835" s="59" t="s">
        <v>0</v>
      </c>
      <c r="F835" s="60">
        <v>49.27</v>
      </c>
    </row>
    <row r="836" spans="1:6" ht="14.25" customHeight="1">
      <c r="A836" s="49" t="s">
        <v>744</v>
      </c>
      <c r="B836" s="50" t="s">
        <v>49</v>
      </c>
      <c r="C836" s="51">
        <v>0.2225</v>
      </c>
      <c r="D836" s="52">
        <v>1386.8</v>
      </c>
      <c r="E836" s="53" t="s">
        <v>0</v>
      </c>
      <c r="F836" s="54">
        <v>1386.8</v>
      </c>
    </row>
    <row r="837" spans="1:6" ht="14.25" customHeight="1">
      <c r="A837" s="55" t="s">
        <v>745</v>
      </c>
      <c r="B837" s="56" t="s">
        <v>49</v>
      </c>
      <c r="C837" s="57">
        <v>0.2225</v>
      </c>
      <c r="D837" s="58">
        <v>362.4</v>
      </c>
      <c r="E837" s="59" t="s">
        <v>0</v>
      </c>
      <c r="F837" s="60">
        <v>362.4</v>
      </c>
    </row>
    <row r="838" spans="1:6" ht="14.25" customHeight="1">
      <c r="A838" s="49" t="s">
        <v>746</v>
      </c>
      <c r="B838" s="50" t="s">
        <v>49</v>
      </c>
      <c r="C838" s="51">
        <v>0.2225</v>
      </c>
      <c r="D838" s="52">
        <v>856.57</v>
      </c>
      <c r="E838" s="53" t="s">
        <v>0</v>
      </c>
      <c r="F838" s="54">
        <v>856.57</v>
      </c>
    </row>
    <row r="839" spans="1:6" ht="14.25" customHeight="1">
      <c r="A839" s="55" t="s">
        <v>747</v>
      </c>
      <c r="B839" s="56" t="s">
        <v>49</v>
      </c>
      <c r="C839" s="57">
        <v>0.2225</v>
      </c>
      <c r="D839" s="58">
        <v>303.83</v>
      </c>
      <c r="E839" s="59" t="s">
        <v>0</v>
      </c>
      <c r="F839" s="60">
        <v>303.83</v>
      </c>
    </row>
    <row r="840" spans="1:6" ht="14.25" customHeight="1">
      <c r="A840" s="49" t="s">
        <v>748</v>
      </c>
      <c r="B840" s="50" t="s">
        <v>49</v>
      </c>
      <c r="C840" s="51">
        <v>6.4299999999999996E-2</v>
      </c>
      <c r="D840" s="52">
        <v>698.31</v>
      </c>
      <c r="E840" s="53" t="s">
        <v>0</v>
      </c>
      <c r="F840" s="54">
        <v>698.31</v>
      </c>
    </row>
    <row r="841" spans="1:6" ht="14.25" customHeight="1">
      <c r="A841" s="55" t="s">
        <v>749</v>
      </c>
      <c r="B841" s="56" t="s">
        <v>49</v>
      </c>
      <c r="C841" s="57">
        <v>6.4299999999999996E-2</v>
      </c>
      <c r="D841" s="58">
        <v>80.37</v>
      </c>
      <c r="E841" s="59" t="s">
        <v>0</v>
      </c>
      <c r="F841" s="60">
        <v>80.37</v>
      </c>
    </row>
    <row r="842" spans="1:6" ht="14.25" customHeight="1">
      <c r="A842" s="49" t="s">
        <v>750</v>
      </c>
      <c r="B842" s="50" t="s">
        <v>49</v>
      </c>
      <c r="C842" s="51">
        <v>6.4299999999999996E-2</v>
      </c>
      <c r="D842" s="52">
        <v>570.6</v>
      </c>
      <c r="E842" s="53" t="s">
        <v>0</v>
      </c>
      <c r="F842" s="54">
        <v>570.6</v>
      </c>
    </row>
    <row r="843" spans="1:6" ht="14.25" customHeight="1">
      <c r="A843" s="55" t="s">
        <v>751</v>
      </c>
      <c r="B843" s="56" t="s">
        <v>49</v>
      </c>
      <c r="C843" s="57">
        <v>6.4299999999999996E-2</v>
      </c>
      <c r="D843" s="58">
        <v>202.08</v>
      </c>
      <c r="E843" s="59" t="s">
        <v>0</v>
      </c>
      <c r="F843" s="60">
        <v>202.08</v>
      </c>
    </row>
    <row r="844" spans="1:6" ht="14.25" customHeight="1">
      <c r="A844" s="49" t="s">
        <v>752</v>
      </c>
      <c r="B844" s="50" t="s">
        <v>49</v>
      </c>
      <c r="C844" s="51">
        <v>6.4299999999999996E-2</v>
      </c>
      <c r="D844" s="52">
        <v>118.96</v>
      </c>
      <c r="E844" s="53" t="s">
        <v>0</v>
      </c>
      <c r="F844" s="54">
        <v>118.96</v>
      </c>
    </row>
    <row r="845" spans="1:6" ht="14.25" customHeight="1">
      <c r="A845" s="55" t="s">
        <v>753</v>
      </c>
      <c r="B845" s="56" t="s">
        <v>49</v>
      </c>
      <c r="C845" s="57">
        <v>6.4299999999999996E-2</v>
      </c>
      <c r="D845" s="58">
        <v>517.21</v>
      </c>
      <c r="E845" s="59" t="s">
        <v>0</v>
      </c>
      <c r="F845" s="60">
        <v>517.21</v>
      </c>
    </row>
    <row r="846" spans="1:6" ht="14.25" customHeight="1">
      <c r="A846" s="49" t="s">
        <v>754</v>
      </c>
      <c r="B846" s="50" t="s">
        <v>49</v>
      </c>
      <c r="C846" s="51">
        <v>6.4299999999999996E-2</v>
      </c>
      <c r="D846" s="52">
        <v>811</v>
      </c>
      <c r="E846" s="53" t="s">
        <v>0</v>
      </c>
      <c r="F846" s="54">
        <v>811</v>
      </c>
    </row>
    <row r="847" spans="1:6" ht="14.25" customHeight="1">
      <c r="A847" s="55" t="s">
        <v>755</v>
      </c>
      <c r="B847" s="56" t="s">
        <v>49</v>
      </c>
      <c r="C847" s="57">
        <v>6.4299999999999996E-2</v>
      </c>
      <c r="D847" s="58">
        <v>310.01</v>
      </c>
      <c r="E847" s="59" t="s">
        <v>0</v>
      </c>
      <c r="F847" s="60">
        <v>310.01</v>
      </c>
    </row>
    <row r="848" spans="1:6" ht="14.25" customHeight="1">
      <c r="A848" s="49" t="s">
        <v>756</v>
      </c>
      <c r="B848" s="50" t="s">
        <v>49</v>
      </c>
      <c r="C848" s="51">
        <v>3.1600000000000003E-2</v>
      </c>
      <c r="D848" s="52">
        <v>23.89</v>
      </c>
      <c r="E848" s="53" t="s">
        <v>0</v>
      </c>
      <c r="F848" s="54">
        <v>23.89</v>
      </c>
    </row>
    <row r="849" spans="1:6" ht="14.25" customHeight="1">
      <c r="A849" s="55" t="s">
        <v>757</v>
      </c>
      <c r="B849" s="56" t="s">
        <v>49</v>
      </c>
      <c r="C849" s="57">
        <v>3.1600000000000003E-2</v>
      </c>
      <c r="D849" s="58">
        <v>48.76</v>
      </c>
      <c r="E849" s="59" t="s">
        <v>0</v>
      </c>
      <c r="F849" s="60">
        <v>48.76</v>
      </c>
    </row>
    <row r="850" spans="1:6" ht="14.25" customHeight="1">
      <c r="A850" s="49" t="s">
        <v>758</v>
      </c>
      <c r="B850" s="50" t="s">
        <v>49</v>
      </c>
      <c r="C850" s="51">
        <v>3.1600000000000003E-2</v>
      </c>
      <c r="D850" s="52">
        <v>91.5</v>
      </c>
      <c r="E850" s="53" t="s">
        <v>0</v>
      </c>
      <c r="F850" s="54">
        <v>91.5</v>
      </c>
    </row>
    <row r="851" spans="1:6" ht="14.25" customHeight="1">
      <c r="A851" s="55" t="s">
        <v>759</v>
      </c>
      <c r="B851" s="56" t="s">
        <v>49</v>
      </c>
      <c r="C851" s="57">
        <v>3.1600000000000003E-2</v>
      </c>
      <c r="D851" s="58">
        <v>68.040000000000006</v>
      </c>
      <c r="E851" s="59" t="s">
        <v>0</v>
      </c>
      <c r="F851" s="60">
        <v>68.040000000000006</v>
      </c>
    </row>
    <row r="852" spans="1:6" ht="14.25" customHeight="1">
      <c r="A852" s="49" t="s">
        <v>760</v>
      </c>
      <c r="B852" s="50" t="s">
        <v>49</v>
      </c>
      <c r="C852" s="51">
        <v>3.1600000000000003E-2</v>
      </c>
      <c r="D852" s="52">
        <v>65.58</v>
      </c>
      <c r="E852" s="53" t="s">
        <v>0</v>
      </c>
      <c r="F852" s="54">
        <v>65.58</v>
      </c>
    </row>
    <row r="853" spans="1:6" ht="14.25" customHeight="1">
      <c r="A853" s="55" t="s">
        <v>761</v>
      </c>
      <c r="B853" s="56" t="s">
        <v>49</v>
      </c>
      <c r="C853" s="57">
        <v>3.1600000000000003E-2</v>
      </c>
      <c r="D853" s="58">
        <v>90.14</v>
      </c>
      <c r="E853" s="59" t="s">
        <v>0</v>
      </c>
      <c r="F853" s="60">
        <v>90.14</v>
      </c>
    </row>
    <row r="854" spans="1:6" ht="14.25" customHeight="1">
      <c r="A854" s="49" t="s">
        <v>762</v>
      </c>
      <c r="B854" s="50" t="s">
        <v>49</v>
      </c>
      <c r="C854" s="51">
        <v>3.1600000000000003E-2</v>
      </c>
      <c r="D854" s="52">
        <v>47.77</v>
      </c>
      <c r="E854" s="53" t="s">
        <v>0</v>
      </c>
      <c r="F854" s="54">
        <v>47.77</v>
      </c>
    </row>
    <row r="855" spans="1:6" ht="14.25" customHeight="1">
      <c r="A855" s="55" t="s">
        <v>763</v>
      </c>
      <c r="B855" s="56" t="s">
        <v>49</v>
      </c>
      <c r="C855" s="57">
        <v>7.8E-2</v>
      </c>
      <c r="D855" s="58">
        <v>80.63</v>
      </c>
      <c r="E855" s="59" t="s">
        <v>0</v>
      </c>
      <c r="F855" s="60">
        <v>80.63</v>
      </c>
    </row>
    <row r="856" spans="1:6" ht="14.25" customHeight="1">
      <c r="A856" s="49" t="s">
        <v>764</v>
      </c>
      <c r="B856" s="50" t="s">
        <v>49</v>
      </c>
      <c r="C856" s="51">
        <v>7.8E-2</v>
      </c>
      <c r="D856" s="52">
        <v>37.76</v>
      </c>
      <c r="E856" s="53" t="s">
        <v>0</v>
      </c>
      <c r="F856" s="54">
        <v>37.76</v>
      </c>
    </row>
    <row r="857" spans="1:6" ht="14.25" customHeight="1">
      <c r="A857" s="55" t="s">
        <v>765</v>
      </c>
      <c r="B857" s="56" t="s">
        <v>49</v>
      </c>
      <c r="C857" s="57">
        <v>7.8E-2</v>
      </c>
      <c r="D857" s="58">
        <v>82.02</v>
      </c>
      <c r="E857" s="59" t="s">
        <v>0</v>
      </c>
      <c r="F857" s="60">
        <v>82.02</v>
      </c>
    </row>
    <row r="858" spans="1:6" ht="14.25" customHeight="1">
      <c r="A858" s="49" t="s">
        <v>766</v>
      </c>
      <c r="B858" s="50" t="s">
        <v>49</v>
      </c>
      <c r="C858" s="51">
        <v>7.8E-2</v>
      </c>
      <c r="D858" s="52">
        <v>148.29</v>
      </c>
      <c r="E858" s="53" t="s">
        <v>0</v>
      </c>
      <c r="F858" s="54">
        <v>148.29</v>
      </c>
    </row>
    <row r="859" spans="1:6" ht="14.25" customHeight="1">
      <c r="A859" s="55" t="s">
        <v>767</v>
      </c>
      <c r="B859" s="56" t="s">
        <v>49</v>
      </c>
      <c r="C859" s="57">
        <v>7.8E-2</v>
      </c>
      <c r="D859" s="58">
        <v>166.85</v>
      </c>
      <c r="E859" s="59" t="s">
        <v>0</v>
      </c>
      <c r="F859" s="60">
        <v>166.85</v>
      </c>
    </row>
    <row r="860" spans="1:6" ht="14.25" customHeight="1">
      <c r="A860" s="49" t="s">
        <v>768</v>
      </c>
      <c r="B860" s="50" t="s">
        <v>49</v>
      </c>
      <c r="C860" s="51">
        <v>7.8E-2</v>
      </c>
      <c r="D860" s="52">
        <v>38.159999999999997</v>
      </c>
      <c r="E860" s="53" t="s">
        <v>0</v>
      </c>
      <c r="F860" s="54">
        <v>38.159999999999997</v>
      </c>
    </row>
    <row r="861" spans="1:6" ht="14.25" customHeight="1">
      <c r="A861" s="55" t="s">
        <v>769</v>
      </c>
      <c r="B861" s="56" t="s">
        <v>49</v>
      </c>
      <c r="C861" s="57">
        <v>7.8E-2</v>
      </c>
      <c r="D861" s="58">
        <v>75.55</v>
      </c>
      <c r="E861" s="59" t="s">
        <v>0</v>
      </c>
      <c r="F861" s="60">
        <v>75.55</v>
      </c>
    </row>
    <row r="862" spans="1:6" ht="14.25" customHeight="1">
      <c r="A862" s="49" t="s">
        <v>770</v>
      </c>
      <c r="B862" s="50" t="s">
        <v>49</v>
      </c>
      <c r="C862" s="51">
        <v>7.8E-2</v>
      </c>
      <c r="D862" s="52">
        <v>40.44</v>
      </c>
      <c r="E862" s="53" t="s">
        <v>0</v>
      </c>
      <c r="F862" s="54">
        <v>40.44</v>
      </c>
    </row>
    <row r="863" spans="1:6" ht="14.25" customHeight="1">
      <c r="A863" s="55" t="s">
        <v>771</v>
      </c>
      <c r="B863" s="56" t="s">
        <v>45</v>
      </c>
      <c r="C863" s="57">
        <v>8.1500000000000003E-2</v>
      </c>
      <c r="D863" s="58">
        <v>393.1</v>
      </c>
      <c r="E863" s="59" t="s">
        <v>0</v>
      </c>
      <c r="F863" s="60">
        <v>393.1</v>
      </c>
    </row>
    <row r="864" spans="1:6" ht="14.25" customHeight="1">
      <c r="A864" s="49" t="s">
        <v>772</v>
      </c>
      <c r="B864" s="50" t="s">
        <v>45</v>
      </c>
      <c r="C864" s="51">
        <v>8.1500000000000003E-2</v>
      </c>
      <c r="D864" s="52">
        <v>168.39</v>
      </c>
      <c r="E864" s="53" t="s">
        <v>0</v>
      </c>
      <c r="F864" s="54">
        <v>168.39</v>
      </c>
    </row>
    <row r="865" spans="1:6" ht="14.25" customHeight="1">
      <c r="A865" s="55" t="s">
        <v>773</v>
      </c>
      <c r="B865" s="56" t="s">
        <v>45</v>
      </c>
      <c r="C865" s="57">
        <v>8.1500000000000003E-2</v>
      </c>
      <c r="D865" s="58">
        <v>164.9</v>
      </c>
      <c r="E865" s="59" t="s">
        <v>0</v>
      </c>
      <c r="F865" s="60">
        <v>164.9</v>
      </c>
    </row>
    <row r="866" spans="1:6" ht="14.25" customHeight="1">
      <c r="A866" s="49" t="s">
        <v>774</v>
      </c>
      <c r="B866" s="50" t="s">
        <v>45</v>
      </c>
      <c r="C866" s="51">
        <v>8.1500000000000003E-2</v>
      </c>
      <c r="D866" s="52">
        <v>374.77</v>
      </c>
      <c r="E866" s="53" t="s">
        <v>0</v>
      </c>
      <c r="F866" s="54">
        <v>374.77</v>
      </c>
    </row>
    <row r="867" spans="1:6" ht="14.25" customHeight="1">
      <c r="A867" s="55" t="s">
        <v>775</v>
      </c>
      <c r="B867" s="56" t="s">
        <v>45</v>
      </c>
      <c r="C867" s="57">
        <v>0.11020000000000001</v>
      </c>
      <c r="D867" s="58">
        <v>252.94</v>
      </c>
      <c r="E867" s="59" t="s">
        <v>0</v>
      </c>
      <c r="F867" s="60">
        <v>252.94</v>
      </c>
    </row>
    <row r="868" spans="1:6" ht="14.25" customHeight="1">
      <c r="A868" s="49" t="s">
        <v>776</v>
      </c>
      <c r="B868" s="50" t="s">
        <v>45</v>
      </c>
      <c r="C868" s="51">
        <v>0.11020000000000001</v>
      </c>
      <c r="D868" s="52">
        <v>688.62</v>
      </c>
      <c r="E868" s="53" t="s">
        <v>0</v>
      </c>
      <c r="F868" s="54">
        <v>688.62</v>
      </c>
    </row>
    <row r="869" spans="1:6" ht="14.25" customHeight="1">
      <c r="A869" s="55" t="s">
        <v>777</v>
      </c>
      <c r="B869" s="56" t="s">
        <v>45</v>
      </c>
      <c r="C869" s="57">
        <v>0.11020000000000001</v>
      </c>
      <c r="D869" s="58">
        <v>703.82</v>
      </c>
      <c r="E869" s="59" t="s">
        <v>0</v>
      </c>
      <c r="F869" s="60">
        <v>703.82</v>
      </c>
    </row>
    <row r="870" spans="1:6" ht="14.25" customHeight="1">
      <c r="A870" s="49" t="s">
        <v>778</v>
      </c>
      <c r="B870" s="50" t="s">
        <v>45</v>
      </c>
      <c r="C870" s="51">
        <v>0.11020000000000001</v>
      </c>
      <c r="D870" s="52">
        <v>353.98</v>
      </c>
      <c r="E870" s="53" t="s">
        <v>0</v>
      </c>
      <c r="F870" s="54">
        <v>353.98</v>
      </c>
    </row>
    <row r="871" spans="1:6" ht="14.25" customHeight="1">
      <c r="A871" s="55" t="s">
        <v>779</v>
      </c>
      <c r="B871" s="56" t="s">
        <v>45</v>
      </c>
      <c r="C871" s="57">
        <v>0.11020000000000001</v>
      </c>
      <c r="D871" s="58">
        <v>825.43</v>
      </c>
      <c r="E871" s="59" t="s">
        <v>0</v>
      </c>
      <c r="F871" s="60">
        <v>825.43</v>
      </c>
    </row>
    <row r="872" spans="1:6" ht="14.25" customHeight="1">
      <c r="A872" s="49" t="s">
        <v>780</v>
      </c>
      <c r="B872" s="50" t="s">
        <v>45</v>
      </c>
      <c r="C872" s="51">
        <v>0.18179999999999999</v>
      </c>
      <c r="D872" s="52">
        <v>962.71</v>
      </c>
      <c r="E872" s="53" t="s">
        <v>0</v>
      </c>
      <c r="F872" s="54">
        <v>962.71</v>
      </c>
    </row>
    <row r="873" spans="1:6" ht="14.25" customHeight="1">
      <c r="A873" s="55" t="s">
        <v>781</v>
      </c>
      <c r="B873" s="56" t="s">
        <v>45</v>
      </c>
      <c r="C873" s="57">
        <v>0.18179999999999999</v>
      </c>
      <c r="D873" s="58">
        <v>448.1</v>
      </c>
      <c r="E873" s="59" t="s">
        <v>0</v>
      </c>
      <c r="F873" s="60">
        <v>448.1</v>
      </c>
    </row>
    <row r="874" spans="1:6" ht="14.25" customHeight="1">
      <c r="A874" s="49" t="s">
        <v>782</v>
      </c>
      <c r="B874" s="50" t="s">
        <v>45</v>
      </c>
      <c r="C874" s="51">
        <v>0.18179999999999999</v>
      </c>
      <c r="D874" s="52">
        <v>2606.81</v>
      </c>
      <c r="E874" s="53" t="s">
        <v>0</v>
      </c>
      <c r="F874" s="54">
        <v>2606.81</v>
      </c>
    </row>
    <row r="875" spans="1:6" ht="14.25" customHeight="1">
      <c r="A875" s="55" t="s">
        <v>783</v>
      </c>
      <c r="B875" s="56" t="s">
        <v>45</v>
      </c>
      <c r="C875" s="57">
        <v>0.18179999999999999</v>
      </c>
      <c r="D875" s="58">
        <v>1763.77</v>
      </c>
      <c r="E875" s="59" t="s">
        <v>0</v>
      </c>
      <c r="F875" s="60">
        <v>1763.77</v>
      </c>
    </row>
    <row r="876" spans="1:6" ht="14.25" customHeight="1">
      <c r="A876" s="49" t="s">
        <v>784</v>
      </c>
      <c r="B876" s="50" t="s">
        <v>45</v>
      </c>
      <c r="C876" s="51">
        <v>0.18179999999999999</v>
      </c>
      <c r="D876" s="52">
        <v>978.57</v>
      </c>
      <c r="E876" s="53" t="s">
        <v>0</v>
      </c>
      <c r="F876" s="54">
        <v>978.57</v>
      </c>
    </row>
    <row r="877" spans="1:6" ht="14.25" customHeight="1">
      <c r="A877" s="55" t="s">
        <v>785</v>
      </c>
      <c r="B877" s="56" t="s">
        <v>45</v>
      </c>
      <c r="C877" s="57">
        <v>0.18179999999999999</v>
      </c>
      <c r="D877" s="58">
        <v>211.79</v>
      </c>
      <c r="E877" s="59" t="s">
        <v>0</v>
      </c>
      <c r="F877" s="60">
        <v>211.79</v>
      </c>
    </row>
    <row r="878" spans="1:6" ht="14.25" customHeight="1">
      <c r="A878" s="49" t="s">
        <v>786</v>
      </c>
      <c r="B878" s="50" t="s">
        <v>45</v>
      </c>
      <c r="C878" s="51">
        <v>0.18179999999999999</v>
      </c>
      <c r="D878" s="52">
        <v>779.5</v>
      </c>
      <c r="E878" s="53" t="s">
        <v>0</v>
      </c>
      <c r="F878" s="54">
        <v>779.5</v>
      </c>
    </row>
    <row r="879" spans="1:6" ht="14.25" customHeight="1">
      <c r="A879" s="55" t="s">
        <v>787</v>
      </c>
      <c r="B879" s="56" t="s">
        <v>45</v>
      </c>
      <c r="C879" s="57">
        <v>0.18179999999999999</v>
      </c>
      <c r="D879" s="58">
        <v>530.67999999999995</v>
      </c>
      <c r="E879" s="59" t="s">
        <v>0</v>
      </c>
      <c r="F879" s="60">
        <v>530.67999999999995</v>
      </c>
    </row>
    <row r="880" spans="1:6" ht="14.25" customHeight="1">
      <c r="A880" s="49" t="s">
        <v>788</v>
      </c>
      <c r="B880" s="50" t="s">
        <v>45</v>
      </c>
      <c r="C880" s="51">
        <v>0.18179999999999999</v>
      </c>
      <c r="D880" s="52">
        <v>494.1</v>
      </c>
      <c r="E880" s="53" t="s">
        <v>0</v>
      </c>
      <c r="F880" s="54">
        <v>494.1</v>
      </c>
    </row>
    <row r="881" spans="1:6" ht="14.25" customHeight="1">
      <c r="A881" s="55" t="s">
        <v>789</v>
      </c>
      <c r="B881" s="56" t="s">
        <v>45</v>
      </c>
      <c r="C881" s="57">
        <v>0.28110000000000002</v>
      </c>
      <c r="D881" s="58">
        <v>508.87</v>
      </c>
      <c r="E881" s="59" t="s">
        <v>0</v>
      </c>
      <c r="F881" s="60">
        <v>508.87</v>
      </c>
    </row>
    <row r="882" spans="1:6" ht="14.25" customHeight="1">
      <c r="A882" s="49" t="s">
        <v>790</v>
      </c>
      <c r="B882" s="50" t="s">
        <v>45</v>
      </c>
      <c r="C882" s="51">
        <v>0.28110000000000002</v>
      </c>
      <c r="D882" s="52">
        <v>1269.3800000000001</v>
      </c>
      <c r="E882" s="53" t="s">
        <v>0</v>
      </c>
      <c r="F882" s="54">
        <v>1269.3800000000001</v>
      </c>
    </row>
    <row r="883" spans="1:6" ht="14.25" customHeight="1">
      <c r="A883" s="55" t="s">
        <v>791</v>
      </c>
      <c r="B883" s="56" t="s">
        <v>45</v>
      </c>
      <c r="C883" s="57">
        <v>0.28110000000000002</v>
      </c>
      <c r="D883" s="58">
        <v>2580.29</v>
      </c>
      <c r="E883" s="59" t="s">
        <v>0</v>
      </c>
      <c r="F883" s="60">
        <v>2580.29</v>
      </c>
    </row>
    <row r="884" spans="1:6" ht="14.25" customHeight="1">
      <c r="A884" s="49" t="s">
        <v>792</v>
      </c>
      <c r="B884" s="50" t="s">
        <v>45</v>
      </c>
      <c r="C884" s="51">
        <v>0.28110000000000002</v>
      </c>
      <c r="D884" s="52">
        <v>804.35</v>
      </c>
      <c r="E884" s="53" t="s">
        <v>0</v>
      </c>
      <c r="F884" s="54">
        <v>804.35</v>
      </c>
    </row>
    <row r="885" spans="1:6" ht="14.25" customHeight="1">
      <c r="A885" s="55" t="s">
        <v>793</v>
      </c>
      <c r="B885" s="56" t="s">
        <v>45</v>
      </c>
      <c r="C885" s="57">
        <v>0.28110000000000002</v>
      </c>
      <c r="D885" s="58">
        <v>3352.88</v>
      </c>
      <c r="E885" s="59" t="s">
        <v>0</v>
      </c>
      <c r="F885" s="60">
        <v>3352.88</v>
      </c>
    </row>
    <row r="886" spans="1:6" ht="14.25" customHeight="1">
      <c r="A886" s="49" t="s">
        <v>794</v>
      </c>
      <c r="B886" s="50" t="s">
        <v>45</v>
      </c>
      <c r="C886" s="51">
        <v>0.28110000000000002</v>
      </c>
      <c r="D886" s="52">
        <v>1667.58</v>
      </c>
      <c r="E886" s="53" t="s">
        <v>0</v>
      </c>
      <c r="F886" s="54">
        <v>1667.58</v>
      </c>
    </row>
    <row r="887" spans="1:6" ht="14.25" customHeight="1">
      <c r="A887" s="55" t="s">
        <v>795</v>
      </c>
      <c r="B887" s="56" t="s">
        <v>45</v>
      </c>
      <c r="C887" s="57">
        <v>0.2039</v>
      </c>
      <c r="D887" s="58">
        <v>470.53</v>
      </c>
      <c r="E887" s="59" t="s">
        <v>0</v>
      </c>
      <c r="F887" s="60">
        <v>470.53</v>
      </c>
    </row>
    <row r="888" spans="1:6" ht="14.25" customHeight="1">
      <c r="A888" s="49" t="s">
        <v>796</v>
      </c>
      <c r="B888" s="50" t="s">
        <v>45</v>
      </c>
      <c r="C888" s="51">
        <v>0.2039</v>
      </c>
      <c r="D888" s="52">
        <v>1065.81</v>
      </c>
      <c r="E888" s="53" t="s">
        <v>0</v>
      </c>
      <c r="F888" s="54">
        <v>1065.81</v>
      </c>
    </row>
    <row r="889" spans="1:6" ht="14.25" customHeight="1">
      <c r="A889" s="55" t="s">
        <v>797</v>
      </c>
      <c r="B889" s="56" t="s">
        <v>45</v>
      </c>
      <c r="C889" s="57">
        <v>0.2039</v>
      </c>
      <c r="D889" s="58">
        <v>329.68</v>
      </c>
      <c r="E889" s="59" t="s">
        <v>0</v>
      </c>
      <c r="F889" s="60">
        <v>329.68</v>
      </c>
    </row>
    <row r="890" spans="1:6" ht="14.25" customHeight="1">
      <c r="A890" s="49" t="s">
        <v>798</v>
      </c>
      <c r="B890" s="50" t="s">
        <v>45</v>
      </c>
      <c r="C890" s="51">
        <v>0.2039</v>
      </c>
      <c r="D890" s="52">
        <v>342.48</v>
      </c>
      <c r="E890" s="53" t="s">
        <v>0</v>
      </c>
      <c r="F890" s="54">
        <v>342.48</v>
      </c>
    </row>
    <row r="891" spans="1:6" ht="14.25" customHeight="1">
      <c r="A891" s="55" t="s">
        <v>799</v>
      </c>
      <c r="B891" s="56" t="s">
        <v>45</v>
      </c>
      <c r="C891" s="57">
        <v>0.2039</v>
      </c>
      <c r="D891" s="58">
        <v>599.36</v>
      </c>
      <c r="E891" s="59" t="s">
        <v>0</v>
      </c>
      <c r="F891" s="60">
        <v>599.36</v>
      </c>
    </row>
    <row r="892" spans="1:6" ht="14.25" customHeight="1">
      <c r="A892" s="49" t="s">
        <v>800</v>
      </c>
      <c r="B892" s="50" t="s">
        <v>45</v>
      </c>
      <c r="C892" s="51">
        <v>0.2039</v>
      </c>
      <c r="D892" s="52">
        <v>269</v>
      </c>
      <c r="E892" s="53" t="s">
        <v>0</v>
      </c>
      <c r="F892" s="54">
        <v>269</v>
      </c>
    </row>
    <row r="893" spans="1:6" ht="14.25" customHeight="1">
      <c r="A893" s="55" t="s">
        <v>801</v>
      </c>
      <c r="B893" s="56" t="s">
        <v>45</v>
      </c>
      <c r="C893" s="57">
        <v>0.2039</v>
      </c>
      <c r="D893" s="58">
        <v>294.74</v>
      </c>
      <c r="E893" s="59" t="s">
        <v>0</v>
      </c>
      <c r="F893" s="60">
        <v>294.74</v>
      </c>
    </row>
    <row r="894" spans="1:6" ht="14.25" customHeight="1">
      <c r="A894" s="49" t="s">
        <v>802</v>
      </c>
      <c r="B894" s="50" t="s">
        <v>45</v>
      </c>
      <c r="C894" s="51">
        <v>0.2039</v>
      </c>
      <c r="D894" s="52">
        <v>261.38</v>
      </c>
      <c r="E894" s="53" t="s">
        <v>0</v>
      </c>
      <c r="F894" s="54">
        <v>261.38</v>
      </c>
    </row>
    <row r="895" spans="1:6" ht="14.25" customHeight="1">
      <c r="A895" s="55" t="s">
        <v>803</v>
      </c>
      <c r="B895" s="56" t="s">
        <v>45</v>
      </c>
      <c r="C895" s="57">
        <v>0.2039</v>
      </c>
      <c r="D895" s="58">
        <v>239.75</v>
      </c>
      <c r="E895" s="59" t="s">
        <v>0</v>
      </c>
      <c r="F895" s="60">
        <v>239.75</v>
      </c>
    </row>
    <row r="896" spans="1:6" ht="14.25" customHeight="1">
      <c r="A896" s="49" t="s">
        <v>804</v>
      </c>
      <c r="B896" s="50" t="s">
        <v>45</v>
      </c>
      <c r="C896" s="51">
        <v>0.2039</v>
      </c>
      <c r="D896" s="52">
        <v>283.02</v>
      </c>
      <c r="E896" s="53" t="s">
        <v>0</v>
      </c>
      <c r="F896" s="54">
        <v>283.02</v>
      </c>
    </row>
    <row r="897" spans="1:6" ht="14.25" customHeight="1">
      <c r="A897" s="55" t="s">
        <v>805</v>
      </c>
      <c r="B897" s="56" t="s">
        <v>45</v>
      </c>
      <c r="C897" s="57">
        <v>0.2039</v>
      </c>
      <c r="D897" s="58">
        <v>761.23</v>
      </c>
      <c r="E897" s="59" t="s">
        <v>0</v>
      </c>
      <c r="F897" s="60">
        <v>761.23</v>
      </c>
    </row>
    <row r="898" spans="1:6" ht="14.25" customHeight="1">
      <c r="A898" s="49" t="s">
        <v>806</v>
      </c>
      <c r="B898" s="50" t="s">
        <v>45</v>
      </c>
      <c r="C898" s="51">
        <v>0.2039</v>
      </c>
      <c r="D898" s="52">
        <v>1044</v>
      </c>
      <c r="E898" s="53" t="s">
        <v>0</v>
      </c>
      <c r="F898" s="54">
        <v>1044</v>
      </c>
    </row>
    <row r="899" spans="1:6" ht="14.25" customHeight="1">
      <c r="A899" s="55" t="s">
        <v>2133</v>
      </c>
      <c r="B899" s="56" t="s">
        <v>45</v>
      </c>
      <c r="C899" s="57">
        <v>5.11E-2</v>
      </c>
      <c r="D899" s="58">
        <v>78.11</v>
      </c>
      <c r="E899" s="59" t="s">
        <v>0</v>
      </c>
      <c r="F899" s="60">
        <v>78.11</v>
      </c>
    </row>
    <row r="900" spans="1:6" ht="14.25" customHeight="1">
      <c r="A900" s="49" t="s">
        <v>2134</v>
      </c>
      <c r="B900" s="50" t="s">
        <v>45</v>
      </c>
      <c r="C900" s="51">
        <v>5.11E-2</v>
      </c>
      <c r="D900" s="52">
        <v>174.72</v>
      </c>
      <c r="E900" s="53" t="s">
        <v>0</v>
      </c>
      <c r="F900" s="54">
        <v>174.72</v>
      </c>
    </row>
    <row r="901" spans="1:6" ht="14.25" customHeight="1">
      <c r="A901" s="55" t="s">
        <v>2135</v>
      </c>
      <c r="B901" s="56" t="s">
        <v>45</v>
      </c>
      <c r="C901" s="57">
        <v>5.11E-2</v>
      </c>
      <c r="D901" s="58">
        <v>171.38</v>
      </c>
      <c r="E901" s="59" t="s">
        <v>0</v>
      </c>
      <c r="F901" s="60">
        <v>171.38</v>
      </c>
    </row>
    <row r="902" spans="1:6" ht="14.25" customHeight="1">
      <c r="A902" s="49" t="s">
        <v>2136</v>
      </c>
      <c r="B902" s="50" t="s">
        <v>45</v>
      </c>
      <c r="C902" s="51">
        <v>5.11E-2</v>
      </c>
      <c r="D902" s="52">
        <v>74.92</v>
      </c>
      <c r="E902" s="53" t="s">
        <v>0</v>
      </c>
      <c r="F902" s="54">
        <v>74.92</v>
      </c>
    </row>
    <row r="903" spans="1:6" ht="14.25" customHeight="1">
      <c r="A903" s="55" t="s">
        <v>2137</v>
      </c>
      <c r="B903" s="56" t="s">
        <v>45</v>
      </c>
      <c r="C903" s="57">
        <v>5.11E-2</v>
      </c>
      <c r="D903" s="58">
        <v>46.09</v>
      </c>
      <c r="E903" s="59" t="s">
        <v>0</v>
      </c>
      <c r="F903" s="60">
        <v>46.09</v>
      </c>
    </row>
    <row r="904" spans="1:6" ht="14.25" customHeight="1">
      <c r="A904" s="49" t="s">
        <v>2138</v>
      </c>
      <c r="B904" s="50" t="s">
        <v>45</v>
      </c>
      <c r="C904" s="51">
        <v>5.11E-2</v>
      </c>
      <c r="D904" s="52">
        <v>127.28</v>
      </c>
      <c r="E904" s="53" t="s">
        <v>0</v>
      </c>
      <c r="F904" s="54">
        <v>127.28</v>
      </c>
    </row>
    <row r="905" spans="1:6" ht="14.25" customHeight="1">
      <c r="A905" s="55" t="s">
        <v>2139</v>
      </c>
      <c r="B905" s="56" t="s">
        <v>45</v>
      </c>
      <c r="C905" s="57">
        <v>5.11E-2</v>
      </c>
      <c r="D905" s="58">
        <v>190.28</v>
      </c>
      <c r="E905" s="59" t="s">
        <v>0</v>
      </c>
      <c r="F905" s="60">
        <v>190.28</v>
      </c>
    </row>
    <row r="906" spans="1:6" ht="14.25" customHeight="1">
      <c r="A906" s="49" t="s">
        <v>2140</v>
      </c>
      <c r="B906" s="50" t="s">
        <v>45</v>
      </c>
      <c r="C906" s="51">
        <v>5.11E-2</v>
      </c>
      <c r="D906" s="52">
        <v>295.63</v>
      </c>
      <c r="E906" s="53" t="s">
        <v>0</v>
      </c>
      <c r="F906" s="54">
        <v>295.63</v>
      </c>
    </row>
    <row r="907" spans="1:6" ht="14.25" customHeight="1">
      <c r="A907" s="55" t="s">
        <v>2141</v>
      </c>
      <c r="B907" s="56" t="s">
        <v>45</v>
      </c>
      <c r="C907" s="57">
        <v>6.4100000000000004E-2</v>
      </c>
      <c r="D907" s="58">
        <v>152.82</v>
      </c>
      <c r="E907" s="59" t="s">
        <v>0</v>
      </c>
      <c r="F907" s="60">
        <v>152.82</v>
      </c>
    </row>
    <row r="908" spans="1:6" ht="14.25" customHeight="1">
      <c r="A908" s="49" t="s">
        <v>2142</v>
      </c>
      <c r="B908" s="50" t="s">
        <v>45</v>
      </c>
      <c r="C908" s="51">
        <v>6.4100000000000004E-2</v>
      </c>
      <c r="D908" s="52">
        <v>212.4</v>
      </c>
      <c r="E908" s="53" t="s">
        <v>0</v>
      </c>
      <c r="F908" s="54">
        <v>212.4</v>
      </c>
    </row>
    <row r="909" spans="1:6" ht="14.25" customHeight="1">
      <c r="A909" s="55" t="s">
        <v>2143</v>
      </c>
      <c r="B909" s="56" t="s">
        <v>45</v>
      </c>
      <c r="C909" s="57">
        <v>6.4100000000000004E-2</v>
      </c>
      <c r="D909" s="58">
        <v>121.74</v>
      </c>
      <c r="E909" s="59" t="s">
        <v>0</v>
      </c>
      <c r="F909" s="60">
        <v>121.74</v>
      </c>
    </row>
    <row r="910" spans="1:6" ht="14.25" customHeight="1">
      <c r="A910" s="49" t="s">
        <v>2144</v>
      </c>
      <c r="B910" s="50" t="s">
        <v>45</v>
      </c>
      <c r="C910" s="51">
        <v>6.4100000000000004E-2</v>
      </c>
      <c r="D910" s="52">
        <v>128.30000000000001</v>
      </c>
      <c r="E910" s="53" t="s">
        <v>0</v>
      </c>
      <c r="F910" s="54">
        <v>128.30000000000001</v>
      </c>
    </row>
    <row r="911" spans="1:6" ht="14.25" customHeight="1">
      <c r="A911" s="55" t="s">
        <v>2145</v>
      </c>
      <c r="B911" s="56" t="s">
        <v>45</v>
      </c>
      <c r="C911" s="57">
        <v>6.4100000000000004E-2</v>
      </c>
      <c r="D911" s="58">
        <v>167.07</v>
      </c>
      <c r="E911" s="59" t="s">
        <v>0</v>
      </c>
      <c r="F911" s="60">
        <v>167.07</v>
      </c>
    </row>
    <row r="912" spans="1:6" ht="14.25" customHeight="1">
      <c r="A912" s="49" t="s">
        <v>2146</v>
      </c>
      <c r="B912" s="50" t="s">
        <v>45</v>
      </c>
      <c r="C912" s="51">
        <v>6.4100000000000004E-2</v>
      </c>
      <c r="D912" s="52">
        <v>151.01</v>
      </c>
      <c r="E912" s="53" t="s">
        <v>0</v>
      </c>
      <c r="F912" s="54">
        <v>151.01</v>
      </c>
    </row>
    <row r="913" spans="1:6" ht="14.25" customHeight="1">
      <c r="A913" s="55" t="s">
        <v>2147</v>
      </c>
      <c r="B913" s="56" t="s">
        <v>45</v>
      </c>
      <c r="C913" s="57">
        <v>6.4100000000000004E-2</v>
      </c>
      <c r="D913" s="58">
        <v>189.43</v>
      </c>
      <c r="E913" s="59" t="s">
        <v>0</v>
      </c>
      <c r="F913" s="60">
        <v>189.43</v>
      </c>
    </row>
    <row r="914" spans="1:6" ht="14.25" customHeight="1">
      <c r="A914" s="49" t="s">
        <v>2148</v>
      </c>
      <c r="B914" s="50" t="s">
        <v>45</v>
      </c>
      <c r="C914" s="51">
        <v>6.4100000000000004E-2</v>
      </c>
      <c r="D914" s="52">
        <v>259.41000000000003</v>
      </c>
      <c r="E914" s="53" t="s">
        <v>0</v>
      </c>
      <c r="F914" s="54">
        <v>259.41000000000003</v>
      </c>
    </row>
    <row r="915" spans="1:6" ht="14.25" customHeight="1">
      <c r="A915" s="55" t="s">
        <v>807</v>
      </c>
      <c r="B915" s="56" t="s">
        <v>45</v>
      </c>
      <c r="C915" s="57">
        <v>5.5500000000000001E-2</v>
      </c>
      <c r="D915" s="58">
        <v>171.86</v>
      </c>
      <c r="E915" s="59" t="s">
        <v>0</v>
      </c>
      <c r="F915" s="60">
        <v>171.86</v>
      </c>
    </row>
    <row r="916" spans="1:6" ht="14.25" customHeight="1">
      <c r="A916" s="49" t="s">
        <v>808</v>
      </c>
      <c r="B916" s="50" t="s">
        <v>45</v>
      </c>
      <c r="C916" s="51">
        <v>5.5500000000000001E-2</v>
      </c>
      <c r="D916" s="52">
        <v>63.88</v>
      </c>
      <c r="E916" s="53" t="s">
        <v>0</v>
      </c>
      <c r="F916" s="54">
        <v>63.88</v>
      </c>
    </row>
    <row r="917" spans="1:6" ht="14.25" customHeight="1">
      <c r="A917" s="55" t="s">
        <v>809</v>
      </c>
      <c r="B917" s="56" t="s">
        <v>45</v>
      </c>
      <c r="C917" s="57">
        <v>5.5500000000000001E-2</v>
      </c>
      <c r="D917" s="58">
        <v>168.88</v>
      </c>
      <c r="E917" s="59" t="s">
        <v>0</v>
      </c>
      <c r="F917" s="60">
        <v>168.88</v>
      </c>
    </row>
    <row r="918" spans="1:6" ht="14.25" customHeight="1">
      <c r="A918" s="49" t="s">
        <v>810</v>
      </c>
      <c r="B918" s="50" t="s">
        <v>45</v>
      </c>
      <c r="C918" s="51">
        <v>5.5500000000000001E-2</v>
      </c>
      <c r="D918" s="52">
        <v>56.08</v>
      </c>
      <c r="E918" s="53" t="s">
        <v>0</v>
      </c>
      <c r="F918" s="54">
        <v>56.08</v>
      </c>
    </row>
    <row r="919" spans="1:6" ht="14.25" customHeight="1">
      <c r="A919" s="55" t="s">
        <v>811</v>
      </c>
      <c r="B919" s="56" t="s">
        <v>45</v>
      </c>
      <c r="C919" s="57">
        <v>5.5500000000000001E-2</v>
      </c>
      <c r="D919" s="58">
        <v>84.2</v>
      </c>
      <c r="E919" s="59" t="s">
        <v>0</v>
      </c>
      <c r="F919" s="60">
        <v>84.2</v>
      </c>
    </row>
    <row r="920" spans="1:6" ht="14.25" customHeight="1">
      <c r="A920" s="49" t="s">
        <v>812</v>
      </c>
      <c r="B920" s="50" t="s">
        <v>45</v>
      </c>
      <c r="C920" s="51">
        <v>5.5500000000000001E-2</v>
      </c>
      <c r="D920" s="52">
        <v>99.98</v>
      </c>
      <c r="E920" s="53" t="s">
        <v>0</v>
      </c>
      <c r="F920" s="54">
        <v>99.98</v>
      </c>
    </row>
    <row r="921" spans="1:6" ht="14.25" customHeight="1">
      <c r="A921" s="55" t="s">
        <v>813</v>
      </c>
      <c r="B921" s="56" t="s">
        <v>45</v>
      </c>
      <c r="C921" s="57">
        <v>5.5500000000000001E-2</v>
      </c>
      <c r="D921" s="58">
        <v>120.3</v>
      </c>
      <c r="E921" s="59" t="s">
        <v>0</v>
      </c>
      <c r="F921" s="60">
        <v>120.3</v>
      </c>
    </row>
    <row r="922" spans="1:6" ht="14.25" customHeight="1">
      <c r="A922" s="49" t="s">
        <v>814</v>
      </c>
      <c r="B922" s="50" t="s">
        <v>45</v>
      </c>
      <c r="C922" s="51">
        <v>5.5500000000000001E-2</v>
      </c>
      <c r="D922" s="52">
        <v>145.47999999999999</v>
      </c>
      <c r="E922" s="53" t="s">
        <v>0</v>
      </c>
      <c r="F922" s="54">
        <v>145.47999999999999</v>
      </c>
    </row>
    <row r="923" spans="1:6" ht="14.25" customHeight="1">
      <c r="A923" s="55" t="s">
        <v>815</v>
      </c>
      <c r="B923" s="56" t="s">
        <v>45</v>
      </c>
      <c r="C923" s="57">
        <v>5.5500000000000001E-2</v>
      </c>
      <c r="D923" s="58">
        <v>165.71</v>
      </c>
      <c r="E923" s="59" t="s">
        <v>0</v>
      </c>
      <c r="F923" s="60">
        <v>165.71</v>
      </c>
    </row>
    <row r="924" spans="1:6" ht="14.25" customHeight="1">
      <c r="A924" s="49" t="s">
        <v>816</v>
      </c>
      <c r="B924" s="50" t="s">
        <v>45</v>
      </c>
      <c r="C924" s="51">
        <v>5.5500000000000001E-2</v>
      </c>
      <c r="D924" s="52">
        <v>72.02</v>
      </c>
      <c r="E924" s="53" t="s">
        <v>0</v>
      </c>
      <c r="F924" s="54">
        <v>72.02</v>
      </c>
    </row>
    <row r="925" spans="1:6" ht="14.25" customHeight="1">
      <c r="A925" s="55" t="s">
        <v>817</v>
      </c>
      <c r="B925" s="56" t="s">
        <v>45</v>
      </c>
      <c r="C925" s="57">
        <v>5.5500000000000001E-2</v>
      </c>
      <c r="D925" s="58">
        <v>331.27</v>
      </c>
      <c r="E925" s="59" t="s">
        <v>0</v>
      </c>
      <c r="F925" s="60">
        <v>331.27</v>
      </c>
    </row>
    <row r="926" spans="1:6" ht="14.25" customHeight="1">
      <c r="A926" s="49" t="s">
        <v>818</v>
      </c>
      <c r="B926" s="50" t="s">
        <v>45</v>
      </c>
      <c r="C926" s="51">
        <v>0.1145</v>
      </c>
      <c r="D926" s="52">
        <v>139.4</v>
      </c>
      <c r="E926" s="53" t="s">
        <v>0</v>
      </c>
      <c r="F926" s="54">
        <v>139.4</v>
      </c>
    </row>
    <row r="927" spans="1:6" ht="14.25" customHeight="1">
      <c r="A927" s="55" t="s">
        <v>819</v>
      </c>
      <c r="B927" s="56" t="s">
        <v>45</v>
      </c>
      <c r="C927" s="57">
        <v>0.1145</v>
      </c>
      <c r="D927" s="58">
        <v>174.1</v>
      </c>
      <c r="E927" s="59" t="s">
        <v>0</v>
      </c>
      <c r="F927" s="60">
        <v>174.1</v>
      </c>
    </row>
    <row r="928" spans="1:6" ht="14.25" customHeight="1">
      <c r="A928" s="49" t="s">
        <v>820</v>
      </c>
      <c r="B928" s="50" t="s">
        <v>45</v>
      </c>
      <c r="C928" s="51">
        <v>0.1145</v>
      </c>
      <c r="D928" s="52">
        <v>132.24</v>
      </c>
      <c r="E928" s="53" t="s">
        <v>0</v>
      </c>
      <c r="F928" s="54">
        <v>132.24</v>
      </c>
    </row>
    <row r="929" spans="1:6" ht="14.25" customHeight="1">
      <c r="A929" s="55" t="s">
        <v>821</v>
      </c>
      <c r="B929" s="56" t="s">
        <v>45</v>
      </c>
      <c r="C929" s="57">
        <v>0.1145</v>
      </c>
      <c r="D929" s="58">
        <v>181.8</v>
      </c>
      <c r="E929" s="59" t="s">
        <v>0</v>
      </c>
      <c r="F929" s="60">
        <v>181.8</v>
      </c>
    </row>
    <row r="930" spans="1:6" ht="14.25" customHeight="1">
      <c r="A930" s="49" t="s">
        <v>822</v>
      </c>
      <c r="B930" s="50" t="s">
        <v>45</v>
      </c>
      <c r="C930" s="51">
        <v>0.1145</v>
      </c>
      <c r="D930" s="52">
        <v>126.93</v>
      </c>
      <c r="E930" s="53" t="s">
        <v>0</v>
      </c>
      <c r="F930" s="54">
        <v>126.93</v>
      </c>
    </row>
    <row r="931" spans="1:6" ht="14.25" customHeight="1">
      <c r="A931" s="55" t="s">
        <v>823</v>
      </c>
      <c r="B931" s="56" t="s">
        <v>45</v>
      </c>
      <c r="C931" s="57">
        <v>0.1145</v>
      </c>
      <c r="D931" s="58">
        <v>227.76</v>
      </c>
      <c r="E931" s="59" t="s">
        <v>0</v>
      </c>
      <c r="F931" s="60">
        <v>227.76</v>
      </c>
    </row>
    <row r="932" spans="1:6" ht="14.25" customHeight="1">
      <c r="A932" s="49" t="s">
        <v>824</v>
      </c>
      <c r="B932" s="50" t="s">
        <v>45</v>
      </c>
      <c r="C932" s="51">
        <v>0.1145</v>
      </c>
      <c r="D932" s="52">
        <v>215.72</v>
      </c>
      <c r="E932" s="53" t="s">
        <v>0</v>
      </c>
      <c r="F932" s="54">
        <v>215.72</v>
      </c>
    </row>
    <row r="933" spans="1:6" ht="14.25" customHeight="1">
      <c r="A933" s="55" t="s">
        <v>825</v>
      </c>
      <c r="B933" s="56" t="s">
        <v>45</v>
      </c>
      <c r="C933" s="57">
        <v>0.1482</v>
      </c>
      <c r="D933" s="58">
        <v>734.98</v>
      </c>
      <c r="E933" s="59" t="s">
        <v>0</v>
      </c>
      <c r="F933" s="60">
        <v>734.98</v>
      </c>
    </row>
    <row r="934" spans="1:6" ht="14.25" customHeight="1">
      <c r="A934" s="49" t="s">
        <v>826</v>
      </c>
      <c r="B934" s="50" t="s">
        <v>45</v>
      </c>
      <c r="C934" s="51">
        <v>0.1482</v>
      </c>
      <c r="D934" s="52">
        <v>1080.3399999999999</v>
      </c>
      <c r="E934" s="53" t="s">
        <v>0</v>
      </c>
      <c r="F934" s="54">
        <v>1080.3399999999999</v>
      </c>
    </row>
    <row r="935" spans="1:6" ht="14.25" customHeight="1">
      <c r="A935" s="55" t="s">
        <v>827</v>
      </c>
      <c r="B935" s="56" t="s">
        <v>45</v>
      </c>
      <c r="C935" s="57">
        <v>0.1482</v>
      </c>
      <c r="D935" s="58">
        <v>452.14</v>
      </c>
      <c r="E935" s="59" t="s">
        <v>0</v>
      </c>
      <c r="F935" s="60">
        <v>452.14</v>
      </c>
    </row>
    <row r="936" spans="1:6" ht="14.25" customHeight="1">
      <c r="A936" s="49" t="s">
        <v>828</v>
      </c>
      <c r="B936" s="50" t="s">
        <v>45</v>
      </c>
      <c r="C936" s="51">
        <v>0.1482</v>
      </c>
      <c r="D936" s="52">
        <v>413.58</v>
      </c>
      <c r="E936" s="53" t="s">
        <v>0</v>
      </c>
      <c r="F936" s="54">
        <v>413.58</v>
      </c>
    </row>
    <row r="937" spans="1:6" ht="14.25" customHeight="1">
      <c r="A937" s="55" t="s">
        <v>829</v>
      </c>
      <c r="B937" s="56" t="s">
        <v>45</v>
      </c>
      <c r="C937" s="57">
        <v>0.1482</v>
      </c>
      <c r="D937" s="58">
        <v>659.62</v>
      </c>
      <c r="E937" s="59" t="s">
        <v>0</v>
      </c>
      <c r="F937" s="60">
        <v>659.62</v>
      </c>
    </row>
    <row r="938" spans="1:6" ht="14.25" customHeight="1">
      <c r="A938" s="49" t="s">
        <v>830</v>
      </c>
      <c r="B938" s="50" t="s">
        <v>45</v>
      </c>
      <c r="C938" s="51">
        <v>0.1482</v>
      </c>
      <c r="D938" s="52">
        <v>359.26</v>
      </c>
      <c r="E938" s="53" t="s">
        <v>0</v>
      </c>
      <c r="F938" s="54">
        <v>359.26</v>
      </c>
    </row>
    <row r="939" spans="1:6" ht="14.25" customHeight="1">
      <c r="A939" s="55" t="s">
        <v>831</v>
      </c>
      <c r="B939" s="56" t="s">
        <v>45</v>
      </c>
      <c r="C939" s="57">
        <v>0.1482</v>
      </c>
      <c r="D939" s="58">
        <v>664.55</v>
      </c>
      <c r="E939" s="59" t="s">
        <v>0</v>
      </c>
      <c r="F939" s="60">
        <v>664.55</v>
      </c>
    </row>
    <row r="940" spans="1:6" ht="14.25" customHeight="1">
      <c r="A940" s="49" t="s">
        <v>832</v>
      </c>
      <c r="B940" s="50" t="s">
        <v>45</v>
      </c>
      <c r="C940" s="51">
        <v>0.1482</v>
      </c>
      <c r="D940" s="52">
        <v>1993.31</v>
      </c>
      <c r="E940" s="53" t="s">
        <v>0</v>
      </c>
      <c r="F940" s="54">
        <v>1993.31</v>
      </c>
    </row>
    <row r="941" spans="1:6" ht="14.25" customHeight="1">
      <c r="A941" s="55" t="s">
        <v>833</v>
      </c>
      <c r="B941" s="56" t="s">
        <v>45</v>
      </c>
      <c r="C941" s="57">
        <v>0.1482</v>
      </c>
      <c r="D941" s="58">
        <v>894.97</v>
      </c>
      <c r="E941" s="59" t="s">
        <v>0</v>
      </c>
      <c r="F941" s="60">
        <v>894.97</v>
      </c>
    </row>
    <row r="942" spans="1:6" ht="14.25" customHeight="1">
      <c r="A942" s="49" t="s">
        <v>834</v>
      </c>
      <c r="B942" s="50" t="s">
        <v>45</v>
      </c>
      <c r="C942" s="51">
        <v>0.1482</v>
      </c>
      <c r="D942" s="52">
        <v>473.69</v>
      </c>
      <c r="E942" s="53" t="s">
        <v>0</v>
      </c>
      <c r="F942" s="54">
        <v>473.69</v>
      </c>
    </row>
    <row r="943" spans="1:6" ht="14.25" customHeight="1">
      <c r="A943" s="55" t="s">
        <v>835</v>
      </c>
      <c r="B943" s="56" t="s">
        <v>45</v>
      </c>
      <c r="C943" s="57">
        <v>8.7800000000000003E-2</v>
      </c>
      <c r="D943" s="58">
        <v>486.49</v>
      </c>
      <c r="E943" s="59" t="s">
        <v>0</v>
      </c>
      <c r="F943" s="60">
        <v>486.49</v>
      </c>
    </row>
    <row r="944" spans="1:6" ht="14.25" customHeight="1">
      <c r="A944" s="49" t="s">
        <v>836</v>
      </c>
      <c r="B944" s="50" t="s">
        <v>45</v>
      </c>
      <c r="C944" s="51">
        <v>8.7800000000000003E-2</v>
      </c>
      <c r="D944" s="52">
        <v>83.75</v>
      </c>
      <c r="E944" s="53" t="s">
        <v>0</v>
      </c>
      <c r="F944" s="54">
        <v>83.75</v>
      </c>
    </row>
    <row r="945" spans="1:6" ht="14.25" customHeight="1">
      <c r="A945" s="55" t="s">
        <v>837</v>
      </c>
      <c r="B945" s="56" t="s">
        <v>45</v>
      </c>
      <c r="C945" s="57">
        <v>8.7800000000000003E-2</v>
      </c>
      <c r="D945" s="58">
        <v>97.73</v>
      </c>
      <c r="E945" s="59" t="s">
        <v>0</v>
      </c>
      <c r="F945" s="60">
        <v>97.73</v>
      </c>
    </row>
    <row r="946" spans="1:6" ht="14.25" customHeight="1">
      <c r="A946" s="49" t="s">
        <v>838</v>
      </c>
      <c r="B946" s="50" t="s">
        <v>45</v>
      </c>
      <c r="C946" s="51">
        <v>8.7800000000000003E-2</v>
      </c>
      <c r="D946" s="52">
        <v>119.27</v>
      </c>
      <c r="E946" s="53" t="s">
        <v>0</v>
      </c>
      <c r="F946" s="54">
        <v>119.27</v>
      </c>
    </row>
    <row r="947" spans="1:6" ht="14.25" customHeight="1">
      <c r="A947" s="55" t="s">
        <v>839</v>
      </c>
      <c r="B947" s="56" t="s">
        <v>45</v>
      </c>
      <c r="C947" s="57">
        <v>8.7800000000000003E-2</v>
      </c>
      <c r="D947" s="58">
        <v>104.12</v>
      </c>
      <c r="E947" s="59" t="s">
        <v>0</v>
      </c>
      <c r="F947" s="60">
        <v>104.12</v>
      </c>
    </row>
    <row r="948" spans="1:6" ht="14.25" customHeight="1">
      <c r="A948" s="49" t="s">
        <v>840</v>
      </c>
      <c r="B948" s="50" t="s">
        <v>45</v>
      </c>
      <c r="C948" s="51">
        <v>8.7800000000000003E-2</v>
      </c>
      <c r="D948" s="52">
        <v>65.5</v>
      </c>
      <c r="E948" s="53" t="s">
        <v>0</v>
      </c>
      <c r="F948" s="54">
        <v>65.5</v>
      </c>
    </row>
    <row r="949" spans="1:6" ht="14.25" customHeight="1">
      <c r="A949" s="55" t="s">
        <v>841</v>
      </c>
      <c r="B949" s="56" t="s">
        <v>45</v>
      </c>
      <c r="C949" s="57">
        <v>8.7800000000000003E-2</v>
      </c>
      <c r="D949" s="58">
        <v>119.74</v>
      </c>
      <c r="E949" s="59" t="s">
        <v>0</v>
      </c>
      <c r="F949" s="60">
        <v>119.74</v>
      </c>
    </row>
    <row r="950" spans="1:6" ht="14.25" customHeight="1">
      <c r="A950" s="49" t="s">
        <v>842</v>
      </c>
      <c r="B950" s="50" t="s">
        <v>45</v>
      </c>
      <c r="C950" s="51">
        <v>8.7800000000000003E-2</v>
      </c>
      <c r="D950" s="52">
        <v>188.02</v>
      </c>
      <c r="E950" s="53" t="s">
        <v>0</v>
      </c>
      <c r="F950" s="54">
        <v>188.02</v>
      </c>
    </row>
    <row r="951" spans="1:6" ht="14.25" customHeight="1">
      <c r="A951" s="55" t="s">
        <v>843</v>
      </c>
      <c r="B951" s="56" t="s">
        <v>45</v>
      </c>
      <c r="C951" s="57">
        <v>8.7800000000000003E-2</v>
      </c>
      <c r="D951" s="58">
        <v>81.86</v>
      </c>
      <c r="E951" s="59" t="s">
        <v>0</v>
      </c>
      <c r="F951" s="60">
        <v>81.86</v>
      </c>
    </row>
    <row r="952" spans="1:6" ht="14.25" customHeight="1">
      <c r="A952" s="49" t="s">
        <v>844</v>
      </c>
      <c r="B952" s="50" t="s">
        <v>45</v>
      </c>
      <c r="C952" s="51">
        <v>8.7800000000000003E-2</v>
      </c>
      <c r="D952" s="52">
        <v>362.21</v>
      </c>
      <c r="E952" s="53" t="s">
        <v>0</v>
      </c>
      <c r="F952" s="54">
        <v>362.21</v>
      </c>
    </row>
    <row r="953" spans="1:6" ht="14.25" customHeight="1">
      <c r="A953" s="55" t="s">
        <v>845</v>
      </c>
      <c r="B953" s="56" t="s">
        <v>45</v>
      </c>
      <c r="C953" s="57">
        <v>0.1948</v>
      </c>
      <c r="D953" s="58">
        <v>1380.8</v>
      </c>
      <c r="E953" s="59" t="s">
        <v>0</v>
      </c>
      <c r="F953" s="60">
        <v>1380.8</v>
      </c>
    </row>
    <row r="954" spans="1:6" ht="14.25" customHeight="1">
      <c r="A954" s="49" t="s">
        <v>846</v>
      </c>
      <c r="B954" s="50" t="s">
        <v>45</v>
      </c>
      <c r="C954" s="51">
        <v>0.1948</v>
      </c>
      <c r="D954" s="52">
        <v>1231.8399999999999</v>
      </c>
      <c r="E954" s="53" t="s">
        <v>0</v>
      </c>
      <c r="F954" s="54">
        <v>1231.8399999999999</v>
      </c>
    </row>
    <row r="955" spans="1:6" ht="14.25" customHeight="1">
      <c r="A955" s="55" t="s">
        <v>847</v>
      </c>
      <c r="B955" s="56" t="s">
        <v>45</v>
      </c>
      <c r="C955" s="57">
        <v>0.1948</v>
      </c>
      <c r="D955" s="58">
        <v>467.87</v>
      </c>
      <c r="E955" s="59" t="s">
        <v>0</v>
      </c>
      <c r="F955" s="60">
        <v>467.87</v>
      </c>
    </row>
    <row r="956" spans="1:6" ht="14.25" customHeight="1">
      <c r="A956" s="49" t="s">
        <v>848</v>
      </c>
      <c r="B956" s="50" t="s">
        <v>45</v>
      </c>
      <c r="C956" s="51">
        <v>0.1948</v>
      </c>
      <c r="D956" s="52">
        <v>453.65</v>
      </c>
      <c r="E956" s="53" t="s">
        <v>0</v>
      </c>
      <c r="F956" s="54">
        <v>453.65</v>
      </c>
    </row>
    <row r="957" spans="1:6" ht="14.25" customHeight="1">
      <c r="A957" s="55" t="s">
        <v>849</v>
      </c>
      <c r="B957" s="56" t="s">
        <v>45</v>
      </c>
      <c r="C957" s="57">
        <v>0.1948</v>
      </c>
      <c r="D957" s="58">
        <v>586.99</v>
      </c>
      <c r="E957" s="59" t="s">
        <v>0</v>
      </c>
      <c r="F957" s="60">
        <v>586.99</v>
      </c>
    </row>
    <row r="958" spans="1:6" ht="14.25" customHeight="1">
      <c r="A958" s="49" t="s">
        <v>850</v>
      </c>
      <c r="B958" s="50" t="s">
        <v>45</v>
      </c>
      <c r="C958" s="51">
        <v>0.1948</v>
      </c>
      <c r="D958" s="52">
        <v>485.17</v>
      </c>
      <c r="E958" s="53" t="s">
        <v>0</v>
      </c>
      <c r="F958" s="54">
        <v>485.17</v>
      </c>
    </row>
    <row r="959" spans="1:6" ht="14.25" customHeight="1">
      <c r="A959" s="55" t="s">
        <v>851</v>
      </c>
      <c r="B959" s="56" t="s">
        <v>45</v>
      </c>
      <c r="C959" s="57">
        <v>0.1948</v>
      </c>
      <c r="D959" s="58">
        <v>357.28</v>
      </c>
      <c r="E959" s="59" t="s">
        <v>0</v>
      </c>
      <c r="F959" s="60">
        <v>357.28</v>
      </c>
    </row>
    <row r="960" spans="1:6" ht="14.25" customHeight="1">
      <c r="A960" s="49" t="s">
        <v>852</v>
      </c>
      <c r="B960" s="50" t="s">
        <v>45</v>
      </c>
      <c r="C960" s="51">
        <v>0.1948</v>
      </c>
      <c r="D960" s="52">
        <v>394.72</v>
      </c>
      <c r="E960" s="53" t="s">
        <v>0</v>
      </c>
      <c r="F960" s="54">
        <v>394.72</v>
      </c>
    </row>
    <row r="961" spans="1:6" ht="14.25" customHeight="1">
      <c r="A961" s="55" t="s">
        <v>2149</v>
      </c>
      <c r="B961" s="56" t="s">
        <v>45</v>
      </c>
      <c r="C961" s="57">
        <v>8.3299999999999999E-2</v>
      </c>
      <c r="D961" s="58">
        <v>3396.68</v>
      </c>
      <c r="E961" s="59" t="s">
        <v>0</v>
      </c>
      <c r="F961" s="60">
        <v>3396.68</v>
      </c>
    </row>
    <row r="962" spans="1:6" ht="14.25" customHeight="1">
      <c r="A962" s="49" t="s">
        <v>853</v>
      </c>
      <c r="B962" s="50" t="s">
        <v>46</v>
      </c>
      <c r="C962" s="51">
        <v>0.3528</v>
      </c>
      <c r="D962" s="52">
        <v>1037.79</v>
      </c>
      <c r="E962" s="53" t="s">
        <v>0</v>
      </c>
      <c r="F962" s="54">
        <v>1037.79</v>
      </c>
    </row>
    <row r="963" spans="1:6" ht="14.25" customHeight="1">
      <c r="A963" s="55" t="s">
        <v>854</v>
      </c>
      <c r="B963" s="56" t="s">
        <v>46</v>
      </c>
      <c r="C963" s="57">
        <v>0.3528</v>
      </c>
      <c r="D963" s="58">
        <v>1884.14</v>
      </c>
      <c r="E963" s="59" t="s">
        <v>0</v>
      </c>
      <c r="F963" s="60">
        <v>1884.14</v>
      </c>
    </row>
    <row r="964" spans="1:6" ht="14.25" customHeight="1">
      <c r="A964" s="49" t="s">
        <v>855</v>
      </c>
      <c r="B964" s="50" t="s">
        <v>46</v>
      </c>
      <c r="C964" s="51">
        <v>0.3528</v>
      </c>
      <c r="D964" s="52">
        <v>1854.08</v>
      </c>
      <c r="E964" s="53" t="s">
        <v>0</v>
      </c>
      <c r="F964" s="54">
        <v>1854.08</v>
      </c>
    </row>
    <row r="965" spans="1:6" ht="14.25" customHeight="1">
      <c r="A965" s="55" t="s">
        <v>856</v>
      </c>
      <c r="B965" s="56" t="s">
        <v>46</v>
      </c>
      <c r="C965" s="57">
        <v>0.3528</v>
      </c>
      <c r="D965" s="58">
        <v>736.78</v>
      </c>
      <c r="E965" s="59" t="s">
        <v>0</v>
      </c>
      <c r="F965" s="60">
        <v>736.78</v>
      </c>
    </row>
    <row r="966" spans="1:6" ht="14.25" customHeight="1">
      <c r="A966" s="49" t="s">
        <v>857</v>
      </c>
      <c r="B966" s="50" t="s">
        <v>46</v>
      </c>
      <c r="C966" s="51">
        <v>0.3528</v>
      </c>
      <c r="D966" s="52">
        <v>759.88</v>
      </c>
      <c r="E966" s="53" t="s">
        <v>0</v>
      </c>
      <c r="F966" s="54">
        <v>759.88</v>
      </c>
    </row>
    <row r="967" spans="1:6" ht="14.25" customHeight="1">
      <c r="A967" s="55" t="s">
        <v>858</v>
      </c>
      <c r="B967" s="56" t="s">
        <v>46</v>
      </c>
      <c r="C967" s="57">
        <v>0.3528</v>
      </c>
      <c r="D967" s="58">
        <v>6263.29</v>
      </c>
      <c r="E967" s="59" t="s">
        <v>0</v>
      </c>
      <c r="F967" s="60">
        <v>6263.29</v>
      </c>
    </row>
    <row r="968" spans="1:6" ht="14.25" customHeight="1">
      <c r="A968" s="49" t="s">
        <v>859</v>
      </c>
      <c r="B968" s="50" t="s">
        <v>46</v>
      </c>
      <c r="C968" s="51">
        <v>0.3528</v>
      </c>
      <c r="D968" s="52">
        <v>1251.43</v>
      </c>
      <c r="E968" s="53" t="s">
        <v>0</v>
      </c>
      <c r="F968" s="54">
        <v>1251.43</v>
      </c>
    </row>
    <row r="969" spans="1:6" ht="14.25" customHeight="1">
      <c r="A969" s="55" t="s">
        <v>860</v>
      </c>
      <c r="B969" s="56" t="s">
        <v>46</v>
      </c>
      <c r="C969" s="57">
        <v>0.28870000000000001</v>
      </c>
      <c r="D969" s="58">
        <v>4873.2</v>
      </c>
      <c r="E969" s="59" t="s">
        <v>0</v>
      </c>
      <c r="F969" s="60">
        <v>4873.2</v>
      </c>
    </row>
    <row r="970" spans="1:6" ht="14.25" customHeight="1">
      <c r="A970" s="49" t="s">
        <v>861</v>
      </c>
      <c r="B970" s="50" t="s">
        <v>46</v>
      </c>
      <c r="C970" s="51">
        <v>0.28870000000000001</v>
      </c>
      <c r="D970" s="52">
        <v>2615.13</v>
      </c>
      <c r="E970" s="53" t="s">
        <v>0</v>
      </c>
      <c r="F970" s="54">
        <v>2615.13</v>
      </c>
    </row>
    <row r="971" spans="1:6" ht="14.25" customHeight="1">
      <c r="A971" s="55" t="s">
        <v>862</v>
      </c>
      <c r="B971" s="56" t="s">
        <v>46</v>
      </c>
      <c r="C971" s="57">
        <v>0.28870000000000001</v>
      </c>
      <c r="D971" s="58">
        <v>714.78</v>
      </c>
      <c r="E971" s="59" t="s">
        <v>0</v>
      </c>
      <c r="F971" s="60">
        <v>714.78</v>
      </c>
    </row>
    <row r="972" spans="1:6" ht="14.25" customHeight="1">
      <c r="A972" s="49" t="s">
        <v>863</v>
      </c>
      <c r="B972" s="50" t="s">
        <v>46</v>
      </c>
      <c r="C972" s="51">
        <v>0.28870000000000001</v>
      </c>
      <c r="D972" s="52">
        <v>4711.3900000000003</v>
      </c>
      <c r="E972" s="53" t="s">
        <v>0</v>
      </c>
      <c r="F972" s="54">
        <v>4711.3900000000003</v>
      </c>
    </row>
    <row r="973" spans="1:6" ht="14.25" customHeight="1">
      <c r="A973" s="55" t="s">
        <v>864</v>
      </c>
      <c r="B973" s="56" t="s">
        <v>46</v>
      </c>
      <c r="C973" s="57">
        <v>0.28870000000000001</v>
      </c>
      <c r="D973" s="58">
        <v>1368.95</v>
      </c>
      <c r="E973" s="59" t="s">
        <v>0</v>
      </c>
      <c r="F973" s="60">
        <v>1368.95</v>
      </c>
    </row>
    <row r="974" spans="1:6" ht="14.25" customHeight="1">
      <c r="A974" s="49" t="s">
        <v>865</v>
      </c>
      <c r="B974" s="50" t="s">
        <v>46</v>
      </c>
      <c r="C974" s="51">
        <v>0.28870000000000001</v>
      </c>
      <c r="D974" s="52">
        <v>1164.07</v>
      </c>
      <c r="E974" s="53" t="s">
        <v>0</v>
      </c>
      <c r="F974" s="54">
        <v>1164.07</v>
      </c>
    </row>
    <row r="975" spans="1:6" ht="14.25" customHeight="1">
      <c r="A975" s="55" t="s">
        <v>866</v>
      </c>
      <c r="B975" s="56" t="s">
        <v>46</v>
      </c>
      <c r="C975" s="57">
        <v>0.2462</v>
      </c>
      <c r="D975" s="58">
        <v>2200.04</v>
      </c>
      <c r="E975" s="59" t="s">
        <v>0</v>
      </c>
      <c r="F975" s="60">
        <v>2200.04</v>
      </c>
    </row>
    <row r="976" spans="1:6" ht="14.25" customHeight="1">
      <c r="A976" s="49" t="s">
        <v>867</v>
      </c>
      <c r="B976" s="50" t="s">
        <v>46</v>
      </c>
      <c r="C976" s="51">
        <v>0.2462</v>
      </c>
      <c r="D976" s="52">
        <v>636.71</v>
      </c>
      <c r="E976" s="53" t="s">
        <v>0</v>
      </c>
      <c r="F976" s="54">
        <v>636.71</v>
      </c>
    </row>
    <row r="977" spans="1:6" ht="14.25" customHeight="1">
      <c r="A977" s="55" t="s">
        <v>868</v>
      </c>
      <c r="B977" s="56" t="s">
        <v>46</v>
      </c>
      <c r="C977" s="57">
        <v>0.2462</v>
      </c>
      <c r="D977" s="58">
        <v>891.66</v>
      </c>
      <c r="E977" s="59" t="s">
        <v>0</v>
      </c>
      <c r="F977" s="60">
        <v>891.66</v>
      </c>
    </row>
    <row r="978" spans="1:6" ht="14.25" customHeight="1">
      <c r="A978" s="49" t="s">
        <v>869</v>
      </c>
      <c r="B978" s="50" t="s">
        <v>46</v>
      </c>
      <c r="C978" s="51">
        <v>0.2462</v>
      </c>
      <c r="D978" s="52">
        <v>1071.44</v>
      </c>
      <c r="E978" s="53" t="s">
        <v>0</v>
      </c>
      <c r="F978" s="54">
        <v>1071.44</v>
      </c>
    </row>
    <row r="979" spans="1:6" ht="14.25" customHeight="1">
      <c r="A979" s="55" t="s">
        <v>870</v>
      </c>
      <c r="B979" s="56" t="s">
        <v>46</v>
      </c>
      <c r="C979" s="57">
        <v>0.2462</v>
      </c>
      <c r="D979" s="58">
        <v>772.66</v>
      </c>
      <c r="E979" s="59" t="s">
        <v>0</v>
      </c>
      <c r="F979" s="60">
        <v>772.66</v>
      </c>
    </row>
    <row r="980" spans="1:6" ht="14.25" customHeight="1">
      <c r="A980" s="49" t="s">
        <v>871</v>
      </c>
      <c r="B980" s="50" t="s">
        <v>46</v>
      </c>
      <c r="C980" s="51">
        <v>0.2462</v>
      </c>
      <c r="D980" s="52">
        <v>4622.41</v>
      </c>
      <c r="E980" s="53" t="s">
        <v>0</v>
      </c>
      <c r="F980" s="54">
        <v>4622.41</v>
      </c>
    </row>
    <row r="981" spans="1:6" ht="14.25" customHeight="1">
      <c r="A981" s="55" t="s">
        <v>872</v>
      </c>
      <c r="B981" s="56" t="s">
        <v>46</v>
      </c>
      <c r="C981" s="57">
        <v>0.2462</v>
      </c>
      <c r="D981" s="58">
        <v>617.57000000000005</v>
      </c>
      <c r="E981" s="59" t="s">
        <v>0</v>
      </c>
      <c r="F981" s="60">
        <v>617.57000000000005</v>
      </c>
    </row>
    <row r="982" spans="1:6" ht="14.25" customHeight="1">
      <c r="A982" s="49" t="s">
        <v>873</v>
      </c>
      <c r="B982" s="50" t="s">
        <v>46</v>
      </c>
      <c r="C982" s="51">
        <v>0.20480000000000001</v>
      </c>
      <c r="D982" s="52">
        <v>1936.84</v>
      </c>
      <c r="E982" s="53" t="s">
        <v>0</v>
      </c>
      <c r="F982" s="54">
        <v>1936.84</v>
      </c>
    </row>
    <row r="983" spans="1:6" ht="14.25" customHeight="1">
      <c r="A983" s="55" t="s">
        <v>874</v>
      </c>
      <c r="B983" s="56" t="s">
        <v>46</v>
      </c>
      <c r="C983" s="57">
        <v>0.20480000000000001</v>
      </c>
      <c r="D983" s="58">
        <v>3774.11</v>
      </c>
      <c r="E983" s="59" t="s">
        <v>0</v>
      </c>
      <c r="F983" s="60">
        <v>3774.11</v>
      </c>
    </row>
    <row r="984" spans="1:6" ht="14.25" customHeight="1">
      <c r="A984" s="49" t="s">
        <v>875</v>
      </c>
      <c r="B984" s="50" t="s">
        <v>46</v>
      </c>
      <c r="C984" s="51">
        <v>0.20480000000000001</v>
      </c>
      <c r="D984" s="52">
        <v>2387.73</v>
      </c>
      <c r="E984" s="53" t="s">
        <v>0</v>
      </c>
      <c r="F984" s="54">
        <v>2387.73</v>
      </c>
    </row>
    <row r="985" spans="1:6" ht="14.25" customHeight="1">
      <c r="A985" s="55" t="s">
        <v>876</v>
      </c>
      <c r="B985" s="56" t="s">
        <v>46</v>
      </c>
      <c r="C985" s="57">
        <v>0.20480000000000001</v>
      </c>
      <c r="D985" s="58">
        <v>1189.6400000000001</v>
      </c>
      <c r="E985" s="59" t="s">
        <v>0</v>
      </c>
      <c r="F985" s="60">
        <v>1189.6400000000001</v>
      </c>
    </row>
    <row r="986" spans="1:6" ht="14.25" customHeight="1">
      <c r="A986" s="49" t="s">
        <v>877</v>
      </c>
      <c r="B986" s="50" t="s">
        <v>46</v>
      </c>
      <c r="C986" s="51">
        <v>0.20480000000000001</v>
      </c>
      <c r="D986" s="52">
        <v>2742.07</v>
      </c>
      <c r="E986" s="53" t="s">
        <v>0</v>
      </c>
      <c r="F986" s="54">
        <v>2742.07</v>
      </c>
    </row>
    <row r="987" spans="1:6" ht="14.25" customHeight="1">
      <c r="A987" s="55" t="s">
        <v>878</v>
      </c>
      <c r="B987" s="56" t="s">
        <v>46</v>
      </c>
      <c r="C987" s="57">
        <v>0.13070000000000001</v>
      </c>
      <c r="D987" s="58">
        <v>545.13</v>
      </c>
      <c r="E987" s="59" t="s">
        <v>0</v>
      </c>
      <c r="F987" s="60">
        <v>545.13</v>
      </c>
    </row>
    <row r="988" spans="1:6" ht="14.25" customHeight="1">
      <c r="A988" s="49" t="s">
        <v>879</v>
      </c>
      <c r="B988" s="50" t="s">
        <v>46</v>
      </c>
      <c r="C988" s="51">
        <v>0.13070000000000001</v>
      </c>
      <c r="D988" s="52">
        <v>1486.58</v>
      </c>
      <c r="E988" s="53" t="s">
        <v>0</v>
      </c>
      <c r="F988" s="54">
        <v>1486.58</v>
      </c>
    </row>
    <row r="989" spans="1:6" ht="14.25" customHeight="1">
      <c r="A989" s="55" t="s">
        <v>880</v>
      </c>
      <c r="B989" s="56" t="s">
        <v>46</v>
      </c>
      <c r="C989" s="57">
        <v>0.13070000000000001</v>
      </c>
      <c r="D989" s="58">
        <v>3358.75</v>
      </c>
      <c r="E989" s="59" t="s">
        <v>0</v>
      </c>
      <c r="F989" s="60">
        <v>3358.75</v>
      </c>
    </row>
    <row r="990" spans="1:6" ht="14.25" customHeight="1">
      <c r="A990" s="49" t="s">
        <v>881</v>
      </c>
      <c r="B990" s="50" t="s">
        <v>46</v>
      </c>
      <c r="C990" s="51">
        <v>0.13070000000000001</v>
      </c>
      <c r="D990" s="52">
        <v>367.94</v>
      </c>
      <c r="E990" s="53" t="s">
        <v>0</v>
      </c>
      <c r="F990" s="54">
        <v>367.94</v>
      </c>
    </row>
    <row r="991" spans="1:6" ht="14.25" customHeight="1">
      <c r="A991" s="55" t="s">
        <v>882</v>
      </c>
      <c r="B991" s="56" t="s">
        <v>46</v>
      </c>
      <c r="C991" s="57">
        <v>0.13070000000000001</v>
      </c>
      <c r="D991" s="58">
        <v>1003.54</v>
      </c>
      <c r="E991" s="59" t="s">
        <v>0</v>
      </c>
      <c r="F991" s="60">
        <v>1003.54</v>
      </c>
    </row>
    <row r="992" spans="1:6" ht="14.25" customHeight="1">
      <c r="A992" s="49" t="s">
        <v>883</v>
      </c>
      <c r="B992" s="50" t="s">
        <v>46</v>
      </c>
      <c r="C992" s="51">
        <v>2.5100000000000001E-2</v>
      </c>
      <c r="D992" s="52">
        <v>2448.27</v>
      </c>
      <c r="E992" s="53" t="s">
        <v>0</v>
      </c>
      <c r="F992" s="54">
        <v>2448.27</v>
      </c>
    </row>
    <row r="993" spans="1:6" ht="14.25" customHeight="1">
      <c r="A993" s="55" t="s">
        <v>884</v>
      </c>
      <c r="B993" s="56" t="s">
        <v>46</v>
      </c>
      <c r="C993" s="57">
        <v>2.5100000000000001E-2</v>
      </c>
      <c r="D993" s="58">
        <v>304.33999999999997</v>
      </c>
      <c r="E993" s="59" t="s">
        <v>0</v>
      </c>
      <c r="F993" s="60">
        <v>304.33999999999997</v>
      </c>
    </row>
    <row r="994" spans="1:6" ht="14.25" customHeight="1">
      <c r="A994" s="49" t="s">
        <v>2150</v>
      </c>
      <c r="B994" s="50" t="s">
        <v>44</v>
      </c>
      <c r="C994" s="51">
        <v>7.1999999999999998E-3</v>
      </c>
      <c r="D994" s="52">
        <v>473.94</v>
      </c>
      <c r="E994" s="53" t="s">
        <v>0</v>
      </c>
      <c r="F994" s="54">
        <v>473.94</v>
      </c>
    </row>
    <row r="995" spans="1:6" ht="14.25" customHeight="1">
      <c r="A995" s="55" t="s">
        <v>885</v>
      </c>
      <c r="B995" s="56" t="s">
        <v>44</v>
      </c>
      <c r="C995" s="57">
        <v>1.1999999999999999E-3</v>
      </c>
      <c r="D995" s="58">
        <v>103.94</v>
      </c>
      <c r="E995" s="59" t="s">
        <v>0</v>
      </c>
      <c r="F995" s="60">
        <v>103.94</v>
      </c>
    </row>
    <row r="996" spans="1:6" ht="14.25" customHeight="1">
      <c r="A996" s="49" t="s">
        <v>886</v>
      </c>
      <c r="B996" s="50" t="s">
        <v>44</v>
      </c>
      <c r="C996" s="51">
        <v>1.1999999999999999E-3</v>
      </c>
      <c r="D996" s="52">
        <v>12.25</v>
      </c>
      <c r="E996" s="53" t="s">
        <v>0</v>
      </c>
      <c r="F996" s="54">
        <v>12.25</v>
      </c>
    </row>
    <row r="997" spans="1:6" ht="14.25" customHeight="1">
      <c r="A997" s="55" t="s">
        <v>2151</v>
      </c>
      <c r="B997" s="56" t="s">
        <v>47</v>
      </c>
      <c r="C997" s="57">
        <v>6.1999999999999998E-3</v>
      </c>
      <c r="D997" s="58">
        <v>196.68</v>
      </c>
      <c r="E997" s="59" t="s">
        <v>0</v>
      </c>
      <c r="F997" s="60">
        <v>196.68</v>
      </c>
    </row>
    <row r="998" spans="1:6" ht="14.25" customHeight="1">
      <c r="A998" s="49" t="s">
        <v>2152</v>
      </c>
      <c r="B998" s="50" t="s">
        <v>47</v>
      </c>
      <c r="C998" s="51">
        <v>6.1999999999999998E-3</v>
      </c>
      <c r="D998" s="52">
        <v>71.44</v>
      </c>
      <c r="E998" s="53" t="s">
        <v>0</v>
      </c>
      <c r="F998" s="54">
        <v>71.44</v>
      </c>
    </row>
    <row r="999" spans="1:6" ht="14.25" customHeight="1">
      <c r="A999" s="55" t="s">
        <v>887</v>
      </c>
      <c r="B999" s="56" t="s">
        <v>47</v>
      </c>
      <c r="C999" s="57">
        <v>4.8000000000000001E-2</v>
      </c>
      <c r="D999" s="58">
        <v>509.93</v>
      </c>
      <c r="E999" s="59" t="s">
        <v>0</v>
      </c>
      <c r="F999" s="60">
        <v>509.93</v>
      </c>
    </row>
    <row r="1000" spans="1:6" ht="14.25" customHeight="1">
      <c r="A1000" s="49" t="s">
        <v>888</v>
      </c>
      <c r="B1000" s="50" t="s">
        <v>47</v>
      </c>
      <c r="C1000" s="51">
        <v>4.8000000000000001E-2</v>
      </c>
      <c r="D1000" s="52">
        <v>1967.66</v>
      </c>
      <c r="E1000" s="53" t="s">
        <v>0</v>
      </c>
      <c r="F1000" s="54">
        <v>1967.66</v>
      </c>
    </row>
    <row r="1001" spans="1:6" ht="14.25" customHeight="1">
      <c r="A1001" s="55" t="s">
        <v>889</v>
      </c>
      <c r="B1001" s="56" t="s">
        <v>47</v>
      </c>
      <c r="C1001" s="57">
        <v>4.8000000000000001E-2</v>
      </c>
      <c r="D1001" s="58">
        <v>366.25</v>
      </c>
      <c r="E1001" s="59" t="s">
        <v>0</v>
      </c>
      <c r="F1001" s="60">
        <v>366.25</v>
      </c>
    </row>
    <row r="1002" spans="1:6" ht="14.25" customHeight="1">
      <c r="A1002" s="49" t="s">
        <v>890</v>
      </c>
      <c r="B1002" s="50" t="s">
        <v>47</v>
      </c>
      <c r="C1002" s="51">
        <v>4.8000000000000001E-2</v>
      </c>
      <c r="D1002" s="52">
        <v>3143.19</v>
      </c>
      <c r="E1002" s="53" t="s">
        <v>0</v>
      </c>
      <c r="F1002" s="54">
        <v>3143.19</v>
      </c>
    </row>
    <row r="1003" spans="1:6" ht="14.25" customHeight="1">
      <c r="A1003" s="55" t="s">
        <v>891</v>
      </c>
      <c r="B1003" s="56" t="s">
        <v>47</v>
      </c>
      <c r="C1003" s="57">
        <v>4.8000000000000001E-2</v>
      </c>
      <c r="D1003" s="58">
        <v>246.86</v>
      </c>
      <c r="E1003" s="59" t="s">
        <v>0</v>
      </c>
      <c r="F1003" s="60">
        <v>246.86</v>
      </c>
    </row>
    <row r="1004" spans="1:6" ht="14.25" customHeight="1">
      <c r="A1004" s="49" t="s">
        <v>898</v>
      </c>
      <c r="B1004" s="50" t="s">
        <v>65</v>
      </c>
      <c r="C1004" s="51">
        <v>6.6199999999999995E-2</v>
      </c>
      <c r="D1004" s="52">
        <v>58.33</v>
      </c>
      <c r="E1004" s="53" t="s">
        <v>0</v>
      </c>
      <c r="F1004" s="54">
        <v>58.33</v>
      </c>
    </row>
    <row r="1005" spans="1:6" ht="14.25" customHeight="1">
      <c r="A1005" s="55" t="s">
        <v>899</v>
      </c>
      <c r="B1005" s="56" t="s">
        <v>65</v>
      </c>
      <c r="C1005" s="57">
        <v>6.6199999999999995E-2</v>
      </c>
      <c r="D1005" s="58">
        <v>67.150000000000006</v>
      </c>
      <c r="E1005" s="59" t="s">
        <v>0</v>
      </c>
      <c r="F1005" s="60">
        <v>67.150000000000006</v>
      </c>
    </row>
    <row r="1006" spans="1:6" ht="14.25" customHeight="1">
      <c r="A1006" s="49" t="s">
        <v>900</v>
      </c>
      <c r="B1006" s="50" t="s">
        <v>65</v>
      </c>
      <c r="C1006" s="51">
        <v>6.6199999999999995E-2</v>
      </c>
      <c r="D1006" s="52">
        <v>105.07</v>
      </c>
      <c r="E1006" s="53" t="s">
        <v>0</v>
      </c>
      <c r="F1006" s="54">
        <v>105.07</v>
      </c>
    </row>
    <row r="1007" spans="1:6" ht="14.25" customHeight="1">
      <c r="A1007" s="55" t="s">
        <v>901</v>
      </c>
      <c r="B1007" s="56" t="s">
        <v>65</v>
      </c>
      <c r="C1007" s="57">
        <v>6.6199999999999995E-2</v>
      </c>
      <c r="D1007" s="58">
        <v>112.42</v>
      </c>
      <c r="E1007" s="59" t="s">
        <v>0</v>
      </c>
      <c r="F1007" s="60">
        <v>112.42</v>
      </c>
    </row>
    <row r="1008" spans="1:6" ht="14.25" customHeight="1">
      <c r="A1008" s="49" t="s">
        <v>902</v>
      </c>
      <c r="B1008" s="50" t="s">
        <v>65</v>
      </c>
      <c r="C1008" s="51">
        <v>6.6199999999999995E-2</v>
      </c>
      <c r="D1008" s="52">
        <v>44</v>
      </c>
      <c r="E1008" s="53" t="s">
        <v>0</v>
      </c>
      <c r="F1008" s="54">
        <v>44</v>
      </c>
    </row>
    <row r="1009" spans="1:6" ht="14.25" customHeight="1">
      <c r="A1009" s="55" t="s">
        <v>903</v>
      </c>
      <c r="B1009" s="56" t="s">
        <v>65</v>
      </c>
      <c r="C1009" s="57">
        <v>6.6199999999999995E-2</v>
      </c>
      <c r="D1009" s="58">
        <v>21.32</v>
      </c>
      <c r="E1009" s="59" t="s">
        <v>0</v>
      </c>
      <c r="F1009" s="60">
        <v>21.32</v>
      </c>
    </row>
    <row r="1010" spans="1:6" ht="14.25" customHeight="1">
      <c r="A1010" s="49" t="s">
        <v>2155</v>
      </c>
      <c r="B1010" s="50" t="s">
        <v>49</v>
      </c>
      <c r="C1010" s="51">
        <v>2.4400000000000002E-2</v>
      </c>
      <c r="D1010" s="52">
        <v>5.34</v>
      </c>
      <c r="E1010" s="53" t="s">
        <v>0</v>
      </c>
      <c r="F1010" s="54">
        <v>5.34</v>
      </c>
    </row>
    <row r="1011" spans="1:6" ht="14.25" customHeight="1">
      <c r="A1011" s="55" t="s">
        <v>2156</v>
      </c>
      <c r="B1011" s="56" t="s">
        <v>49</v>
      </c>
      <c r="C1011" s="57">
        <v>2.4400000000000002E-2</v>
      </c>
      <c r="D1011" s="58">
        <v>7.61</v>
      </c>
      <c r="E1011" s="59" t="s">
        <v>0</v>
      </c>
      <c r="F1011" s="60">
        <v>7.61</v>
      </c>
    </row>
    <row r="1012" spans="1:6" ht="14.25" customHeight="1">
      <c r="A1012" s="49" t="s">
        <v>2157</v>
      </c>
      <c r="B1012" s="50" t="s">
        <v>49</v>
      </c>
      <c r="C1012" s="51">
        <v>2.4400000000000002E-2</v>
      </c>
      <c r="D1012" s="52">
        <v>14.93</v>
      </c>
      <c r="E1012" s="53" t="s">
        <v>0</v>
      </c>
      <c r="F1012" s="54">
        <v>14.93</v>
      </c>
    </row>
    <row r="1013" spans="1:6" ht="14.25" customHeight="1">
      <c r="A1013" s="55" t="s">
        <v>2158</v>
      </c>
      <c r="B1013" s="56" t="s">
        <v>49</v>
      </c>
      <c r="C1013" s="57">
        <v>2.4400000000000002E-2</v>
      </c>
      <c r="D1013" s="58">
        <v>10.67</v>
      </c>
      <c r="E1013" s="59" t="s">
        <v>0</v>
      </c>
      <c r="F1013" s="60">
        <v>10.67</v>
      </c>
    </row>
    <row r="1014" spans="1:6" ht="14.25" customHeight="1">
      <c r="A1014" s="49" t="s">
        <v>2159</v>
      </c>
      <c r="B1014" s="50" t="s">
        <v>49</v>
      </c>
      <c r="C1014" s="51">
        <v>2.4400000000000002E-2</v>
      </c>
      <c r="D1014" s="52">
        <v>12.13</v>
      </c>
      <c r="E1014" s="53" t="s">
        <v>0</v>
      </c>
      <c r="F1014" s="54">
        <v>12.13</v>
      </c>
    </row>
    <row r="1015" spans="1:6" ht="14.25" customHeight="1">
      <c r="A1015" s="55" t="s">
        <v>904</v>
      </c>
      <c r="B1015" s="56" t="s">
        <v>30</v>
      </c>
      <c r="C1015" s="57">
        <v>2.64E-2</v>
      </c>
      <c r="D1015" s="58">
        <v>45.14</v>
      </c>
      <c r="E1015" s="59" t="s">
        <v>0</v>
      </c>
      <c r="F1015" s="60">
        <v>45.14</v>
      </c>
    </row>
    <row r="1016" spans="1:6" ht="14.25" customHeight="1">
      <c r="A1016" s="49" t="s">
        <v>905</v>
      </c>
      <c r="B1016" s="50" t="s">
        <v>30</v>
      </c>
      <c r="C1016" s="51">
        <v>2.64E-2</v>
      </c>
      <c r="D1016" s="52">
        <v>82.26</v>
      </c>
      <c r="E1016" s="53" t="s">
        <v>0</v>
      </c>
      <c r="F1016" s="54">
        <v>82.26</v>
      </c>
    </row>
    <row r="1017" spans="1:6" ht="14.25" customHeight="1">
      <c r="A1017" s="55" t="s">
        <v>906</v>
      </c>
      <c r="B1017" s="56" t="s">
        <v>30</v>
      </c>
      <c r="C1017" s="57">
        <v>2.64E-2</v>
      </c>
      <c r="D1017" s="58">
        <v>163.43</v>
      </c>
      <c r="E1017" s="59" t="s">
        <v>0</v>
      </c>
      <c r="F1017" s="60">
        <v>163.43</v>
      </c>
    </row>
    <row r="1018" spans="1:6" ht="14.25" customHeight="1">
      <c r="A1018" s="49" t="s">
        <v>907</v>
      </c>
      <c r="B1018" s="50" t="s">
        <v>30</v>
      </c>
      <c r="C1018" s="51">
        <v>2.64E-2</v>
      </c>
      <c r="D1018" s="52">
        <v>86.63</v>
      </c>
      <c r="E1018" s="53" t="s">
        <v>0</v>
      </c>
      <c r="F1018" s="54">
        <v>86.63</v>
      </c>
    </row>
    <row r="1019" spans="1:6" ht="14.25" customHeight="1">
      <c r="A1019" s="55" t="s">
        <v>908</v>
      </c>
      <c r="B1019" s="56" t="s">
        <v>30</v>
      </c>
      <c r="C1019" s="57">
        <v>2.64E-2</v>
      </c>
      <c r="D1019" s="58">
        <v>65.31</v>
      </c>
      <c r="E1019" s="59" t="s">
        <v>0</v>
      </c>
      <c r="F1019" s="60">
        <v>65.31</v>
      </c>
    </row>
    <row r="1020" spans="1:6" ht="14.25" customHeight="1">
      <c r="A1020" s="49" t="s">
        <v>909</v>
      </c>
      <c r="B1020" s="50" t="s">
        <v>30</v>
      </c>
      <c r="C1020" s="51">
        <v>2.64E-2</v>
      </c>
      <c r="D1020" s="52">
        <v>80.45</v>
      </c>
      <c r="E1020" s="53" t="s">
        <v>0</v>
      </c>
      <c r="F1020" s="54">
        <v>80.45</v>
      </c>
    </row>
    <row r="1021" spans="1:6" ht="14.25" customHeight="1">
      <c r="A1021" s="55" t="s">
        <v>910</v>
      </c>
      <c r="B1021" s="56" t="s">
        <v>30</v>
      </c>
      <c r="C1021" s="57">
        <v>0.31230000000000002</v>
      </c>
      <c r="D1021" s="58">
        <v>1687.34</v>
      </c>
      <c r="E1021" s="59" t="s">
        <v>0</v>
      </c>
      <c r="F1021" s="60">
        <v>1687.34</v>
      </c>
    </row>
    <row r="1022" spans="1:6" ht="14.25" customHeight="1">
      <c r="A1022" s="49" t="s">
        <v>911</v>
      </c>
      <c r="B1022" s="50" t="s">
        <v>30</v>
      </c>
      <c r="C1022" s="51">
        <v>0.31230000000000002</v>
      </c>
      <c r="D1022" s="52">
        <v>2750.14</v>
      </c>
      <c r="E1022" s="53" t="s">
        <v>0</v>
      </c>
      <c r="F1022" s="54">
        <v>2750.14</v>
      </c>
    </row>
    <row r="1023" spans="1:6" ht="14.25" customHeight="1">
      <c r="A1023" s="55" t="s">
        <v>912</v>
      </c>
      <c r="B1023" s="56" t="s">
        <v>30</v>
      </c>
      <c r="C1023" s="57">
        <v>0.31230000000000002</v>
      </c>
      <c r="D1023" s="58">
        <v>1763.01</v>
      </c>
      <c r="E1023" s="59" t="s">
        <v>0</v>
      </c>
      <c r="F1023" s="60">
        <v>1763.01</v>
      </c>
    </row>
    <row r="1024" spans="1:6" ht="14.25" customHeight="1">
      <c r="A1024" s="49" t="s">
        <v>913</v>
      </c>
      <c r="B1024" s="50" t="s">
        <v>45</v>
      </c>
      <c r="C1024" s="51">
        <v>0.34510000000000002</v>
      </c>
      <c r="D1024" s="52">
        <v>11237.93</v>
      </c>
      <c r="E1024" s="53" t="s">
        <v>0</v>
      </c>
      <c r="F1024" s="54">
        <v>11237.93</v>
      </c>
    </row>
    <row r="1025" spans="1:6" ht="14.25" customHeight="1">
      <c r="A1025" s="55" t="s">
        <v>914</v>
      </c>
      <c r="B1025" s="56" t="s">
        <v>45</v>
      </c>
      <c r="C1025" s="57">
        <v>0.34510000000000002</v>
      </c>
      <c r="D1025" s="58">
        <v>13427.44</v>
      </c>
      <c r="E1025" s="59" t="s">
        <v>0</v>
      </c>
      <c r="F1025" s="60">
        <v>13427.44</v>
      </c>
    </row>
    <row r="1026" spans="1:6" ht="14.25" customHeight="1">
      <c r="A1026" s="49" t="s">
        <v>915</v>
      </c>
      <c r="B1026" s="50" t="s">
        <v>30</v>
      </c>
      <c r="C1026" s="51">
        <v>7.6100000000000001E-2</v>
      </c>
      <c r="D1026" s="52">
        <v>205.36</v>
      </c>
      <c r="E1026" s="53" t="s">
        <v>0</v>
      </c>
      <c r="F1026" s="54">
        <v>205.36</v>
      </c>
    </row>
    <row r="1027" spans="1:6" ht="14.25" customHeight="1">
      <c r="A1027" s="55" t="s">
        <v>916</v>
      </c>
      <c r="B1027" s="56" t="s">
        <v>30</v>
      </c>
      <c r="C1027" s="57">
        <v>7.6100000000000001E-2</v>
      </c>
      <c r="D1027" s="58">
        <v>371.27</v>
      </c>
      <c r="E1027" s="59" t="s">
        <v>0</v>
      </c>
      <c r="F1027" s="60">
        <v>371.27</v>
      </c>
    </row>
    <row r="1028" spans="1:6" ht="14.25" customHeight="1">
      <c r="A1028" s="49" t="s">
        <v>917</v>
      </c>
      <c r="B1028" s="50" t="s">
        <v>30</v>
      </c>
      <c r="C1028" s="51">
        <v>7.6100000000000001E-2</v>
      </c>
      <c r="D1028" s="52">
        <v>819.8</v>
      </c>
      <c r="E1028" s="53" t="s">
        <v>0</v>
      </c>
      <c r="F1028" s="54">
        <v>819.8</v>
      </c>
    </row>
    <row r="1029" spans="1:6" ht="14.25" customHeight="1">
      <c r="A1029" s="55" t="s">
        <v>918</v>
      </c>
      <c r="B1029" s="56" t="s">
        <v>30</v>
      </c>
      <c r="C1029" s="57">
        <v>7.6100000000000001E-2</v>
      </c>
      <c r="D1029" s="58">
        <v>373.62</v>
      </c>
      <c r="E1029" s="59" t="s">
        <v>0</v>
      </c>
      <c r="F1029" s="60">
        <v>373.62</v>
      </c>
    </row>
    <row r="1030" spans="1:6" ht="14.25" customHeight="1">
      <c r="A1030" s="49" t="s">
        <v>919</v>
      </c>
      <c r="B1030" s="50" t="s">
        <v>30</v>
      </c>
      <c r="C1030" s="51">
        <v>7.6100000000000001E-2</v>
      </c>
      <c r="D1030" s="52">
        <v>298.04000000000002</v>
      </c>
      <c r="E1030" s="53" t="s">
        <v>0</v>
      </c>
      <c r="F1030" s="54">
        <v>298.04000000000002</v>
      </c>
    </row>
    <row r="1031" spans="1:6" ht="14.25" customHeight="1">
      <c r="A1031" s="55" t="s">
        <v>920</v>
      </c>
      <c r="B1031" s="56" t="s">
        <v>45</v>
      </c>
      <c r="C1031" s="57">
        <v>0.36969999999999997</v>
      </c>
      <c r="D1031" s="58">
        <v>11617.7</v>
      </c>
      <c r="E1031" s="59" t="s">
        <v>0</v>
      </c>
      <c r="F1031" s="60">
        <v>11617.7</v>
      </c>
    </row>
    <row r="1032" spans="1:6" ht="14.25" customHeight="1">
      <c r="A1032" s="49" t="s">
        <v>921</v>
      </c>
      <c r="B1032" s="50" t="s">
        <v>45</v>
      </c>
      <c r="C1032" s="51">
        <v>0.36969999999999997</v>
      </c>
      <c r="D1032" s="52">
        <v>8721.4699999999993</v>
      </c>
      <c r="E1032" s="53" t="s">
        <v>0</v>
      </c>
      <c r="F1032" s="54">
        <v>8721.4699999999993</v>
      </c>
    </row>
    <row r="1033" spans="1:6" ht="14.25" customHeight="1">
      <c r="A1033" s="55" t="s">
        <v>922</v>
      </c>
      <c r="B1033" s="56" t="s">
        <v>45</v>
      </c>
      <c r="C1033" s="57">
        <v>0.37609999999999999</v>
      </c>
      <c r="D1033" s="58">
        <v>2045.68</v>
      </c>
      <c r="E1033" s="59" t="s">
        <v>0</v>
      </c>
      <c r="F1033" s="60">
        <v>2045.68</v>
      </c>
    </row>
    <row r="1034" spans="1:6" ht="14.25" customHeight="1">
      <c r="A1034" s="49" t="s">
        <v>923</v>
      </c>
      <c r="B1034" s="50" t="s">
        <v>45</v>
      </c>
      <c r="C1034" s="51">
        <v>0.37609999999999999</v>
      </c>
      <c r="D1034" s="52">
        <v>2970.23</v>
      </c>
      <c r="E1034" s="53" t="s">
        <v>0</v>
      </c>
      <c r="F1034" s="54">
        <v>2970.23</v>
      </c>
    </row>
    <row r="1035" spans="1:6" ht="14.25" customHeight="1">
      <c r="A1035" s="55" t="s">
        <v>924</v>
      </c>
      <c r="B1035" s="56" t="s">
        <v>45</v>
      </c>
      <c r="C1035" s="57">
        <v>0.37609999999999999</v>
      </c>
      <c r="D1035" s="58">
        <v>1015.49</v>
      </c>
      <c r="E1035" s="59" t="s">
        <v>0</v>
      </c>
      <c r="F1035" s="60">
        <v>1015.49</v>
      </c>
    </row>
    <row r="1036" spans="1:6" ht="14.25" customHeight="1">
      <c r="A1036" s="49" t="s">
        <v>925</v>
      </c>
      <c r="B1036" s="50" t="s">
        <v>45</v>
      </c>
      <c r="C1036" s="51">
        <v>0.37609999999999999</v>
      </c>
      <c r="D1036" s="52">
        <v>3515.26</v>
      </c>
      <c r="E1036" s="53" t="s">
        <v>0</v>
      </c>
      <c r="F1036" s="54">
        <v>3515.26</v>
      </c>
    </row>
    <row r="1037" spans="1:6" ht="14.25" customHeight="1">
      <c r="A1037" s="55" t="s">
        <v>926</v>
      </c>
      <c r="B1037" s="56" t="s">
        <v>45</v>
      </c>
      <c r="C1037" s="57">
        <v>0.37609999999999999</v>
      </c>
      <c r="D1037" s="58">
        <v>581.17999999999995</v>
      </c>
      <c r="E1037" s="59" t="s">
        <v>0</v>
      </c>
      <c r="F1037" s="60">
        <v>581.17999999999995</v>
      </c>
    </row>
    <row r="1038" spans="1:6" ht="14.25" customHeight="1">
      <c r="A1038" s="49" t="s">
        <v>927</v>
      </c>
      <c r="B1038" s="50" t="s">
        <v>45</v>
      </c>
      <c r="C1038" s="51">
        <v>0.37609999999999999</v>
      </c>
      <c r="D1038" s="52">
        <v>1823.55</v>
      </c>
      <c r="E1038" s="53" t="s">
        <v>0</v>
      </c>
      <c r="F1038" s="54">
        <v>1823.55</v>
      </c>
    </row>
    <row r="1039" spans="1:6" ht="14.25" customHeight="1">
      <c r="A1039" s="55" t="s">
        <v>928</v>
      </c>
      <c r="B1039" s="56" t="s">
        <v>45</v>
      </c>
      <c r="C1039" s="57">
        <v>0.37609999999999999</v>
      </c>
      <c r="D1039" s="58">
        <v>1858.95</v>
      </c>
      <c r="E1039" s="59" t="s">
        <v>0</v>
      </c>
      <c r="F1039" s="60">
        <v>1858.95</v>
      </c>
    </row>
    <row r="1040" spans="1:6" ht="14.25" customHeight="1">
      <c r="A1040" s="49" t="s">
        <v>929</v>
      </c>
      <c r="B1040" s="50" t="s">
        <v>45</v>
      </c>
      <c r="C1040" s="51">
        <v>0.37609999999999999</v>
      </c>
      <c r="D1040" s="52">
        <v>2399.56</v>
      </c>
      <c r="E1040" s="53" t="s">
        <v>0</v>
      </c>
      <c r="F1040" s="54">
        <v>2399.56</v>
      </c>
    </row>
    <row r="1041" spans="1:6" ht="14.25" customHeight="1">
      <c r="A1041" s="55" t="s">
        <v>930</v>
      </c>
      <c r="B1041" s="56" t="s">
        <v>45</v>
      </c>
      <c r="C1041" s="57">
        <v>0.37609999999999999</v>
      </c>
      <c r="D1041" s="58">
        <v>1914.74</v>
      </c>
      <c r="E1041" s="59" t="s">
        <v>0</v>
      </c>
      <c r="F1041" s="60">
        <v>1914.74</v>
      </c>
    </row>
    <row r="1042" spans="1:6" ht="14.25" customHeight="1">
      <c r="A1042" s="49" t="s">
        <v>931</v>
      </c>
      <c r="B1042" s="50" t="s">
        <v>45</v>
      </c>
      <c r="C1042" s="51">
        <v>0.36990000000000001</v>
      </c>
      <c r="D1042" s="52">
        <v>773.45</v>
      </c>
      <c r="E1042" s="53" t="s">
        <v>0</v>
      </c>
      <c r="F1042" s="54">
        <v>773.45</v>
      </c>
    </row>
    <row r="1043" spans="1:6" ht="14.25" customHeight="1">
      <c r="A1043" s="55" t="s">
        <v>932</v>
      </c>
      <c r="B1043" s="56" t="s">
        <v>45</v>
      </c>
      <c r="C1043" s="57">
        <v>0.36990000000000001</v>
      </c>
      <c r="D1043" s="58">
        <v>1047.3800000000001</v>
      </c>
      <c r="E1043" s="59" t="s">
        <v>0</v>
      </c>
      <c r="F1043" s="60">
        <v>1047.3800000000001</v>
      </c>
    </row>
    <row r="1044" spans="1:6" ht="14.25" customHeight="1">
      <c r="A1044" s="49" t="s">
        <v>933</v>
      </c>
      <c r="B1044" s="50" t="s">
        <v>45</v>
      </c>
      <c r="C1044" s="51">
        <v>0.36990000000000001</v>
      </c>
      <c r="D1044" s="52">
        <v>4102.0600000000004</v>
      </c>
      <c r="E1044" s="53" t="s">
        <v>0</v>
      </c>
      <c r="F1044" s="54">
        <v>4102.0600000000004</v>
      </c>
    </row>
    <row r="1045" spans="1:6" ht="14.25" customHeight="1">
      <c r="A1045" s="55" t="s">
        <v>934</v>
      </c>
      <c r="B1045" s="56" t="s">
        <v>30</v>
      </c>
      <c r="C1045" s="57">
        <v>0.48470000000000002</v>
      </c>
      <c r="D1045" s="58">
        <v>642.41999999999996</v>
      </c>
      <c r="E1045" s="59" t="s">
        <v>0</v>
      </c>
      <c r="F1045" s="60">
        <v>642.41999999999996</v>
      </c>
    </row>
    <row r="1046" spans="1:6" ht="14.25" customHeight="1">
      <c r="A1046" s="49" t="s">
        <v>935</v>
      </c>
      <c r="B1046" s="50" t="s">
        <v>30</v>
      </c>
      <c r="C1046" s="51">
        <v>0.48470000000000002</v>
      </c>
      <c r="D1046" s="52">
        <v>1114.97</v>
      </c>
      <c r="E1046" s="53" t="s">
        <v>0</v>
      </c>
      <c r="F1046" s="54">
        <v>1114.97</v>
      </c>
    </row>
    <row r="1047" spans="1:6" ht="14.25" customHeight="1">
      <c r="A1047" s="55" t="s">
        <v>936</v>
      </c>
      <c r="B1047" s="56" t="s">
        <v>30</v>
      </c>
      <c r="C1047" s="57">
        <v>0.48470000000000002</v>
      </c>
      <c r="D1047" s="58">
        <v>1424.59</v>
      </c>
      <c r="E1047" s="59" t="s">
        <v>0</v>
      </c>
      <c r="F1047" s="60">
        <v>1424.59</v>
      </c>
    </row>
    <row r="1048" spans="1:6" ht="14.25" customHeight="1">
      <c r="A1048" s="49" t="s">
        <v>937</v>
      </c>
      <c r="B1048" s="50" t="s">
        <v>30</v>
      </c>
      <c r="C1048" s="51">
        <v>0.48470000000000002</v>
      </c>
      <c r="D1048" s="52">
        <v>1070.1099999999999</v>
      </c>
      <c r="E1048" s="53" t="s">
        <v>0</v>
      </c>
      <c r="F1048" s="54">
        <v>1070.1099999999999</v>
      </c>
    </row>
    <row r="1049" spans="1:6" ht="14.25" customHeight="1">
      <c r="A1049" s="55" t="s">
        <v>938</v>
      </c>
      <c r="B1049" s="56" t="s">
        <v>30</v>
      </c>
      <c r="C1049" s="57">
        <v>0.48470000000000002</v>
      </c>
      <c r="D1049" s="58">
        <v>889.23</v>
      </c>
      <c r="E1049" s="59" t="s">
        <v>0</v>
      </c>
      <c r="F1049" s="60">
        <v>889.23</v>
      </c>
    </row>
    <row r="1050" spans="1:6" ht="14.25" customHeight="1">
      <c r="A1050" s="49" t="s">
        <v>939</v>
      </c>
      <c r="B1050" s="50" t="s">
        <v>30</v>
      </c>
      <c r="C1050" s="51">
        <v>0.48470000000000002</v>
      </c>
      <c r="D1050" s="52">
        <v>1463.81</v>
      </c>
      <c r="E1050" s="53" t="s">
        <v>0</v>
      </c>
      <c r="F1050" s="54">
        <v>1463.81</v>
      </c>
    </row>
    <row r="1051" spans="1:6" ht="14.25" customHeight="1">
      <c r="A1051" s="55" t="s">
        <v>940</v>
      </c>
      <c r="B1051" s="56" t="s">
        <v>30</v>
      </c>
      <c r="C1051" s="57">
        <v>0.48470000000000002</v>
      </c>
      <c r="D1051" s="58">
        <v>613.04</v>
      </c>
      <c r="E1051" s="59" t="s">
        <v>0</v>
      </c>
      <c r="F1051" s="60">
        <v>613.04</v>
      </c>
    </row>
    <row r="1052" spans="1:6" ht="14.25" customHeight="1">
      <c r="A1052" s="49" t="s">
        <v>941</v>
      </c>
      <c r="B1052" s="50" t="s">
        <v>30</v>
      </c>
      <c r="C1052" s="51">
        <v>0.48470000000000002</v>
      </c>
      <c r="D1052" s="52">
        <v>2490.71</v>
      </c>
      <c r="E1052" s="53" t="s">
        <v>0</v>
      </c>
      <c r="F1052" s="54">
        <v>2490.71</v>
      </c>
    </row>
    <row r="1053" spans="1:6" ht="14.25" customHeight="1">
      <c r="A1053" s="55" t="s">
        <v>942</v>
      </c>
      <c r="B1053" s="56" t="s">
        <v>45</v>
      </c>
      <c r="C1053" s="57">
        <v>0.58199999999999996</v>
      </c>
      <c r="D1053" s="58">
        <v>1169.79</v>
      </c>
      <c r="E1053" s="59" t="s">
        <v>0</v>
      </c>
      <c r="F1053" s="60">
        <v>1169.79</v>
      </c>
    </row>
    <row r="1054" spans="1:6" ht="14.25" customHeight="1">
      <c r="A1054" s="49" t="s">
        <v>943</v>
      </c>
      <c r="B1054" s="50" t="s">
        <v>45</v>
      </c>
      <c r="C1054" s="51">
        <v>0.58199999999999996</v>
      </c>
      <c r="D1054" s="52">
        <v>3646.19</v>
      </c>
      <c r="E1054" s="53" t="s">
        <v>0</v>
      </c>
      <c r="F1054" s="54">
        <v>3646.19</v>
      </c>
    </row>
    <row r="1055" spans="1:6" ht="14.25" customHeight="1">
      <c r="A1055" s="55" t="s">
        <v>944</v>
      </c>
      <c r="B1055" s="56" t="s">
        <v>45</v>
      </c>
      <c r="C1055" s="57">
        <v>0.58199999999999996</v>
      </c>
      <c r="D1055" s="58">
        <v>1657.23</v>
      </c>
      <c r="E1055" s="59" t="s">
        <v>0</v>
      </c>
      <c r="F1055" s="60">
        <v>1657.23</v>
      </c>
    </row>
    <row r="1056" spans="1:6" ht="14.25" customHeight="1">
      <c r="A1056" s="49" t="s">
        <v>945</v>
      </c>
      <c r="B1056" s="50" t="s">
        <v>45</v>
      </c>
      <c r="C1056" s="51">
        <v>0.58199999999999996</v>
      </c>
      <c r="D1056" s="52">
        <v>3222.48</v>
      </c>
      <c r="E1056" s="53" t="s">
        <v>0</v>
      </c>
      <c r="F1056" s="54">
        <v>3222.48</v>
      </c>
    </row>
    <row r="1057" spans="1:6" ht="14.25" customHeight="1">
      <c r="A1057" s="55" t="s">
        <v>946</v>
      </c>
      <c r="B1057" s="56" t="s">
        <v>45</v>
      </c>
      <c r="C1057" s="57">
        <v>0.58199999999999996</v>
      </c>
      <c r="D1057" s="58">
        <v>770.6</v>
      </c>
      <c r="E1057" s="59" t="s">
        <v>0</v>
      </c>
      <c r="F1057" s="60">
        <v>770.6</v>
      </c>
    </row>
    <row r="1058" spans="1:6" ht="14.25" customHeight="1">
      <c r="A1058" s="49" t="s">
        <v>947</v>
      </c>
      <c r="B1058" s="50" t="s">
        <v>30</v>
      </c>
      <c r="C1058" s="51">
        <v>0.1145</v>
      </c>
      <c r="D1058" s="52">
        <v>687.34</v>
      </c>
      <c r="E1058" s="53" t="s">
        <v>0</v>
      </c>
      <c r="F1058" s="54">
        <v>687.34</v>
      </c>
    </row>
    <row r="1059" spans="1:6" ht="14.25" customHeight="1">
      <c r="A1059" s="55" t="s">
        <v>948</v>
      </c>
      <c r="B1059" s="56" t="s">
        <v>30</v>
      </c>
      <c r="C1059" s="57">
        <v>0.1145</v>
      </c>
      <c r="D1059" s="58">
        <v>221.65</v>
      </c>
      <c r="E1059" s="59" t="s">
        <v>0</v>
      </c>
      <c r="F1059" s="60">
        <v>221.65</v>
      </c>
    </row>
    <row r="1060" spans="1:6" ht="14.25" customHeight="1">
      <c r="A1060" s="49" t="s">
        <v>949</v>
      </c>
      <c r="B1060" s="50" t="s">
        <v>30</v>
      </c>
      <c r="C1060" s="51">
        <v>0.1145</v>
      </c>
      <c r="D1060" s="52">
        <v>431.08</v>
      </c>
      <c r="E1060" s="53" t="s">
        <v>0</v>
      </c>
      <c r="F1060" s="54">
        <v>431.08</v>
      </c>
    </row>
    <row r="1061" spans="1:6" ht="14.25" customHeight="1">
      <c r="A1061" s="55" t="s">
        <v>950</v>
      </c>
      <c r="B1061" s="56" t="s">
        <v>30</v>
      </c>
      <c r="C1061" s="57">
        <v>0.1145</v>
      </c>
      <c r="D1061" s="58">
        <v>307.62</v>
      </c>
      <c r="E1061" s="59" t="s">
        <v>0</v>
      </c>
      <c r="F1061" s="60">
        <v>307.62</v>
      </c>
    </row>
    <row r="1062" spans="1:6" ht="14.25" customHeight="1">
      <c r="A1062" s="49" t="s">
        <v>951</v>
      </c>
      <c r="B1062" s="50" t="s">
        <v>30</v>
      </c>
      <c r="C1062" s="51">
        <v>0.1145</v>
      </c>
      <c r="D1062" s="52">
        <v>1203.5999999999999</v>
      </c>
      <c r="E1062" s="53" t="s">
        <v>0</v>
      </c>
      <c r="F1062" s="54">
        <v>1203.5999999999999</v>
      </c>
    </row>
    <row r="1063" spans="1:6" ht="14.25" customHeight="1">
      <c r="A1063" s="55" t="s">
        <v>952</v>
      </c>
      <c r="B1063" s="56" t="s">
        <v>30</v>
      </c>
      <c r="C1063" s="57">
        <v>0.1145</v>
      </c>
      <c r="D1063" s="58">
        <v>732.46</v>
      </c>
      <c r="E1063" s="59" t="s">
        <v>0</v>
      </c>
      <c r="F1063" s="60">
        <v>732.46</v>
      </c>
    </row>
    <row r="1064" spans="1:6" ht="14.25" customHeight="1">
      <c r="A1064" s="49" t="s">
        <v>953</v>
      </c>
      <c r="B1064" s="50" t="s">
        <v>30</v>
      </c>
      <c r="C1064" s="51">
        <v>0.1145</v>
      </c>
      <c r="D1064" s="52">
        <v>78.62</v>
      </c>
      <c r="E1064" s="53" t="s">
        <v>0</v>
      </c>
      <c r="F1064" s="54">
        <v>78.62</v>
      </c>
    </row>
    <row r="1065" spans="1:6" ht="14.25" customHeight="1">
      <c r="A1065" s="55" t="s">
        <v>954</v>
      </c>
      <c r="B1065" s="56" t="s">
        <v>30</v>
      </c>
      <c r="C1065" s="57">
        <v>0.1145</v>
      </c>
      <c r="D1065" s="58">
        <v>173.19</v>
      </c>
      <c r="E1065" s="59" t="s">
        <v>0</v>
      </c>
      <c r="F1065" s="60">
        <v>173.19</v>
      </c>
    </row>
    <row r="1066" spans="1:6" ht="14.25" customHeight="1">
      <c r="A1066" s="49" t="s">
        <v>955</v>
      </c>
      <c r="B1066" s="50" t="s">
        <v>30</v>
      </c>
      <c r="C1066" s="51">
        <v>0.1145</v>
      </c>
      <c r="D1066" s="52">
        <v>386.53</v>
      </c>
      <c r="E1066" s="53" t="s">
        <v>0</v>
      </c>
      <c r="F1066" s="54">
        <v>386.53</v>
      </c>
    </row>
    <row r="1067" spans="1:6" ht="14.25" customHeight="1">
      <c r="A1067" s="55" t="s">
        <v>956</v>
      </c>
      <c r="B1067" s="56" t="s">
        <v>30</v>
      </c>
      <c r="C1067" s="57">
        <v>0.34370000000000001</v>
      </c>
      <c r="D1067" s="58">
        <v>880.5</v>
      </c>
      <c r="E1067" s="59" t="s">
        <v>0</v>
      </c>
      <c r="F1067" s="60">
        <v>880.5</v>
      </c>
    </row>
    <row r="1068" spans="1:6" ht="14.25" customHeight="1">
      <c r="A1068" s="49" t="s">
        <v>957</v>
      </c>
      <c r="B1068" s="50" t="s">
        <v>30</v>
      </c>
      <c r="C1068" s="51">
        <v>0.34370000000000001</v>
      </c>
      <c r="D1068" s="52">
        <v>1559.94</v>
      </c>
      <c r="E1068" s="53" t="s">
        <v>0</v>
      </c>
      <c r="F1068" s="54">
        <v>1559.94</v>
      </c>
    </row>
    <row r="1069" spans="1:6" ht="14.25" customHeight="1">
      <c r="A1069" s="55" t="s">
        <v>958</v>
      </c>
      <c r="B1069" s="56" t="s">
        <v>30</v>
      </c>
      <c r="C1069" s="57">
        <v>0.34370000000000001</v>
      </c>
      <c r="D1069" s="58">
        <v>894.43</v>
      </c>
      <c r="E1069" s="59" t="s">
        <v>0</v>
      </c>
      <c r="F1069" s="60">
        <v>894.43</v>
      </c>
    </row>
    <row r="1070" spans="1:6" ht="14.25" customHeight="1">
      <c r="A1070" s="49" t="s">
        <v>959</v>
      </c>
      <c r="B1070" s="50" t="s">
        <v>30</v>
      </c>
      <c r="C1070" s="51">
        <v>0.34370000000000001</v>
      </c>
      <c r="D1070" s="52">
        <v>5239.33</v>
      </c>
      <c r="E1070" s="53" t="s">
        <v>0</v>
      </c>
      <c r="F1070" s="54">
        <v>5239.33</v>
      </c>
    </row>
    <row r="1071" spans="1:6" ht="14.25" customHeight="1">
      <c r="A1071" s="55" t="s">
        <v>960</v>
      </c>
      <c r="B1071" s="56" t="s">
        <v>30</v>
      </c>
      <c r="C1071" s="57">
        <v>0.34370000000000001</v>
      </c>
      <c r="D1071" s="58">
        <v>478.53</v>
      </c>
      <c r="E1071" s="59" t="s">
        <v>0</v>
      </c>
      <c r="F1071" s="60">
        <v>478.53</v>
      </c>
    </row>
    <row r="1072" spans="1:6" ht="14.25" customHeight="1">
      <c r="A1072" s="49" t="s">
        <v>961</v>
      </c>
      <c r="B1072" s="50" t="s">
        <v>30</v>
      </c>
      <c r="C1072" s="51">
        <v>0.34370000000000001</v>
      </c>
      <c r="D1072" s="52">
        <v>890.15</v>
      </c>
      <c r="E1072" s="53" t="s">
        <v>0</v>
      </c>
      <c r="F1072" s="54">
        <v>890.15</v>
      </c>
    </row>
    <row r="1073" spans="1:6" ht="14.25" customHeight="1">
      <c r="A1073" s="55" t="s">
        <v>962</v>
      </c>
      <c r="B1073" s="56" t="s">
        <v>30</v>
      </c>
      <c r="C1073" s="57">
        <v>0.36030000000000001</v>
      </c>
      <c r="D1073" s="58">
        <v>11402.04</v>
      </c>
      <c r="E1073" s="59" t="s">
        <v>0</v>
      </c>
      <c r="F1073" s="60">
        <v>11402.04</v>
      </c>
    </row>
    <row r="1074" spans="1:6" ht="14.25" customHeight="1">
      <c r="A1074" s="49" t="s">
        <v>963</v>
      </c>
      <c r="B1074" s="50" t="s">
        <v>30</v>
      </c>
      <c r="C1074" s="51">
        <v>0.36030000000000001</v>
      </c>
      <c r="D1074" s="52">
        <v>1686.82</v>
      </c>
      <c r="E1074" s="53" t="s">
        <v>0</v>
      </c>
      <c r="F1074" s="54">
        <v>1686.82</v>
      </c>
    </row>
    <row r="1075" spans="1:6" ht="14.25" customHeight="1">
      <c r="A1075" s="55" t="s">
        <v>964</v>
      </c>
      <c r="B1075" s="56" t="s">
        <v>30</v>
      </c>
      <c r="C1075" s="57">
        <v>0.36030000000000001</v>
      </c>
      <c r="D1075" s="58">
        <v>6017.89</v>
      </c>
      <c r="E1075" s="59" t="s">
        <v>0</v>
      </c>
      <c r="F1075" s="60">
        <v>6017.89</v>
      </c>
    </row>
    <row r="1076" spans="1:6" ht="14.25" customHeight="1">
      <c r="A1076" s="49" t="s">
        <v>965</v>
      </c>
      <c r="B1076" s="50" t="s">
        <v>30</v>
      </c>
      <c r="C1076" s="51">
        <v>0.36030000000000001</v>
      </c>
      <c r="D1076" s="52">
        <v>1393.77</v>
      </c>
      <c r="E1076" s="53" t="s">
        <v>0</v>
      </c>
      <c r="F1076" s="54">
        <v>1393.77</v>
      </c>
    </row>
    <row r="1077" spans="1:6" ht="14.25" customHeight="1">
      <c r="A1077" s="55" t="s">
        <v>966</v>
      </c>
      <c r="B1077" s="56" t="s">
        <v>30</v>
      </c>
      <c r="C1077" s="57">
        <v>0.36030000000000001</v>
      </c>
      <c r="D1077" s="58">
        <v>1190.8499999999999</v>
      </c>
      <c r="E1077" s="59" t="s">
        <v>0</v>
      </c>
      <c r="F1077" s="60">
        <v>1190.8499999999999</v>
      </c>
    </row>
    <row r="1078" spans="1:6" ht="14.25" customHeight="1">
      <c r="A1078" s="49" t="s">
        <v>967</v>
      </c>
      <c r="B1078" s="50" t="s">
        <v>30</v>
      </c>
      <c r="C1078" s="51">
        <v>0.36030000000000001</v>
      </c>
      <c r="D1078" s="52">
        <v>11402.04</v>
      </c>
      <c r="E1078" s="53" t="s">
        <v>0</v>
      </c>
      <c r="F1078" s="54">
        <v>11402.04</v>
      </c>
    </row>
    <row r="1079" spans="1:6" ht="14.25" customHeight="1">
      <c r="A1079" s="55" t="s">
        <v>968</v>
      </c>
      <c r="B1079" s="56" t="s">
        <v>45</v>
      </c>
      <c r="C1079" s="57">
        <v>0.44059999999999999</v>
      </c>
      <c r="D1079" s="58">
        <v>2486.36</v>
      </c>
      <c r="E1079" s="59" t="s">
        <v>0</v>
      </c>
      <c r="F1079" s="60">
        <v>2486.36</v>
      </c>
    </row>
    <row r="1080" spans="1:6" ht="14.25" customHeight="1">
      <c r="A1080" s="49" t="s">
        <v>969</v>
      </c>
      <c r="B1080" s="50" t="s">
        <v>45</v>
      </c>
      <c r="C1080" s="51">
        <v>0.44059999999999999</v>
      </c>
      <c r="D1080" s="52">
        <v>2709.65</v>
      </c>
      <c r="E1080" s="53" t="s">
        <v>0</v>
      </c>
      <c r="F1080" s="54">
        <v>2709.65</v>
      </c>
    </row>
    <row r="1081" spans="1:6" ht="14.25" customHeight="1">
      <c r="A1081" s="55" t="s">
        <v>970</v>
      </c>
      <c r="B1081" s="56" t="s">
        <v>45</v>
      </c>
      <c r="C1081" s="57">
        <v>0.44059999999999999</v>
      </c>
      <c r="D1081" s="58">
        <v>1615</v>
      </c>
      <c r="E1081" s="59" t="s">
        <v>0</v>
      </c>
      <c r="F1081" s="60">
        <v>1615</v>
      </c>
    </row>
    <row r="1082" spans="1:6" ht="14.25" customHeight="1">
      <c r="A1082" s="49" t="s">
        <v>971</v>
      </c>
      <c r="B1082" s="50" t="s">
        <v>45</v>
      </c>
      <c r="C1082" s="51">
        <v>0.44059999999999999</v>
      </c>
      <c r="D1082" s="52">
        <v>3088.19</v>
      </c>
      <c r="E1082" s="53" t="s">
        <v>0</v>
      </c>
      <c r="F1082" s="54">
        <v>3088.19</v>
      </c>
    </row>
    <row r="1083" spans="1:6" ht="14.25" customHeight="1">
      <c r="A1083" s="55" t="s">
        <v>972</v>
      </c>
      <c r="B1083" s="56" t="s">
        <v>45</v>
      </c>
      <c r="C1083" s="57">
        <v>0.44059999999999999</v>
      </c>
      <c r="D1083" s="58">
        <v>3204.15</v>
      </c>
      <c r="E1083" s="59" t="s">
        <v>0</v>
      </c>
      <c r="F1083" s="60">
        <v>3204.15</v>
      </c>
    </row>
    <row r="1084" spans="1:6" ht="14.25" customHeight="1">
      <c r="A1084" s="49" t="s">
        <v>973</v>
      </c>
      <c r="B1084" s="50" t="s">
        <v>45</v>
      </c>
      <c r="C1084" s="51">
        <v>0.44059999999999999</v>
      </c>
      <c r="D1084" s="52">
        <v>607.14</v>
      </c>
      <c r="E1084" s="53" t="s">
        <v>0</v>
      </c>
      <c r="F1084" s="54">
        <v>607.14</v>
      </c>
    </row>
    <row r="1085" spans="1:6" ht="14.25" customHeight="1">
      <c r="A1085" s="55" t="s">
        <v>974</v>
      </c>
      <c r="B1085" s="56" t="s">
        <v>45</v>
      </c>
      <c r="C1085" s="57">
        <v>0.44059999999999999</v>
      </c>
      <c r="D1085" s="58">
        <v>748.44</v>
      </c>
      <c r="E1085" s="59" t="s">
        <v>0</v>
      </c>
      <c r="F1085" s="60">
        <v>748.44</v>
      </c>
    </row>
    <row r="1086" spans="1:6" ht="14.25" customHeight="1">
      <c r="A1086" s="49" t="s">
        <v>975</v>
      </c>
      <c r="B1086" s="50" t="s">
        <v>45</v>
      </c>
      <c r="C1086" s="51">
        <v>0.44059999999999999</v>
      </c>
      <c r="D1086" s="52">
        <v>3478.21</v>
      </c>
      <c r="E1086" s="53" t="s">
        <v>0</v>
      </c>
      <c r="F1086" s="54">
        <v>3478.21</v>
      </c>
    </row>
    <row r="1087" spans="1:6" ht="14.25" customHeight="1">
      <c r="A1087" s="55" t="s">
        <v>976</v>
      </c>
      <c r="B1087" s="56" t="s">
        <v>30</v>
      </c>
      <c r="C1087" s="57">
        <v>0.33160000000000001</v>
      </c>
      <c r="D1087" s="58">
        <v>15841.43</v>
      </c>
      <c r="E1087" s="59" t="s">
        <v>0</v>
      </c>
      <c r="F1087" s="60">
        <v>15841.43</v>
      </c>
    </row>
    <row r="1088" spans="1:6" ht="14.25" customHeight="1">
      <c r="A1088" s="49" t="s">
        <v>977</v>
      </c>
      <c r="B1088" s="50" t="s">
        <v>30</v>
      </c>
      <c r="C1088" s="51">
        <v>0.33160000000000001</v>
      </c>
      <c r="D1088" s="52">
        <v>13278</v>
      </c>
      <c r="E1088" s="53" t="s">
        <v>0</v>
      </c>
      <c r="F1088" s="54">
        <v>13278</v>
      </c>
    </row>
    <row r="1089" spans="1:6" ht="14.25" customHeight="1">
      <c r="A1089" s="55" t="s">
        <v>978</v>
      </c>
      <c r="B1089" s="56" t="s">
        <v>46</v>
      </c>
      <c r="C1089" s="57">
        <v>0.48180000000000001</v>
      </c>
      <c r="D1089" s="58">
        <v>3756.69</v>
      </c>
      <c r="E1089" s="59" t="s">
        <v>0</v>
      </c>
      <c r="F1089" s="60">
        <v>3756.69</v>
      </c>
    </row>
    <row r="1090" spans="1:6" ht="14.25" customHeight="1">
      <c r="A1090" s="49" t="s">
        <v>979</v>
      </c>
      <c r="B1090" s="50" t="s">
        <v>46</v>
      </c>
      <c r="C1090" s="51">
        <v>0.48180000000000001</v>
      </c>
      <c r="D1090" s="52">
        <v>8555.43</v>
      </c>
      <c r="E1090" s="53" t="s">
        <v>0</v>
      </c>
      <c r="F1090" s="54">
        <v>8555.43</v>
      </c>
    </row>
    <row r="1091" spans="1:6" ht="14.25" customHeight="1">
      <c r="A1091" s="55" t="s">
        <v>980</v>
      </c>
      <c r="B1091" s="56" t="s">
        <v>46</v>
      </c>
      <c r="C1091" s="57">
        <v>0.48180000000000001</v>
      </c>
      <c r="D1091" s="58">
        <v>5292.34</v>
      </c>
      <c r="E1091" s="59" t="s">
        <v>0</v>
      </c>
      <c r="F1091" s="60">
        <v>5292.34</v>
      </c>
    </row>
    <row r="1092" spans="1:6" ht="14.25" customHeight="1">
      <c r="A1092" s="49" t="s">
        <v>981</v>
      </c>
      <c r="B1092" s="50" t="s">
        <v>46</v>
      </c>
      <c r="C1092" s="51">
        <v>0.48180000000000001</v>
      </c>
      <c r="D1092" s="52">
        <v>3223.4</v>
      </c>
      <c r="E1092" s="53" t="s">
        <v>0</v>
      </c>
      <c r="F1092" s="54">
        <v>3223.4</v>
      </c>
    </row>
    <row r="1093" spans="1:6" ht="14.25" customHeight="1">
      <c r="A1093" s="55" t="s">
        <v>982</v>
      </c>
      <c r="B1093" s="56" t="s">
        <v>46</v>
      </c>
      <c r="C1093" s="57">
        <v>0.48180000000000001</v>
      </c>
      <c r="D1093" s="58">
        <v>12002.69</v>
      </c>
      <c r="E1093" s="59" t="s">
        <v>0</v>
      </c>
      <c r="F1093" s="60">
        <v>12002.69</v>
      </c>
    </row>
    <row r="1094" spans="1:6" ht="14.25" customHeight="1">
      <c r="A1094" s="49" t="s">
        <v>983</v>
      </c>
      <c r="B1094" s="50" t="s">
        <v>46</v>
      </c>
      <c r="C1094" s="51">
        <v>0.48180000000000001</v>
      </c>
      <c r="D1094" s="52">
        <v>16696.86</v>
      </c>
      <c r="E1094" s="53" t="s">
        <v>0</v>
      </c>
      <c r="F1094" s="54">
        <v>16696.86</v>
      </c>
    </row>
    <row r="1095" spans="1:6" ht="14.25" customHeight="1">
      <c r="A1095" s="55" t="s">
        <v>984</v>
      </c>
      <c r="B1095" s="56" t="s">
        <v>46</v>
      </c>
      <c r="C1095" s="57">
        <v>0.48180000000000001</v>
      </c>
      <c r="D1095" s="58">
        <v>15786.93</v>
      </c>
      <c r="E1095" s="59" t="s">
        <v>0</v>
      </c>
      <c r="F1095" s="60">
        <v>15786.93</v>
      </c>
    </row>
    <row r="1096" spans="1:6" ht="14.25" customHeight="1">
      <c r="A1096" s="49" t="s">
        <v>985</v>
      </c>
      <c r="B1096" s="50" t="s">
        <v>46</v>
      </c>
      <c r="C1096" s="51">
        <v>0.48180000000000001</v>
      </c>
      <c r="D1096" s="52">
        <v>17508.47</v>
      </c>
      <c r="E1096" s="53" t="s">
        <v>0</v>
      </c>
      <c r="F1096" s="54">
        <v>17508.47</v>
      </c>
    </row>
    <row r="1097" spans="1:6" ht="14.25" customHeight="1">
      <c r="A1097" s="55" t="s">
        <v>986</v>
      </c>
      <c r="B1097" s="56" t="s">
        <v>46</v>
      </c>
      <c r="C1097" s="57">
        <v>0.48180000000000001</v>
      </c>
      <c r="D1097" s="58">
        <v>5042.76</v>
      </c>
      <c r="E1097" s="59" t="s">
        <v>0</v>
      </c>
      <c r="F1097" s="60">
        <v>5042.76</v>
      </c>
    </row>
    <row r="1098" spans="1:6" ht="14.25" customHeight="1">
      <c r="A1098" s="49" t="s">
        <v>987</v>
      </c>
      <c r="B1098" s="50" t="s">
        <v>46</v>
      </c>
      <c r="C1098" s="51">
        <v>0.48180000000000001</v>
      </c>
      <c r="D1098" s="52">
        <v>2320.5</v>
      </c>
      <c r="E1098" s="53" t="s">
        <v>0</v>
      </c>
      <c r="F1098" s="54">
        <v>2320.5</v>
      </c>
    </row>
    <row r="1099" spans="1:6" ht="14.25" customHeight="1">
      <c r="A1099" s="55" t="s">
        <v>988</v>
      </c>
      <c r="B1099" s="56" t="s">
        <v>46</v>
      </c>
      <c r="C1099" s="57">
        <v>0.3004</v>
      </c>
      <c r="D1099" s="58">
        <v>1830.4</v>
      </c>
      <c r="E1099" s="59" t="s">
        <v>0</v>
      </c>
      <c r="F1099" s="60">
        <v>1830.4</v>
      </c>
    </row>
    <row r="1100" spans="1:6" ht="14.25" customHeight="1">
      <c r="A1100" s="49" t="s">
        <v>989</v>
      </c>
      <c r="B1100" s="50" t="s">
        <v>46</v>
      </c>
      <c r="C1100" s="51">
        <v>0.3004</v>
      </c>
      <c r="D1100" s="52">
        <v>2520.5300000000002</v>
      </c>
      <c r="E1100" s="53" t="s">
        <v>0</v>
      </c>
      <c r="F1100" s="54">
        <v>2520.5300000000002</v>
      </c>
    </row>
    <row r="1101" spans="1:6" ht="14.25" customHeight="1">
      <c r="A1101" s="55" t="s">
        <v>990</v>
      </c>
      <c r="B1101" s="56" t="s">
        <v>46</v>
      </c>
      <c r="C1101" s="57">
        <v>0.3004</v>
      </c>
      <c r="D1101" s="58">
        <v>9185.42</v>
      </c>
      <c r="E1101" s="59" t="s">
        <v>0</v>
      </c>
      <c r="F1101" s="60">
        <v>9185.42</v>
      </c>
    </row>
    <row r="1102" spans="1:6" ht="14.25" customHeight="1">
      <c r="A1102" s="49" t="s">
        <v>991</v>
      </c>
      <c r="B1102" s="50" t="s">
        <v>46</v>
      </c>
      <c r="C1102" s="51">
        <v>0.3004</v>
      </c>
      <c r="D1102" s="52">
        <v>4803.16</v>
      </c>
      <c r="E1102" s="53" t="s">
        <v>0</v>
      </c>
      <c r="F1102" s="54">
        <v>4803.16</v>
      </c>
    </row>
    <row r="1103" spans="1:6" ht="14.25" customHeight="1">
      <c r="A1103" s="55" t="s">
        <v>992</v>
      </c>
      <c r="B1103" s="56" t="s">
        <v>46</v>
      </c>
      <c r="C1103" s="57">
        <v>0.3004</v>
      </c>
      <c r="D1103" s="58">
        <v>6643.61</v>
      </c>
      <c r="E1103" s="59" t="s">
        <v>0</v>
      </c>
      <c r="F1103" s="60">
        <v>6643.61</v>
      </c>
    </row>
    <row r="1104" spans="1:6" ht="14.25" customHeight="1">
      <c r="A1104" s="49" t="s">
        <v>993</v>
      </c>
      <c r="B1104" s="50" t="s">
        <v>46</v>
      </c>
      <c r="C1104" s="51">
        <v>0.3004</v>
      </c>
      <c r="D1104" s="52">
        <v>2361.8200000000002</v>
      </c>
      <c r="E1104" s="53" t="s">
        <v>0</v>
      </c>
      <c r="F1104" s="54">
        <v>2361.8200000000002</v>
      </c>
    </row>
    <row r="1105" spans="1:6" ht="14.25" customHeight="1">
      <c r="A1105" s="55" t="s">
        <v>994</v>
      </c>
      <c r="B1105" s="56" t="s">
        <v>46</v>
      </c>
      <c r="C1105" s="57">
        <v>0.3004</v>
      </c>
      <c r="D1105" s="58">
        <v>5276.24</v>
      </c>
      <c r="E1105" s="59" t="s">
        <v>0</v>
      </c>
      <c r="F1105" s="60">
        <v>5276.24</v>
      </c>
    </row>
    <row r="1106" spans="1:6" ht="14.25" customHeight="1">
      <c r="A1106" s="49" t="s">
        <v>995</v>
      </c>
      <c r="B1106" s="50" t="s">
        <v>46</v>
      </c>
      <c r="C1106" s="51">
        <v>0.50360000000000005</v>
      </c>
      <c r="D1106" s="52">
        <v>7309.25</v>
      </c>
      <c r="E1106" s="53" t="s">
        <v>0</v>
      </c>
      <c r="F1106" s="54">
        <v>7309.25</v>
      </c>
    </row>
    <row r="1107" spans="1:6" ht="14.25" customHeight="1">
      <c r="A1107" s="55" t="s">
        <v>996</v>
      </c>
      <c r="B1107" s="56" t="s">
        <v>46</v>
      </c>
      <c r="C1107" s="57">
        <v>0.50360000000000005</v>
      </c>
      <c r="D1107" s="58">
        <v>8163.18</v>
      </c>
      <c r="E1107" s="59" t="s">
        <v>0</v>
      </c>
      <c r="F1107" s="60">
        <v>8163.18</v>
      </c>
    </row>
    <row r="1108" spans="1:6" ht="14.25" customHeight="1">
      <c r="A1108" s="49" t="s">
        <v>997</v>
      </c>
      <c r="B1108" s="50" t="s">
        <v>46</v>
      </c>
      <c r="C1108" s="51">
        <v>0.50360000000000005</v>
      </c>
      <c r="D1108" s="52">
        <v>10995.86</v>
      </c>
      <c r="E1108" s="53" t="s">
        <v>0</v>
      </c>
      <c r="F1108" s="54">
        <v>10995.86</v>
      </c>
    </row>
    <row r="1109" spans="1:6" ht="14.25" customHeight="1">
      <c r="A1109" s="55" t="s">
        <v>998</v>
      </c>
      <c r="B1109" s="56" t="s">
        <v>46</v>
      </c>
      <c r="C1109" s="57">
        <v>0.50360000000000005</v>
      </c>
      <c r="D1109" s="58">
        <v>1256.32</v>
      </c>
      <c r="E1109" s="59" t="s">
        <v>0</v>
      </c>
      <c r="F1109" s="60">
        <v>1256.32</v>
      </c>
    </row>
    <row r="1110" spans="1:6" ht="14.25" customHeight="1">
      <c r="A1110" s="49" t="s">
        <v>999</v>
      </c>
      <c r="B1110" s="50" t="s">
        <v>46</v>
      </c>
      <c r="C1110" s="51">
        <v>0.50360000000000005</v>
      </c>
      <c r="D1110" s="52">
        <v>1269.04</v>
      </c>
      <c r="E1110" s="53" t="s">
        <v>0</v>
      </c>
      <c r="F1110" s="54">
        <v>1269.04</v>
      </c>
    </row>
    <row r="1111" spans="1:6" ht="14.25" customHeight="1">
      <c r="A1111" s="55" t="s">
        <v>1000</v>
      </c>
      <c r="B1111" s="56" t="s">
        <v>31</v>
      </c>
      <c r="C1111" s="57">
        <v>0.38400000000000001</v>
      </c>
      <c r="D1111" s="58">
        <v>5334.17</v>
      </c>
      <c r="E1111" s="59" t="s">
        <v>0</v>
      </c>
      <c r="F1111" s="60">
        <v>5334.17</v>
      </c>
    </row>
    <row r="1112" spans="1:6" ht="14.25" customHeight="1">
      <c r="A1112" s="49" t="s">
        <v>1001</v>
      </c>
      <c r="B1112" s="50" t="s">
        <v>31</v>
      </c>
      <c r="C1112" s="51">
        <v>0.38400000000000001</v>
      </c>
      <c r="D1112" s="52">
        <v>1470.36</v>
      </c>
      <c r="E1112" s="53" t="s">
        <v>0</v>
      </c>
      <c r="F1112" s="54">
        <v>1470.36</v>
      </c>
    </row>
    <row r="1113" spans="1:6" ht="14.25" customHeight="1">
      <c r="A1113" s="55" t="s">
        <v>1002</v>
      </c>
      <c r="B1113" s="56" t="s">
        <v>31</v>
      </c>
      <c r="C1113" s="57">
        <v>0.38400000000000001</v>
      </c>
      <c r="D1113" s="58">
        <v>4278.26</v>
      </c>
      <c r="E1113" s="59" t="s">
        <v>0</v>
      </c>
      <c r="F1113" s="60">
        <v>4278.26</v>
      </c>
    </row>
    <row r="1114" spans="1:6" ht="14.25" customHeight="1">
      <c r="A1114" s="49" t="s">
        <v>1003</v>
      </c>
      <c r="B1114" s="50" t="s">
        <v>31</v>
      </c>
      <c r="C1114" s="51">
        <v>0.38400000000000001</v>
      </c>
      <c r="D1114" s="52">
        <v>4114.79</v>
      </c>
      <c r="E1114" s="53" t="s">
        <v>0</v>
      </c>
      <c r="F1114" s="54">
        <v>4114.79</v>
      </c>
    </row>
    <row r="1115" spans="1:6" ht="14.25" customHeight="1">
      <c r="A1115" s="55" t="s">
        <v>1004</v>
      </c>
      <c r="B1115" s="56" t="s">
        <v>31</v>
      </c>
      <c r="C1115" s="57">
        <v>0.38400000000000001</v>
      </c>
      <c r="D1115" s="58">
        <v>10953.19</v>
      </c>
      <c r="E1115" s="59" t="s">
        <v>0</v>
      </c>
      <c r="F1115" s="60">
        <v>10953.19</v>
      </c>
    </row>
    <row r="1116" spans="1:6" ht="14.25" customHeight="1">
      <c r="A1116" s="49" t="s">
        <v>1005</v>
      </c>
      <c r="B1116" s="50" t="s">
        <v>31</v>
      </c>
      <c r="C1116" s="51">
        <v>0.38400000000000001</v>
      </c>
      <c r="D1116" s="52">
        <v>4858.62</v>
      </c>
      <c r="E1116" s="53" t="s">
        <v>0</v>
      </c>
      <c r="F1116" s="54">
        <v>4858.62</v>
      </c>
    </row>
    <row r="1117" spans="1:6" ht="14.25" customHeight="1">
      <c r="A1117" s="55" t="s">
        <v>1006</v>
      </c>
      <c r="B1117" s="56" t="s">
        <v>31</v>
      </c>
      <c r="C1117" s="57">
        <v>0.38400000000000001</v>
      </c>
      <c r="D1117" s="58">
        <v>2296.9699999999998</v>
      </c>
      <c r="E1117" s="59" t="s">
        <v>0</v>
      </c>
      <c r="F1117" s="60">
        <v>2296.9699999999998</v>
      </c>
    </row>
    <row r="1118" spans="1:6" ht="14.25" customHeight="1">
      <c r="A1118" s="49" t="s">
        <v>1007</v>
      </c>
      <c r="B1118" s="50" t="s">
        <v>31</v>
      </c>
      <c r="C1118" s="51">
        <v>0.4864</v>
      </c>
      <c r="D1118" s="52">
        <v>10845.24</v>
      </c>
      <c r="E1118" s="53" t="s">
        <v>0</v>
      </c>
      <c r="F1118" s="54">
        <v>10845.24</v>
      </c>
    </row>
    <row r="1119" spans="1:6" ht="14.25" customHeight="1">
      <c r="A1119" s="55" t="s">
        <v>1008</v>
      </c>
      <c r="B1119" s="56" t="s">
        <v>31</v>
      </c>
      <c r="C1119" s="57">
        <v>0.4864</v>
      </c>
      <c r="D1119" s="58">
        <v>33142.65</v>
      </c>
      <c r="E1119" s="59" t="s">
        <v>0</v>
      </c>
      <c r="F1119" s="60">
        <v>33142.65</v>
      </c>
    </row>
    <row r="1120" spans="1:6" ht="14.25" customHeight="1">
      <c r="A1120" s="49" t="s">
        <v>1009</v>
      </c>
      <c r="B1120" s="50" t="s">
        <v>31</v>
      </c>
      <c r="C1120" s="51">
        <v>0.4864</v>
      </c>
      <c r="D1120" s="52">
        <v>4542.0600000000004</v>
      </c>
      <c r="E1120" s="53" t="s">
        <v>0</v>
      </c>
      <c r="F1120" s="54">
        <v>4542.0600000000004</v>
      </c>
    </row>
    <row r="1121" spans="1:6" ht="14.25" customHeight="1">
      <c r="A1121" s="55" t="s">
        <v>2160</v>
      </c>
      <c r="B1121" s="56" t="s">
        <v>46</v>
      </c>
      <c r="C1121" s="57">
        <v>6.4999999999999997E-3</v>
      </c>
      <c r="D1121" s="58">
        <v>173.99</v>
      </c>
      <c r="E1121" s="59" t="s">
        <v>0</v>
      </c>
      <c r="F1121" s="60">
        <v>173.99</v>
      </c>
    </row>
    <row r="1122" spans="1:6" ht="14.25" customHeight="1">
      <c r="A1122" s="49" t="s">
        <v>2161</v>
      </c>
      <c r="B1122" s="50" t="s">
        <v>46</v>
      </c>
      <c r="C1122" s="51">
        <v>6.4999999999999997E-3</v>
      </c>
      <c r="D1122" s="52">
        <v>1028.6300000000001</v>
      </c>
      <c r="E1122" s="53" t="s">
        <v>0</v>
      </c>
      <c r="F1122" s="54">
        <v>1028.6300000000001</v>
      </c>
    </row>
    <row r="1123" spans="1:6" ht="14.25" customHeight="1">
      <c r="A1123" s="55" t="s">
        <v>2162</v>
      </c>
      <c r="B1123" s="56" t="s">
        <v>46</v>
      </c>
      <c r="C1123" s="57">
        <v>6.4999999999999997E-3</v>
      </c>
      <c r="D1123" s="58">
        <v>371.87</v>
      </c>
      <c r="E1123" s="59" t="s">
        <v>0</v>
      </c>
      <c r="F1123" s="60">
        <v>371.87</v>
      </c>
    </row>
    <row r="1124" spans="1:6" ht="14.25" customHeight="1">
      <c r="A1124" s="49" t="s">
        <v>1010</v>
      </c>
      <c r="B1124" s="50" t="s">
        <v>68</v>
      </c>
      <c r="C1124" s="51">
        <v>4.19E-2</v>
      </c>
      <c r="D1124" s="52">
        <v>19481.439999999999</v>
      </c>
      <c r="E1124" s="53" t="s">
        <v>2787</v>
      </c>
      <c r="F1124" s="54">
        <v>19481.439999999999</v>
      </c>
    </row>
    <row r="1125" spans="1:6" ht="14.25" customHeight="1">
      <c r="A1125" s="55" t="s">
        <v>1011</v>
      </c>
      <c r="B1125" s="56" t="s">
        <v>68</v>
      </c>
      <c r="C1125" s="57">
        <v>4.19E-2</v>
      </c>
      <c r="D1125" s="58">
        <v>12622.1</v>
      </c>
      <c r="E1125" s="59" t="s">
        <v>2787</v>
      </c>
      <c r="F1125" s="60">
        <v>12622.1</v>
      </c>
    </row>
    <row r="1126" spans="1:6" ht="14.25" customHeight="1">
      <c r="A1126" s="49" t="s">
        <v>1012</v>
      </c>
      <c r="B1126" s="50" t="s">
        <v>68</v>
      </c>
      <c r="C1126" s="51">
        <v>4.19E-2</v>
      </c>
      <c r="D1126" s="52">
        <v>3232.92</v>
      </c>
      <c r="E1126" s="53" t="s">
        <v>0</v>
      </c>
      <c r="F1126" s="54">
        <v>3232.92</v>
      </c>
    </row>
    <row r="1127" spans="1:6" ht="14.25" customHeight="1">
      <c r="A1127" s="55" t="s">
        <v>1013</v>
      </c>
      <c r="B1127" s="56" t="s">
        <v>68</v>
      </c>
      <c r="C1127" s="57">
        <v>4.19E-2</v>
      </c>
      <c r="D1127" s="58">
        <v>15271.15</v>
      </c>
      <c r="E1127" s="59" t="s">
        <v>2787</v>
      </c>
      <c r="F1127" s="60">
        <v>15271.15</v>
      </c>
    </row>
    <row r="1128" spans="1:6" ht="14.25" customHeight="1">
      <c r="A1128" s="49" t="s">
        <v>2165</v>
      </c>
      <c r="B1128" s="50" t="s">
        <v>47</v>
      </c>
      <c r="C1128" s="51">
        <v>2.9999999999999997E-4</v>
      </c>
      <c r="D1128" s="52">
        <v>128.85</v>
      </c>
      <c r="E1128" s="53" t="s">
        <v>0</v>
      </c>
      <c r="F1128" s="54">
        <v>128.85</v>
      </c>
    </row>
    <row r="1129" spans="1:6" ht="14.25" customHeight="1">
      <c r="A1129" s="55" t="s">
        <v>2166</v>
      </c>
      <c r="B1129" s="56" t="s">
        <v>27</v>
      </c>
      <c r="C1129" s="57">
        <v>9.2600000000000002E-2</v>
      </c>
      <c r="D1129" s="58">
        <v>8149.52</v>
      </c>
      <c r="E1129" s="59" t="s">
        <v>0</v>
      </c>
      <c r="F1129" s="60">
        <v>8149.52</v>
      </c>
    </row>
    <row r="1130" spans="1:6" ht="14.25" customHeight="1">
      <c r="A1130" s="49" t="s">
        <v>1015</v>
      </c>
      <c r="B1130" s="50" t="s">
        <v>27</v>
      </c>
      <c r="C1130" s="51">
        <v>9.2600000000000002E-2</v>
      </c>
      <c r="D1130" s="52">
        <v>415.76</v>
      </c>
      <c r="E1130" s="53" t="s">
        <v>0</v>
      </c>
      <c r="F1130" s="54">
        <v>415.76</v>
      </c>
    </row>
    <row r="1131" spans="1:6" ht="14.25" customHeight="1">
      <c r="A1131" s="55" t="s">
        <v>2167</v>
      </c>
      <c r="B1131" s="56" t="s">
        <v>27</v>
      </c>
      <c r="C1131" s="57">
        <v>8.8999999999999999E-3</v>
      </c>
      <c r="D1131" s="58">
        <v>1523.34</v>
      </c>
      <c r="E1131" s="59" t="s">
        <v>0</v>
      </c>
      <c r="F1131" s="60">
        <v>1523.34</v>
      </c>
    </row>
    <row r="1132" spans="1:6" ht="14.25" customHeight="1">
      <c r="A1132" s="49" t="s">
        <v>2168</v>
      </c>
      <c r="B1132" s="50" t="s">
        <v>27</v>
      </c>
      <c r="C1132" s="51">
        <v>8.8999999999999999E-3</v>
      </c>
      <c r="D1132" s="52">
        <v>89.96</v>
      </c>
      <c r="E1132" s="53" t="s">
        <v>0</v>
      </c>
      <c r="F1132" s="54">
        <v>89.96</v>
      </c>
    </row>
    <row r="1133" spans="1:6" ht="14.25" customHeight="1">
      <c r="A1133" s="55" t="s">
        <v>2169</v>
      </c>
      <c r="B1133" s="56" t="s">
        <v>24</v>
      </c>
      <c r="C1133" s="57">
        <v>1.1999999999999999E-3</v>
      </c>
      <c r="D1133" s="58">
        <v>105.68</v>
      </c>
      <c r="E1133" s="59" t="s">
        <v>0</v>
      </c>
      <c r="F1133" s="60">
        <v>105.68</v>
      </c>
    </row>
    <row r="1134" spans="1:6" ht="14.25" customHeight="1">
      <c r="A1134" s="49" t="s">
        <v>2170</v>
      </c>
      <c r="B1134" s="50" t="s">
        <v>24</v>
      </c>
      <c r="C1134" s="51">
        <v>1.1999999999999999E-3</v>
      </c>
      <c r="D1134" s="52">
        <v>3.1</v>
      </c>
      <c r="E1134" s="53" t="s">
        <v>0</v>
      </c>
      <c r="F1134" s="54">
        <v>3.1</v>
      </c>
    </row>
    <row r="1135" spans="1:6" ht="14.25" customHeight="1">
      <c r="A1135" s="55" t="s">
        <v>1016</v>
      </c>
      <c r="B1135" s="56" t="s">
        <v>24</v>
      </c>
      <c r="C1135" s="57">
        <v>4.4200000000000003E-2</v>
      </c>
      <c r="D1135" s="58">
        <v>2856.87</v>
      </c>
      <c r="E1135" s="59" t="s">
        <v>0</v>
      </c>
      <c r="F1135" s="60">
        <v>2856.87</v>
      </c>
    </row>
    <row r="1136" spans="1:6" ht="14.25" customHeight="1">
      <c r="A1136" s="49" t="s">
        <v>1017</v>
      </c>
      <c r="B1136" s="50" t="s">
        <v>24</v>
      </c>
      <c r="C1136" s="51">
        <v>4.4200000000000003E-2</v>
      </c>
      <c r="D1136" s="52">
        <v>91.13</v>
      </c>
      <c r="E1136" s="53" t="s">
        <v>0</v>
      </c>
      <c r="F1136" s="54">
        <v>91.13</v>
      </c>
    </row>
    <row r="1137" spans="1:6" ht="14.25" customHeight="1">
      <c r="A1137" s="55" t="s">
        <v>2171</v>
      </c>
      <c r="B1137" s="56" t="s">
        <v>28</v>
      </c>
      <c r="C1137" s="57">
        <v>1</v>
      </c>
      <c r="D1137" s="58">
        <v>35877</v>
      </c>
      <c r="E1137" s="59" t="s">
        <v>0</v>
      </c>
      <c r="F1137" s="60">
        <v>35877</v>
      </c>
    </row>
    <row r="1138" spans="1:6" ht="14.25" customHeight="1">
      <c r="A1138" s="49" t="s">
        <v>2172</v>
      </c>
      <c r="B1138" s="50" t="s">
        <v>28</v>
      </c>
      <c r="C1138" s="51">
        <v>0.90459999999999996</v>
      </c>
      <c r="D1138" s="52">
        <v>25450.560000000001</v>
      </c>
      <c r="E1138" s="53" t="s">
        <v>0</v>
      </c>
      <c r="F1138" s="54">
        <v>25450.560000000001</v>
      </c>
    </row>
    <row r="1139" spans="1:6" ht="14.25" customHeight="1">
      <c r="A1139" s="55" t="s">
        <v>1018</v>
      </c>
      <c r="B1139" s="56" t="s">
        <v>27</v>
      </c>
      <c r="C1139" s="57">
        <v>0.09</v>
      </c>
      <c r="D1139" s="58">
        <v>2143.31</v>
      </c>
      <c r="E1139" s="59" t="s">
        <v>0</v>
      </c>
      <c r="F1139" s="60">
        <v>2143.31</v>
      </c>
    </row>
    <row r="1140" spans="1:6" ht="14.25" customHeight="1">
      <c r="A1140" s="49" t="s">
        <v>1019</v>
      </c>
      <c r="B1140" s="50" t="s">
        <v>27</v>
      </c>
      <c r="C1140" s="51">
        <v>0.09</v>
      </c>
      <c r="D1140" s="52">
        <v>2124.2800000000002</v>
      </c>
      <c r="E1140" s="53" t="s">
        <v>0</v>
      </c>
      <c r="F1140" s="54">
        <v>2124.2800000000002</v>
      </c>
    </row>
    <row r="1141" spans="1:6" ht="14.25" customHeight="1">
      <c r="A1141" s="55" t="s">
        <v>1020</v>
      </c>
      <c r="B1141" s="56" t="s">
        <v>27</v>
      </c>
      <c r="C1141" s="57">
        <v>0.90380000000000005</v>
      </c>
      <c r="D1141" s="58">
        <v>15136.77</v>
      </c>
      <c r="E1141" s="59" t="s">
        <v>0</v>
      </c>
      <c r="F1141" s="60">
        <v>15136.77</v>
      </c>
    </row>
    <row r="1142" spans="1:6" ht="14.25" customHeight="1">
      <c r="A1142" s="49" t="s">
        <v>1021</v>
      </c>
      <c r="B1142" s="50" t="s">
        <v>27</v>
      </c>
      <c r="C1142" s="51">
        <v>0.90380000000000005</v>
      </c>
      <c r="D1142" s="52">
        <v>21526.25</v>
      </c>
      <c r="E1142" s="53" t="s">
        <v>0</v>
      </c>
      <c r="F1142" s="54">
        <v>21526.25</v>
      </c>
    </row>
    <row r="1143" spans="1:6" ht="14.25" customHeight="1">
      <c r="A1143" s="55" t="s">
        <v>1022</v>
      </c>
      <c r="B1143" s="56" t="s">
        <v>27</v>
      </c>
      <c r="C1143" s="57">
        <v>0.92420000000000002</v>
      </c>
      <c r="D1143" s="58">
        <v>28374.67</v>
      </c>
      <c r="E1143" s="59" t="s">
        <v>0</v>
      </c>
      <c r="F1143" s="60">
        <v>28374.67</v>
      </c>
    </row>
    <row r="1144" spans="1:6" ht="14.25" customHeight="1">
      <c r="A1144" s="49" t="s">
        <v>1023</v>
      </c>
      <c r="B1144" s="50" t="s">
        <v>27</v>
      </c>
      <c r="C1144" s="51">
        <v>0.92420000000000002</v>
      </c>
      <c r="D1144" s="52">
        <v>32647.8</v>
      </c>
      <c r="E1144" s="53" t="s">
        <v>0</v>
      </c>
      <c r="F1144" s="54">
        <v>32647.8</v>
      </c>
    </row>
    <row r="1145" spans="1:6" ht="14.25" customHeight="1">
      <c r="A1145" s="55" t="s">
        <v>2173</v>
      </c>
      <c r="B1145" s="56" t="s">
        <v>24</v>
      </c>
      <c r="C1145" s="57">
        <v>0.9456</v>
      </c>
      <c r="D1145" s="58">
        <v>111734.97</v>
      </c>
      <c r="E1145" s="59" t="s">
        <v>0</v>
      </c>
      <c r="F1145" s="60">
        <v>111734.97</v>
      </c>
    </row>
    <row r="1146" spans="1:6" ht="14.25" customHeight="1">
      <c r="A1146" s="49" t="s">
        <v>2174</v>
      </c>
      <c r="B1146" s="50" t="s">
        <v>24</v>
      </c>
      <c r="C1146" s="51">
        <v>0.05</v>
      </c>
      <c r="D1146" s="52">
        <v>10755.99</v>
      </c>
      <c r="E1146" s="53" t="s">
        <v>0</v>
      </c>
      <c r="F1146" s="54">
        <v>10755.99</v>
      </c>
    </row>
    <row r="1147" spans="1:6" ht="14.25" customHeight="1">
      <c r="A1147" s="55" t="s">
        <v>2175</v>
      </c>
      <c r="B1147" s="56" t="s">
        <v>24</v>
      </c>
      <c r="C1147" s="57">
        <v>0.05</v>
      </c>
      <c r="D1147" s="58">
        <v>9109.52</v>
      </c>
      <c r="E1147" s="59" t="s">
        <v>0</v>
      </c>
      <c r="F1147" s="60">
        <v>9109.52</v>
      </c>
    </row>
    <row r="1148" spans="1:6" ht="14.25" customHeight="1">
      <c r="A1148" s="49" t="s">
        <v>2176</v>
      </c>
      <c r="B1148" s="50" t="s">
        <v>25</v>
      </c>
      <c r="C1148" s="51">
        <v>1</v>
      </c>
      <c r="D1148" s="52">
        <v>314005.75</v>
      </c>
      <c r="E1148" s="53" t="s">
        <v>0</v>
      </c>
      <c r="F1148" s="54">
        <v>314005.75</v>
      </c>
    </row>
    <row r="1149" spans="1:6" ht="14.25" customHeight="1">
      <c r="A1149" s="55" t="s">
        <v>2177</v>
      </c>
      <c r="B1149" s="56" t="s">
        <v>25</v>
      </c>
      <c r="C1149" s="57">
        <v>1</v>
      </c>
      <c r="D1149" s="58">
        <v>261699.54</v>
      </c>
      <c r="E1149" s="59" t="s">
        <v>0</v>
      </c>
      <c r="F1149" s="60">
        <v>261699.54</v>
      </c>
    </row>
    <row r="1150" spans="1:6" ht="14.25" customHeight="1">
      <c r="A1150" s="72" t="s">
        <v>1024</v>
      </c>
      <c r="B1150" s="50" t="s">
        <v>62</v>
      </c>
      <c r="C1150" s="51">
        <v>5.8099999999999999E-2</v>
      </c>
      <c r="D1150" s="52">
        <v>112.54</v>
      </c>
      <c r="E1150" s="53" t="s">
        <v>0</v>
      </c>
      <c r="F1150" s="54">
        <v>112.54</v>
      </c>
    </row>
    <row r="1151" spans="1:6" ht="14.25" customHeight="1">
      <c r="A1151" s="71" t="s">
        <v>1025</v>
      </c>
      <c r="B1151" s="56" t="s">
        <v>62</v>
      </c>
      <c r="C1151" s="57">
        <v>5.8099999999999999E-2</v>
      </c>
      <c r="D1151" s="58">
        <v>120.47</v>
      </c>
      <c r="E1151" s="59" t="s">
        <v>0</v>
      </c>
      <c r="F1151" s="60">
        <v>120.47</v>
      </c>
    </row>
    <row r="1152" spans="1:6" ht="14.25" customHeight="1">
      <c r="A1152" s="49" t="s">
        <v>1026</v>
      </c>
      <c r="B1152" s="50" t="s">
        <v>62</v>
      </c>
      <c r="C1152" s="51">
        <v>5.8099999999999999E-2</v>
      </c>
      <c r="D1152" s="52">
        <v>21.21</v>
      </c>
      <c r="E1152" s="53" t="s">
        <v>0</v>
      </c>
      <c r="F1152" s="54">
        <v>21.21</v>
      </c>
    </row>
    <row r="1153" spans="1:6" ht="14.25" customHeight="1">
      <c r="A1153" s="55" t="s">
        <v>1027</v>
      </c>
      <c r="B1153" s="56" t="s">
        <v>62</v>
      </c>
      <c r="C1153" s="57">
        <v>2.1999999999999999E-2</v>
      </c>
      <c r="D1153" s="58">
        <v>23.37</v>
      </c>
      <c r="E1153" s="59" t="s">
        <v>0</v>
      </c>
      <c r="F1153" s="60">
        <v>23.37</v>
      </c>
    </row>
    <row r="1154" spans="1:6" ht="14.25" customHeight="1">
      <c r="A1154" s="49" t="s">
        <v>1028</v>
      </c>
      <c r="B1154" s="50" t="s">
        <v>62</v>
      </c>
      <c r="C1154" s="51">
        <v>2.1999999999999999E-2</v>
      </c>
      <c r="D1154" s="52">
        <v>53.9</v>
      </c>
      <c r="E1154" s="53" t="s">
        <v>0</v>
      </c>
      <c r="F1154" s="54">
        <v>53.9</v>
      </c>
    </row>
    <row r="1155" spans="1:6" ht="14.25" customHeight="1">
      <c r="A1155" s="55" t="s">
        <v>1029</v>
      </c>
      <c r="B1155" s="56" t="s">
        <v>65</v>
      </c>
      <c r="C1155" s="57">
        <v>0.18149999999999999</v>
      </c>
      <c r="D1155" s="58">
        <v>84.47</v>
      </c>
      <c r="E1155" s="59" t="s">
        <v>0</v>
      </c>
      <c r="F1155" s="60">
        <v>84.47</v>
      </c>
    </row>
    <row r="1156" spans="1:6" ht="14.25" customHeight="1">
      <c r="A1156" s="49" t="s">
        <v>1030</v>
      </c>
      <c r="B1156" s="50" t="s">
        <v>65</v>
      </c>
      <c r="C1156" s="51">
        <v>0.18149999999999999</v>
      </c>
      <c r="D1156" s="52">
        <v>47.51</v>
      </c>
      <c r="E1156" s="53" t="s">
        <v>0</v>
      </c>
      <c r="F1156" s="54">
        <v>47.51</v>
      </c>
    </row>
    <row r="1157" spans="1:6" ht="14.25" customHeight="1">
      <c r="A1157" s="55" t="s">
        <v>1031</v>
      </c>
      <c r="B1157" s="56" t="s">
        <v>65</v>
      </c>
      <c r="C1157" s="57">
        <v>0.18149999999999999</v>
      </c>
      <c r="D1157" s="58">
        <v>953.31</v>
      </c>
      <c r="E1157" s="59" t="s">
        <v>0</v>
      </c>
      <c r="F1157" s="60">
        <v>953.31</v>
      </c>
    </row>
    <row r="1158" spans="1:6" ht="14.25" customHeight="1">
      <c r="A1158" s="49" t="s">
        <v>1032</v>
      </c>
      <c r="B1158" s="50" t="s">
        <v>65</v>
      </c>
      <c r="C1158" s="51">
        <v>0.18149999999999999</v>
      </c>
      <c r="D1158" s="52">
        <v>340.13</v>
      </c>
      <c r="E1158" s="53" t="s">
        <v>0</v>
      </c>
      <c r="F1158" s="54">
        <v>340.13</v>
      </c>
    </row>
    <row r="1159" spans="1:6" ht="14.25" customHeight="1">
      <c r="A1159" s="55" t="s">
        <v>1033</v>
      </c>
      <c r="B1159" s="56" t="s">
        <v>65</v>
      </c>
      <c r="C1159" s="57">
        <v>0.18149999999999999</v>
      </c>
      <c r="D1159" s="58">
        <v>45.03</v>
      </c>
      <c r="E1159" s="59" t="s">
        <v>0</v>
      </c>
      <c r="F1159" s="60">
        <v>45.03</v>
      </c>
    </row>
    <row r="1160" spans="1:6" ht="14.25" customHeight="1">
      <c r="A1160" s="49" t="s">
        <v>1034</v>
      </c>
      <c r="B1160" s="50" t="s">
        <v>65</v>
      </c>
      <c r="C1160" s="51">
        <v>0.18149999999999999</v>
      </c>
      <c r="D1160" s="52">
        <v>143.02000000000001</v>
      </c>
      <c r="E1160" s="53" t="s">
        <v>0</v>
      </c>
      <c r="F1160" s="54">
        <v>143.02000000000001</v>
      </c>
    </row>
    <row r="1161" spans="1:6" ht="14.25" customHeight="1">
      <c r="A1161" s="55" t="s">
        <v>1035</v>
      </c>
      <c r="B1161" s="56" t="s">
        <v>65</v>
      </c>
      <c r="C1161" s="57">
        <v>2.2700000000000001E-2</v>
      </c>
      <c r="D1161" s="58">
        <v>26.03</v>
      </c>
      <c r="E1161" s="59" t="s">
        <v>0</v>
      </c>
      <c r="F1161" s="60">
        <v>26.03</v>
      </c>
    </row>
    <row r="1162" spans="1:6" ht="14.25" customHeight="1">
      <c r="A1162" s="49" t="s">
        <v>1036</v>
      </c>
      <c r="B1162" s="50" t="s">
        <v>65</v>
      </c>
      <c r="C1162" s="51">
        <v>2.2700000000000001E-2</v>
      </c>
      <c r="D1162" s="52">
        <v>25.27</v>
      </c>
      <c r="E1162" s="53" t="s">
        <v>0</v>
      </c>
      <c r="F1162" s="54">
        <v>25.27</v>
      </c>
    </row>
    <row r="1163" spans="1:6" ht="14.25" customHeight="1">
      <c r="A1163" s="55" t="s">
        <v>1037</v>
      </c>
      <c r="B1163" s="56" t="s">
        <v>65</v>
      </c>
      <c r="C1163" s="57">
        <v>2.2700000000000001E-2</v>
      </c>
      <c r="D1163" s="58">
        <v>36.79</v>
      </c>
      <c r="E1163" s="59" t="s">
        <v>0</v>
      </c>
      <c r="F1163" s="60">
        <v>36.79</v>
      </c>
    </row>
    <row r="1164" spans="1:6" ht="14.25" customHeight="1">
      <c r="A1164" s="49" t="s">
        <v>1038</v>
      </c>
      <c r="B1164" s="50" t="s">
        <v>65</v>
      </c>
      <c r="C1164" s="51">
        <v>2.2700000000000001E-2</v>
      </c>
      <c r="D1164" s="52">
        <v>11.93</v>
      </c>
      <c r="E1164" s="53" t="s">
        <v>0</v>
      </c>
      <c r="F1164" s="54">
        <v>11.93</v>
      </c>
    </row>
    <row r="1165" spans="1:6" ht="14.25" customHeight="1">
      <c r="A1165" s="55" t="s">
        <v>1039</v>
      </c>
      <c r="B1165" s="56" t="s">
        <v>65</v>
      </c>
      <c r="C1165" s="57">
        <v>2.2700000000000001E-2</v>
      </c>
      <c r="D1165" s="58">
        <v>8.35</v>
      </c>
      <c r="E1165" s="59" t="s">
        <v>0</v>
      </c>
      <c r="F1165" s="60">
        <v>8.35</v>
      </c>
    </row>
    <row r="1166" spans="1:6" ht="14.25" customHeight="1">
      <c r="A1166" s="49" t="s">
        <v>1040</v>
      </c>
      <c r="B1166" s="50" t="s">
        <v>65</v>
      </c>
      <c r="C1166" s="51">
        <v>2.2700000000000001E-2</v>
      </c>
      <c r="D1166" s="52">
        <v>4.83</v>
      </c>
      <c r="E1166" s="53" t="s">
        <v>0</v>
      </c>
      <c r="F1166" s="54">
        <v>4.83</v>
      </c>
    </row>
    <row r="1167" spans="1:6" ht="14.25" customHeight="1">
      <c r="A1167" s="55" t="s">
        <v>1041</v>
      </c>
      <c r="B1167" s="56" t="s">
        <v>65</v>
      </c>
      <c r="C1167" s="57">
        <v>2.2700000000000001E-2</v>
      </c>
      <c r="D1167" s="58">
        <v>55.68</v>
      </c>
      <c r="E1167" s="59" t="s">
        <v>0</v>
      </c>
      <c r="F1167" s="60">
        <v>55.68</v>
      </c>
    </row>
    <row r="1168" spans="1:6" ht="14.25" customHeight="1">
      <c r="A1168" s="49" t="s">
        <v>1042</v>
      </c>
      <c r="B1168" s="50" t="s">
        <v>65</v>
      </c>
      <c r="C1168" s="51">
        <v>2.2700000000000001E-2</v>
      </c>
      <c r="D1168" s="52">
        <v>28.18</v>
      </c>
      <c r="E1168" s="53" t="s">
        <v>0</v>
      </c>
      <c r="F1168" s="54">
        <v>28.18</v>
      </c>
    </row>
    <row r="1169" spans="1:6" ht="14.25" customHeight="1">
      <c r="A1169" s="55" t="s">
        <v>1043</v>
      </c>
      <c r="B1169" s="56" t="s">
        <v>65</v>
      </c>
      <c r="C1169" s="57">
        <v>2.2700000000000001E-2</v>
      </c>
      <c r="D1169" s="58">
        <v>19.03</v>
      </c>
      <c r="E1169" s="59" t="s">
        <v>0</v>
      </c>
      <c r="F1169" s="60">
        <v>19.03</v>
      </c>
    </row>
    <row r="1170" spans="1:6" ht="14.25" customHeight="1">
      <c r="A1170" s="49" t="s">
        <v>1044</v>
      </c>
      <c r="B1170" s="50" t="s">
        <v>65</v>
      </c>
      <c r="C1170" s="51">
        <v>2.2700000000000001E-2</v>
      </c>
      <c r="D1170" s="52">
        <v>46.04</v>
      </c>
      <c r="E1170" s="53" t="s">
        <v>0</v>
      </c>
      <c r="F1170" s="54">
        <v>46.04</v>
      </c>
    </row>
    <row r="1171" spans="1:6" ht="14.25" customHeight="1">
      <c r="A1171" s="55" t="s">
        <v>1045</v>
      </c>
      <c r="B1171" s="56" t="s">
        <v>65</v>
      </c>
      <c r="C1171" s="57">
        <v>7.7600000000000002E-2</v>
      </c>
      <c r="D1171" s="58">
        <v>70.59</v>
      </c>
      <c r="E1171" s="59" t="s">
        <v>0</v>
      </c>
      <c r="F1171" s="60">
        <v>70.59</v>
      </c>
    </row>
    <row r="1172" spans="1:6" ht="14.25" customHeight="1">
      <c r="A1172" s="49" t="s">
        <v>1046</v>
      </c>
      <c r="B1172" s="50" t="s">
        <v>65</v>
      </c>
      <c r="C1172" s="51">
        <v>7.7600000000000002E-2</v>
      </c>
      <c r="D1172" s="52">
        <v>29.68</v>
      </c>
      <c r="E1172" s="53" t="s">
        <v>0</v>
      </c>
      <c r="F1172" s="54">
        <v>29.68</v>
      </c>
    </row>
    <row r="1173" spans="1:6" ht="14.25" customHeight="1">
      <c r="A1173" s="55" t="s">
        <v>1047</v>
      </c>
      <c r="B1173" s="56" t="s">
        <v>65</v>
      </c>
      <c r="C1173" s="57">
        <v>7.7600000000000002E-2</v>
      </c>
      <c r="D1173" s="58">
        <v>213.57</v>
      </c>
      <c r="E1173" s="59" t="s">
        <v>0</v>
      </c>
      <c r="F1173" s="60">
        <v>213.57</v>
      </c>
    </row>
    <row r="1174" spans="1:6" ht="14.25" customHeight="1">
      <c r="A1174" s="49" t="s">
        <v>1048</v>
      </c>
      <c r="B1174" s="50" t="s">
        <v>65</v>
      </c>
      <c r="C1174" s="51">
        <v>7.7600000000000002E-2</v>
      </c>
      <c r="D1174" s="52">
        <v>95.07</v>
      </c>
      <c r="E1174" s="53" t="s">
        <v>0</v>
      </c>
      <c r="F1174" s="54">
        <v>95.07</v>
      </c>
    </row>
    <row r="1175" spans="1:6" ht="14.25" customHeight="1">
      <c r="A1175" s="55" t="s">
        <v>1049</v>
      </c>
      <c r="B1175" s="56" t="s">
        <v>65</v>
      </c>
      <c r="C1175" s="57">
        <v>7.7600000000000002E-2</v>
      </c>
      <c r="D1175" s="58">
        <v>24.34</v>
      </c>
      <c r="E1175" s="59" t="s">
        <v>0</v>
      </c>
      <c r="F1175" s="60">
        <v>24.34</v>
      </c>
    </row>
    <row r="1176" spans="1:6" ht="14.25" customHeight="1">
      <c r="A1176" s="49" t="s">
        <v>1050</v>
      </c>
      <c r="B1176" s="50" t="s">
        <v>65</v>
      </c>
      <c r="C1176" s="51">
        <v>7.7600000000000002E-2</v>
      </c>
      <c r="D1176" s="52">
        <v>92.39</v>
      </c>
      <c r="E1176" s="53" t="s">
        <v>0</v>
      </c>
      <c r="F1176" s="54">
        <v>92.39</v>
      </c>
    </row>
    <row r="1177" spans="1:6" ht="14.25" customHeight="1">
      <c r="A1177" s="55" t="s">
        <v>2178</v>
      </c>
      <c r="B1177" s="56" t="s">
        <v>65</v>
      </c>
      <c r="C1177" s="57">
        <v>0.1462</v>
      </c>
      <c r="D1177" s="58">
        <v>126.01</v>
      </c>
      <c r="E1177" s="59" t="s">
        <v>0</v>
      </c>
      <c r="F1177" s="60">
        <v>126.01</v>
      </c>
    </row>
    <row r="1178" spans="1:6" ht="14.25" customHeight="1">
      <c r="A1178" s="49" t="s">
        <v>2179</v>
      </c>
      <c r="B1178" s="50" t="s">
        <v>65</v>
      </c>
      <c r="C1178" s="51">
        <v>0.1462</v>
      </c>
      <c r="D1178" s="52">
        <v>186.65</v>
      </c>
      <c r="E1178" s="53" t="s">
        <v>0</v>
      </c>
      <c r="F1178" s="54">
        <v>186.65</v>
      </c>
    </row>
    <row r="1179" spans="1:6" ht="14.25" customHeight="1">
      <c r="A1179" s="55" t="s">
        <v>2180</v>
      </c>
      <c r="B1179" s="56" t="s">
        <v>65</v>
      </c>
      <c r="C1179" s="57">
        <v>0.1462</v>
      </c>
      <c r="D1179" s="58">
        <v>229.88</v>
      </c>
      <c r="E1179" s="59" t="s">
        <v>0</v>
      </c>
      <c r="F1179" s="60">
        <v>229.88</v>
      </c>
    </row>
    <row r="1180" spans="1:6" ht="14.25" customHeight="1">
      <c r="A1180" s="49" t="s">
        <v>2181</v>
      </c>
      <c r="B1180" s="50" t="s">
        <v>65</v>
      </c>
      <c r="C1180" s="51">
        <v>0.1424</v>
      </c>
      <c r="D1180" s="52">
        <v>96.59</v>
      </c>
      <c r="E1180" s="53" t="s">
        <v>0</v>
      </c>
      <c r="F1180" s="54">
        <v>96.59</v>
      </c>
    </row>
    <row r="1181" spans="1:6" ht="14.25" customHeight="1">
      <c r="A1181" s="55" t="s">
        <v>2182</v>
      </c>
      <c r="B1181" s="56" t="s">
        <v>65</v>
      </c>
      <c r="C1181" s="57">
        <v>0.1424</v>
      </c>
      <c r="D1181" s="58">
        <v>340.23</v>
      </c>
      <c r="E1181" s="59" t="s">
        <v>0</v>
      </c>
      <c r="F1181" s="60">
        <v>340.23</v>
      </c>
    </row>
    <row r="1182" spans="1:6" ht="14.25" customHeight="1">
      <c r="A1182" s="49" t="s">
        <v>2183</v>
      </c>
      <c r="B1182" s="50" t="s">
        <v>65</v>
      </c>
      <c r="C1182" s="51">
        <v>0.1424</v>
      </c>
      <c r="D1182" s="52">
        <v>259.23</v>
      </c>
      <c r="E1182" s="53" t="s">
        <v>0</v>
      </c>
      <c r="F1182" s="54">
        <v>259.23</v>
      </c>
    </row>
    <row r="1183" spans="1:6" ht="14.25" customHeight="1">
      <c r="A1183" s="55" t="s">
        <v>2184</v>
      </c>
      <c r="B1183" s="56" t="s">
        <v>65</v>
      </c>
      <c r="C1183" s="57">
        <v>0.1424</v>
      </c>
      <c r="D1183" s="58">
        <v>20.62</v>
      </c>
      <c r="E1183" s="59" t="s">
        <v>0</v>
      </c>
      <c r="F1183" s="60">
        <v>20.62</v>
      </c>
    </row>
    <row r="1184" spans="1:6" ht="14.25" customHeight="1">
      <c r="A1184" s="49" t="s">
        <v>2185</v>
      </c>
      <c r="B1184" s="50" t="s">
        <v>65</v>
      </c>
      <c r="C1184" s="51">
        <v>0.1424</v>
      </c>
      <c r="D1184" s="52">
        <v>86.12</v>
      </c>
      <c r="E1184" s="53" t="s">
        <v>0</v>
      </c>
      <c r="F1184" s="54">
        <v>86.12</v>
      </c>
    </row>
    <row r="1185" spans="1:6" ht="14.25" customHeight="1">
      <c r="A1185" s="55" t="s">
        <v>2186</v>
      </c>
      <c r="B1185" s="56" t="s">
        <v>65</v>
      </c>
      <c r="C1185" s="57">
        <v>3.8E-3</v>
      </c>
      <c r="D1185" s="58">
        <v>1.74</v>
      </c>
      <c r="E1185" s="59" t="s">
        <v>0</v>
      </c>
      <c r="F1185" s="60">
        <v>1.74</v>
      </c>
    </row>
    <row r="1186" spans="1:6" ht="14.25" customHeight="1">
      <c r="A1186" s="49" t="s">
        <v>2187</v>
      </c>
      <c r="B1186" s="50" t="s">
        <v>65</v>
      </c>
      <c r="C1186" s="51">
        <v>3.8E-3</v>
      </c>
      <c r="D1186" s="52">
        <v>6.05</v>
      </c>
      <c r="E1186" s="53" t="s">
        <v>0</v>
      </c>
      <c r="F1186" s="54">
        <v>6.05</v>
      </c>
    </row>
    <row r="1187" spans="1:6" ht="14.25" customHeight="1">
      <c r="A1187" s="55" t="s">
        <v>2188</v>
      </c>
      <c r="B1187" s="56" t="s">
        <v>65</v>
      </c>
      <c r="C1187" s="57">
        <v>3.8E-3</v>
      </c>
      <c r="D1187" s="58">
        <v>0.94</v>
      </c>
      <c r="E1187" s="59" t="s">
        <v>0</v>
      </c>
      <c r="F1187" s="60">
        <v>0.94</v>
      </c>
    </row>
    <row r="1188" spans="1:6" ht="14.25" customHeight="1">
      <c r="A1188" s="49" t="s">
        <v>2189</v>
      </c>
      <c r="B1188" s="50" t="s">
        <v>65</v>
      </c>
      <c r="C1188" s="51">
        <v>3.8E-3</v>
      </c>
      <c r="D1188" s="52">
        <v>2.5</v>
      </c>
      <c r="E1188" s="53" t="s">
        <v>0</v>
      </c>
      <c r="F1188" s="54">
        <v>2.5</v>
      </c>
    </row>
    <row r="1189" spans="1:6" ht="14.25" customHeight="1">
      <c r="A1189" s="55" t="s">
        <v>2190</v>
      </c>
      <c r="B1189" s="56" t="s">
        <v>65</v>
      </c>
      <c r="C1189" s="57">
        <v>3.8E-3</v>
      </c>
      <c r="D1189" s="58">
        <v>0.51</v>
      </c>
      <c r="E1189" s="59" t="s">
        <v>0</v>
      </c>
      <c r="F1189" s="60">
        <v>0.51</v>
      </c>
    </row>
    <row r="1190" spans="1:6" ht="14.25" customHeight="1">
      <c r="A1190" s="49" t="s">
        <v>2191</v>
      </c>
      <c r="B1190" s="50" t="s">
        <v>65</v>
      </c>
      <c r="C1190" s="51">
        <v>3.8E-3</v>
      </c>
      <c r="D1190" s="52">
        <v>8.81</v>
      </c>
      <c r="E1190" s="53" t="s">
        <v>0</v>
      </c>
      <c r="F1190" s="54">
        <v>8.81</v>
      </c>
    </row>
    <row r="1191" spans="1:6" ht="14.25" customHeight="1">
      <c r="A1191" s="55" t="s">
        <v>2192</v>
      </c>
      <c r="B1191" s="56" t="s">
        <v>65</v>
      </c>
      <c r="C1191" s="57">
        <v>3.8E-3</v>
      </c>
      <c r="D1191" s="58">
        <v>0.48</v>
      </c>
      <c r="E1191" s="59" t="s">
        <v>0</v>
      </c>
      <c r="F1191" s="60">
        <v>0.48</v>
      </c>
    </row>
    <row r="1192" spans="1:6" ht="14.25" customHeight="1">
      <c r="A1192" s="49" t="s">
        <v>2193</v>
      </c>
      <c r="B1192" s="50" t="s">
        <v>65</v>
      </c>
      <c r="C1192" s="51">
        <v>3.8E-3</v>
      </c>
      <c r="D1192" s="52">
        <v>1.35</v>
      </c>
      <c r="E1192" s="53" t="s">
        <v>0</v>
      </c>
      <c r="F1192" s="54">
        <v>1.35</v>
      </c>
    </row>
    <row r="1193" spans="1:6" ht="14.25" customHeight="1">
      <c r="A1193" s="55" t="s">
        <v>1051</v>
      </c>
      <c r="B1193" s="56" t="s">
        <v>65</v>
      </c>
      <c r="C1193" s="57">
        <v>1.0699999999999999E-2</v>
      </c>
      <c r="D1193" s="58">
        <v>21.22</v>
      </c>
      <c r="E1193" s="59" t="s">
        <v>0</v>
      </c>
      <c r="F1193" s="60">
        <v>21.22</v>
      </c>
    </row>
    <row r="1194" spans="1:6" ht="14.25" customHeight="1">
      <c r="A1194" s="49" t="s">
        <v>1052</v>
      </c>
      <c r="B1194" s="50" t="s">
        <v>65</v>
      </c>
      <c r="C1194" s="51">
        <v>1.0699999999999999E-2</v>
      </c>
      <c r="D1194" s="52">
        <v>33.01</v>
      </c>
      <c r="E1194" s="53" t="s">
        <v>0</v>
      </c>
      <c r="F1194" s="54">
        <v>33.01</v>
      </c>
    </row>
    <row r="1195" spans="1:6" ht="14.25" customHeight="1">
      <c r="A1195" s="55" t="s">
        <v>1053</v>
      </c>
      <c r="B1195" s="56" t="s">
        <v>65</v>
      </c>
      <c r="C1195" s="57">
        <v>1.0699999999999999E-2</v>
      </c>
      <c r="D1195" s="58">
        <v>1.67</v>
      </c>
      <c r="E1195" s="59" t="s">
        <v>0</v>
      </c>
      <c r="F1195" s="60">
        <v>1.67</v>
      </c>
    </row>
    <row r="1196" spans="1:6" ht="14.25" customHeight="1">
      <c r="A1196" s="49" t="s">
        <v>1054</v>
      </c>
      <c r="B1196" s="50" t="s">
        <v>65</v>
      </c>
      <c r="C1196" s="51">
        <v>1.0699999999999999E-2</v>
      </c>
      <c r="D1196" s="52">
        <v>32.049999999999997</v>
      </c>
      <c r="E1196" s="53" t="s">
        <v>0</v>
      </c>
      <c r="F1196" s="54">
        <v>32.049999999999997</v>
      </c>
    </row>
    <row r="1197" spans="1:6" ht="14.25" customHeight="1">
      <c r="A1197" s="55" t="s">
        <v>1055</v>
      </c>
      <c r="B1197" s="56" t="s">
        <v>65</v>
      </c>
      <c r="C1197" s="57">
        <v>1.0699999999999999E-2</v>
      </c>
      <c r="D1197" s="58">
        <v>16.579999999999998</v>
      </c>
      <c r="E1197" s="59" t="s">
        <v>0</v>
      </c>
      <c r="F1197" s="60">
        <v>16.579999999999998</v>
      </c>
    </row>
    <row r="1198" spans="1:6" ht="14.25" customHeight="1">
      <c r="A1198" s="49" t="s">
        <v>2194</v>
      </c>
      <c r="B1198" s="50" t="s">
        <v>65</v>
      </c>
      <c r="C1198" s="51">
        <v>7.8399999999999997E-2</v>
      </c>
      <c r="D1198" s="52">
        <v>35.79</v>
      </c>
      <c r="E1198" s="53" t="s">
        <v>0</v>
      </c>
      <c r="F1198" s="54">
        <v>35.79</v>
      </c>
    </row>
    <row r="1199" spans="1:6" ht="14.25" customHeight="1">
      <c r="A1199" s="55" t="s">
        <v>2195</v>
      </c>
      <c r="B1199" s="56" t="s">
        <v>65</v>
      </c>
      <c r="C1199" s="57">
        <v>7.8399999999999997E-2</v>
      </c>
      <c r="D1199" s="58">
        <v>33.15</v>
      </c>
      <c r="E1199" s="59" t="s">
        <v>0</v>
      </c>
      <c r="F1199" s="60">
        <v>33.15</v>
      </c>
    </row>
    <row r="1200" spans="1:6" ht="14.25" customHeight="1">
      <c r="A1200" s="49" t="s">
        <v>2196</v>
      </c>
      <c r="B1200" s="50" t="s">
        <v>65</v>
      </c>
      <c r="C1200" s="51">
        <v>7.8399999999999997E-2</v>
      </c>
      <c r="D1200" s="52">
        <v>624.69000000000005</v>
      </c>
      <c r="E1200" s="53" t="s">
        <v>0</v>
      </c>
      <c r="F1200" s="54">
        <v>624.69000000000005</v>
      </c>
    </row>
    <row r="1201" spans="1:6" ht="14.25" customHeight="1">
      <c r="A1201" s="55" t="s">
        <v>2197</v>
      </c>
      <c r="B1201" s="56" t="s">
        <v>65</v>
      </c>
      <c r="C1201" s="57">
        <v>7.8399999999999997E-2</v>
      </c>
      <c r="D1201" s="58">
        <v>60.25</v>
      </c>
      <c r="E1201" s="59" t="s">
        <v>0</v>
      </c>
      <c r="F1201" s="60">
        <v>60.25</v>
      </c>
    </row>
    <row r="1202" spans="1:6" ht="14.25" customHeight="1">
      <c r="A1202" s="49" t="s">
        <v>2198</v>
      </c>
      <c r="B1202" s="50" t="s">
        <v>65</v>
      </c>
      <c r="C1202" s="51">
        <v>7.8399999999999997E-2</v>
      </c>
      <c r="D1202" s="52">
        <v>127.97</v>
      </c>
      <c r="E1202" s="53" t="s">
        <v>0</v>
      </c>
      <c r="F1202" s="54">
        <v>127.97</v>
      </c>
    </row>
    <row r="1203" spans="1:6" ht="14.25" customHeight="1">
      <c r="A1203" s="55" t="s">
        <v>2199</v>
      </c>
      <c r="B1203" s="56" t="s">
        <v>65</v>
      </c>
      <c r="C1203" s="57">
        <v>7.8399999999999997E-2</v>
      </c>
      <c r="D1203" s="58">
        <v>526.65</v>
      </c>
      <c r="E1203" s="59" t="s">
        <v>0</v>
      </c>
      <c r="F1203" s="60">
        <v>526.65</v>
      </c>
    </row>
    <row r="1204" spans="1:6" ht="14.25" customHeight="1">
      <c r="A1204" s="49" t="s">
        <v>2200</v>
      </c>
      <c r="B1204" s="50" t="s">
        <v>65</v>
      </c>
      <c r="C1204" s="51">
        <v>7.8399999999999997E-2</v>
      </c>
      <c r="D1204" s="52">
        <v>56.13</v>
      </c>
      <c r="E1204" s="53" t="s">
        <v>0</v>
      </c>
      <c r="F1204" s="54">
        <v>56.13</v>
      </c>
    </row>
    <row r="1205" spans="1:6" ht="14.25" customHeight="1">
      <c r="A1205" s="55" t="s">
        <v>2201</v>
      </c>
      <c r="B1205" s="56" t="s">
        <v>65</v>
      </c>
      <c r="C1205" s="57">
        <v>7.8399999999999997E-2</v>
      </c>
      <c r="D1205" s="58">
        <v>135.16999999999999</v>
      </c>
      <c r="E1205" s="59" t="s">
        <v>0</v>
      </c>
      <c r="F1205" s="60">
        <v>135.16999999999999</v>
      </c>
    </row>
    <row r="1206" spans="1:6" ht="14.25" customHeight="1">
      <c r="A1206" s="49" t="s">
        <v>2202</v>
      </c>
      <c r="B1206" s="50" t="s">
        <v>65</v>
      </c>
      <c r="C1206" s="51">
        <v>7.8399999999999997E-2</v>
      </c>
      <c r="D1206" s="52">
        <v>126.91</v>
      </c>
      <c r="E1206" s="53" t="s">
        <v>0</v>
      </c>
      <c r="F1206" s="54">
        <v>126.91</v>
      </c>
    </row>
    <row r="1207" spans="1:6" ht="14.25" customHeight="1">
      <c r="A1207" s="55" t="s">
        <v>1056</v>
      </c>
      <c r="B1207" s="56" t="s">
        <v>65</v>
      </c>
      <c r="C1207" s="57">
        <v>2.8400000000000002E-2</v>
      </c>
      <c r="D1207" s="58">
        <v>84.02</v>
      </c>
      <c r="E1207" s="59" t="s">
        <v>0</v>
      </c>
      <c r="F1207" s="60">
        <v>84.02</v>
      </c>
    </row>
    <row r="1208" spans="1:6" ht="14.25" customHeight="1">
      <c r="A1208" s="49" t="s">
        <v>1057</v>
      </c>
      <c r="B1208" s="50" t="s">
        <v>65</v>
      </c>
      <c r="C1208" s="51">
        <v>2.8400000000000002E-2</v>
      </c>
      <c r="D1208" s="52">
        <v>63.96</v>
      </c>
      <c r="E1208" s="53" t="s">
        <v>0</v>
      </c>
      <c r="F1208" s="54">
        <v>63.96</v>
      </c>
    </row>
    <row r="1209" spans="1:6" ht="14.25" customHeight="1">
      <c r="A1209" s="55" t="s">
        <v>1058</v>
      </c>
      <c r="B1209" s="56" t="s">
        <v>65</v>
      </c>
      <c r="C1209" s="57">
        <v>2.8400000000000002E-2</v>
      </c>
      <c r="D1209" s="58">
        <v>7.28</v>
      </c>
      <c r="E1209" s="59" t="s">
        <v>0</v>
      </c>
      <c r="F1209" s="60">
        <v>7.28</v>
      </c>
    </row>
    <row r="1210" spans="1:6" ht="14.25" customHeight="1">
      <c r="A1210" s="49" t="s">
        <v>1059</v>
      </c>
      <c r="B1210" s="50" t="s">
        <v>65</v>
      </c>
      <c r="C1210" s="51">
        <v>2.8400000000000002E-2</v>
      </c>
      <c r="D1210" s="52">
        <v>156.78</v>
      </c>
      <c r="E1210" s="53" t="s">
        <v>0</v>
      </c>
      <c r="F1210" s="54">
        <v>156.78</v>
      </c>
    </row>
    <row r="1211" spans="1:6" ht="14.25" customHeight="1">
      <c r="A1211" s="55" t="s">
        <v>1060</v>
      </c>
      <c r="B1211" s="56" t="s">
        <v>65</v>
      </c>
      <c r="C1211" s="57">
        <v>2.8400000000000002E-2</v>
      </c>
      <c r="D1211" s="58">
        <v>3.91</v>
      </c>
      <c r="E1211" s="59" t="s">
        <v>0</v>
      </c>
      <c r="F1211" s="60">
        <v>3.91</v>
      </c>
    </row>
    <row r="1212" spans="1:6" ht="14.25" customHeight="1">
      <c r="A1212" s="49" t="s">
        <v>1061</v>
      </c>
      <c r="B1212" s="50" t="s">
        <v>65</v>
      </c>
      <c r="C1212" s="51">
        <v>3.1600000000000003E-2</v>
      </c>
      <c r="D1212" s="52">
        <v>145.77000000000001</v>
      </c>
      <c r="E1212" s="53" t="s">
        <v>0</v>
      </c>
      <c r="F1212" s="54">
        <v>145.77000000000001</v>
      </c>
    </row>
    <row r="1213" spans="1:6" ht="14.25" customHeight="1">
      <c r="A1213" s="55" t="s">
        <v>1062</v>
      </c>
      <c r="B1213" s="56" t="s">
        <v>65</v>
      </c>
      <c r="C1213" s="57">
        <v>3.1600000000000003E-2</v>
      </c>
      <c r="D1213" s="58">
        <v>95.44</v>
      </c>
      <c r="E1213" s="59" t="s">
        <v>0</v>
      </c>
      <c r="F1213" s="60">
        <v>95.44</v>
      </c>
    </row>
    <row r="1214" spans="1:6" ht="14.25" customHeight="1">
      <c r="A1214" s="49" t="s">
        <v>1063</v>
      </c>
      <c r="B1214" s="50" t="s">
        <v>65</v>
      </c>
      <c r="C1214" s="51">
        <v>3.1600000000000003E-2</v>
      </c>
      <c r="D1214" s="52">
        <v>132.51</v>
      </c>
      <c r="E1214" s="53" t="s">
        <v>2789</v>
      </c>
      <c r="F1214" s="54">
        <v>132.51</v>
      </c>
    </row>
    <row r="1215" spans="1:6" ht="14.25" customHeight="1">
      <c r="A1215" s="55" t="s">
        <v>1064</v>
      </c>
      <c r="B1215" s="56" t="s">
        <v>65</v>
      </c>
      <c r="C1215" s="57">
        <v>3.1600000000000003E-2</v>
      </c>
      <c r="D1215" s="58">
        <v>16.760000000000002</v>
      </c>
      <c r="E1215" s="59" t="s">
        <v>0</v>
      </c>
      <c r="F1215" s="60">
        <v>16.760000000000002</v>
      </c>
    </row>
    <row r="1216" spans="1:6" ht="14.25" customHeight="1">
      <c r="A1216" s="49" t="s">
        <v>1065</v>
      </c>
      <c r="B1216" s="50" t="s">
        <v>65</v>
      </c>
      <c r="C1216" s="51">
        <v>3.1600000000000003E-2</v>
      </c>
      <c r="D1216" s="52">
        <v>14.95</v>
      </c>
      <c r="E1216" s="53" t="s">
        <v>0</v>
      </c>
      <c r="F1216" s="54">
        <v>14.95</v>
      </c>
    </row>
    <row r="1217" spans="1:6" ht="14.25" customHeight="1">
      <c r="A1217" s="55" t="s">
        <v>1066</v>
      </c>
      <c r="B1217" s="56" t="s">
        <v>65</v>
      </c>
      <c r="C1217" s="57">
        <v>3.1600000000000003E-2</v>
      </c>
      <c r="D1217" s="58">
        <v>5.47</v>
      </c>
      <c r="E1217" s="59" t="s">
        <v>0</v>
      </c>
      <c r="F1217" s="60">
        <v>5.47</v>
      </c>
    </row>
    <row r="1218" spans="1:6" ht="14.25" customHeight="1">
      <c r="A1218" s="49" t="s">
        <v>1067</v>
      </c>
      <c r="B1218" s="50" t="s">
        <v>65</v>
      </c>
      <c r="C1218" s="51">
        <v>3.1600000000000003E-2</v>
      </c>
      <c r="D1218" s="52">
        <v>8.4700000000000006</v>
      </c>
      <c r="E1218" s="53" t="s">
        <v>0</v>
      </c>
      <c r="F1218" s="54">
        <v>8.4700000000000006</v>
      </c>
    </row>
    <row r="1219" spans="1:6" ht="14.25" customHeight="1">
      <c r="A1219" s="55" t="s">
        <v>1068</v>
      </c>
      <c r="B1219" s="56" t="s">
        <v>65</v>
      </c>
      <c r="C1219" s="57">
        <v>3.1600000000000003E-2</v>
      </c>
      <c r="D1219" s="58">
        <v>52.19</v>
      </c>
      <c r="E1219" s="59" t="s">
        <v>0</v>
      </c>
      <c r="F1219" s="60">
        <v>52.19</v>
      </c>
    </row>
    <row r="1220" spans="1:6" ht="14.25" customHeight="1">
      <c r="A1220" s="49" t="s">
        <v>1069</v>
      </c>
      <c r="B1220" s="50" t="s">
        <v>65</v>
      </c>
      <c r="C1220" s="51">
        <v>0.2656</v>
      </c>
      <c r="D1220" s="52">
        <v>438.35</v>
      </c>
      <c r="E1220" s="53" t="s">
        <v>0</v>
      </c>
      <c r="F1220" s="54">
        <v>438.35</v>
      </c>
    </row>
    <row r="1221" spans="1:6" ht="14.25" customHeight="1">
      <c r="A1221" s="55" t="s">
        <v>1070</v>
      </c>
      <c r="B1221" s="56" t="s">
        <v>65</v>
      </c>
      <c r="C1221" s="57">
        <v>0.2656</v>
      </c>
      <c r="D1221" s="58">
        <v>445.61</v>
      </c>
      <c r="E1221" s="59" t="s">
        <v>0</v>
      </c>
      <c r="F1221" s="60">
        <v>445.61</v>
      </c>
    </row>
    <row r="1222" spans="1:6" ht="14.25" customHeight="1">
      <c r="A1222" s="49" t="s">
        <v>1071</v>
      </c>
      <c r="B1222" s="50" t="s">
        <v>65</v>
      </c>
      <c r="C1222" s="51">
        <v>0.2656</v>
      </c>
      <c r="D1222" s="52">
        <v>39.130000000000003</v>
      </c>
      <c r="E1222" s="53" t="s">
        <v>0</v>
      </c>
      <c r="F1222" s="54">
        <v>39.130000000000003</v>
      </c>
    </row>
    <row r="1223" spans="1:6" ht="14.25" customHeight="1">
      <c r="A1223" s="55" t="s">
        <v>1072</v>
      </c>
      <c r="B1223" s="56" t="s">
        <v>65</v>
      </c>
      <c r="C1223" s="57">
        <v>0.2656</v>
      </c>
      <c r="D1223" s="58">
        <v>54.63</v>
      </c>
      <c r="E1223" s="59" t="s">
        <v>0</v>
      </c>
      <c r="F1223" s="60">
        <v>54.63</v>
      </c>
    </row>
    <row r="1224" spans="1:6" ht="14.25" customHeight="1">
      <c r="A1224" s="49" t="s">
        <v>1073</v>
      </c>
      <c r="B1224" s="50" t="s">
        <v>65</v>
      </c>
      <c r="C1224" s="51">
        <v>0.2656</v>
      </c>
      <c r="D1224" s="52">
        <v>297.02999999999997</v>
      </c>
      <c r="E1224" s="53" t="s">
        <v>0</v>
      </c>
      <c r="F1224" s="54">
        <v>297.02999999999997</v>
      </c>
    </row>
    <row r="1225" spans="1:6" ht="14.25" customHeight="1">
      <c r="A1225" s="55" t="s">
        <v>1074</v>
      </c>
      <c r="B1225" s="56" t="s">
        <v>30</v>
      </c>
      <c r="C1225" s="57">
        <v>0.1212</v>
      </c>
      <c r="D1225" s="58">
        <v>144.38</v>
      </c>
      <c r="E1225" s="59" t="s">
        <v>0</v>
      </c>
      <c r="F1225" s="60">
        <v>144.38</v>
      </c>
    </row>
    <row r="1226" spans="1:6" ht="14.25" customHeight="1">
      <c r="A1226" s="49" t="s">
        <v>1075</v>
      </c>
      <c r="B1226" s="50" t="s">
        <v>30</v>
      </c>
      <c r="C1226" s="51">
        <v>0.1212</v>
      </c>
      <c r="D1226" s="52">
        <v>9.92</v>
      </c>
      <c r="E1226" s="53" t="s">
        <v>0</v>
      </c>
      <c r="F1226" s="54">
        <v>9.92</v>
      </c>
    </row>
    <row r="1227" spans="1:6" ht="14.25" customHeight="1">
      <c r="A1227" s="55" t="s">
        <v>1076</v>
      </c>
      <c r="B1227" s="56" t="s">
        <v>30</v>
      </c>
      <c r="C1227" s="57">
        <v>0.1212</v>
      </c>
      <c r="D1227" s="58">
        <v>39.4</v>
      </c>
      <c r="E1227" s="59" t="s">
        <v>0</v>
      </c>
      <c r="F1227" s="60">
        <v>39.4</v>
      </c>
    </row>
    <row r="1228" spans="1:6" ht="14.25" customHeight="1">
      <c r="A1228" s="49" t="s">
        <v>1077</v>
      </c>
      <c r="B1228" s="50" t="s">
        <v>30</v>
      </c>
      <c r="C1228" s="51">
        <v>0.1212</v>
      </c>
      <c r="D1228" s="52">
        <v>24.26</v>
      </c>
      <c r="E1228" s="53" t="s">
        <v>0</v>
      </c>
      <c r="F1228" s="54">
        <v>24.26</v>
      </c>
    </row>
    <row r="1229" spans="1:6" ht="14.25" customHeight="1">
      <c r="A1229" s="55" t="s">
        <v>1078</v>
      </c>
      <c r="B1229" s="56" t="s">
        <v>30</v>
      </c>
      <c r="C1229" s="57">
        <v>0.1212</v>
      </c>
      <c r="D1229" s="58">
        <v>95.42</v>
      </c>
      <c r="E1229" s="59" t="s">
        <v>0</v>
      </c>
      <c r="F1229" s="60">
        <v>95.42</v>
      </c>
    </row>
    <row r="1230" spans="1:6" ht="14.25" customHeight="1">
      <c r="A1230" s="49" t="s">
        <v>1079</v>
      </c>
      <c r="B1230" s="50" t="s">
        <v>30</v>
      </c>
      <c r="C1230" s="51">
        <v>0.1211</v>
      </c>
      <c r="D1230" s="52">
        <v>138.97999999999999</v>
      </c>
      <c r="E1230" s="53" t="s">
        <v>0</v>
      </c>
      <c r="F1230" s="54">
        <v>138.97999999999999</v>
      </c>
    </row>
    <row r="1231" spans="1:6" ht="14.25" customHeight="1">
      <c r="A1231" s="55" t="s">
        <v>1080</v>
      </c>
      <c r="B1231" s="56" t="s">
        <v>30</v>
      </c>
      <c r="C1231" s="57">
        <v>0.1211</v>
      </c>
      <c r="D1231" s="58">
        <v>222.46</v>
      </c>
      <c r="E1231" s="59" t="s">
        <v>0</v>
      </c>
      <c r="F1231" s="60">
        <v>222.46</v>
      </c>
    </row>
    <row r="1232" spans="1:6" ht="14.25" customHeight="1">
      <c r="A1232" s="49" t="s">
        <v>1081</v>
      </c>
      <c r="B1232" s="50" t="s">
        <v>30</v>
      </c>
      <c r="C1232" s="51">
        <v>0.1211</v>
      </c>
      <c r="D1232" s="52">
        <v>207.91</v>
      </c>
      <c r="E1232" s="53" t="s">
        <v>0</v>
      </c>
      <c r="F1232" s="54">
        <v>207.91</v>
      </c>
    </row>
    <row r="1233" spans="1:6" ht="14.25" customHeight="1">
      <c r="A1233" s="55" t="s">
        <v>1082</v>
      </c>
      <c r="B1233" s="56" t="s">
        <v>30</v>
      </c>
      <c r="C1233" s="57">
        <v>0.1211</v>
      </c>
      <c r="D1233" s="58">
        <v>138.35</v>
      </c>
      <c r="E1233" s="59" t="s">
        <v>0</v>
      </c>
      <c r="F1233" s="60">
        <v>138.35</v>
      </c>
    </row>
    <row r="1234" spans="1:6" ht="14.25" customHeight="1">
      <c r="A1234" s="49" t="s">
        <v>1083</v>
      </c>
      <c r="B1234" s="50" t="s">
        <v>30</v>
      </c>
      <c r="C1234" s="51">
        <v>0.1211</v>
      </c>
      <c r="D1234" s="52">
        <v>165.71</v>
      </c>
      <c r="E1234" s="53" t="s">
        <v>0</v>
      </c>
      <c r="F1234" s="54">
        <v>165.71</v>
      </c>
    </row>
    <row r="1235" spans="1:6" ht="14.25" customHeight="1">
      <c r="A1235" s="55" t="s">
        <v>1084</v>
      </c>
      <c r="B1235" s="56" t="s">
        <v>30</v>
      </c>
      <c r="C1235" s="57">
        <v>0.1211</v>
      </c>
      <c r="D1235" s="58">
        <v>129.12</v>
      </c>
      <c r="E1235" s="59" t="s">
        <v>0</v>
      </c>
      <c r="F1235" s="60">
        <v>129.12</v>
      </c>
    </row>
    <row r="1236" spans="1:6" ht="14.25" customHeight="1">
      <c r="A1236" s="49" t="s">
        <v>1085</v>
      </c>
      <c r="B1236" s="50" t="s">
        <v>30</v>
      </c>
      <c r="C1236" s="51">
        <v>6.0699999999999997E-2</v>
      </c>
      <c r="D1236" s="52">
        <v>58.02</v>
      </c>
      <c r="E1236" s="53" t="s">
        <v>0</v>
      </c>
      <c r="F1236" s="54">
        <v>58.02</v>
      </c>
    </row>
    <row r="1237" spans="1:6" ht="14.25" customHeight="1">
      <c r="A1237" s="55" t="s">
        <v>1086</v>
      </c>
      <c r="B1237" s="56" t="s">
        <v>30</v>
      </c>
      <c r="C1237" s="57">
        <v>6.0699999999999997E-2</v>
      </c>
      <c r="D1237" s="58">
        <v>123.67</v>
      </c>
      <c r="E1237" s="59" t="s">
        <v>0</v>
      </c>
      <c r="F1237" s="60">
        <v>123.67</v>
      </c>
    </row>
    <row r="1238" spans="1:6" ht="14.25" customHeight="1">
      <c r="A1238" s="49" t="s">
        <v>1087</v>
      </c>
      <c r="B1238" s="50" t="s">
        <v>30</v>
      </c>
      <c r="C1238" s="51">
        <v>6.0699999999999997E-2</v>
      </c>
      <c r="D1238" s="52">
        <v>64.47</v>
      </c>
      <c r="E1238" s="53" t="s">
        <v>0</v>
      </c>
      <c r="F1238" s="54">
        <v>64.47</v>
      </c>
    </row>
    <row r="1239" spans="1:6" ht="14.25" customHeight="1">
      <c r="A1239" s="55" t="s">
        <v>1088</v>
      </c>
      <c r="B1239" s="56" t="s">
        <v>30</v>
      </c>
      <c r="C1239" s="57">
        <v>6.0699999999999997E-2</v>
      </c>
      <c r="D1239" s="58">
        <v>180.66</v>
      </c>
      <c r="E1239" s="59" t="s">
        <v>0</v>
      </c>
      <c r="F1239" s="60">
        <v>180.66</v>
      </c>
    </row>
    <row r="1240" spans="1:6" ht="14.25" customHeight="1">
      <c r="A1240" s="49" t="s">
        <v>1089</v>
      </c>
      <c r="B1240" s="50" t="s">
        <v>30</v>
      </c>
      <c r="C1240" s="51">
        <v>6.0699999999999997E-2</v>
      </c>
      <c r="D1240" s="52">
        <v>170.94</v>
      </c>
      <c r="E1240" s="53" t="s">
        <v>0</v>
      </c>
      <c r="F1240" s="54">
        <v>170.94</v>
      </c>
    </row>
    <row r="1241" spans="1:6" ht="14.25" customHeight="1">
      <c r="A1241" s="55" t="s">
        <v>1090</v>
      </c>
      <c r="B1241" s="56" t="s">
        <v>30</v>
      </c>
      <c r="C1241" s="57">
        <v>0.1046</v>
      </c>
      <c r="D1241" s="58">
        <v>51.83</v>
      </c>
      <c r="E1241" s="59" t="s">
        <v>0</v>
      </c>
      <c r="F1241" s="60">
        <v>51.83</v>
      </c>
    </row>
    <row r="1242" spans="1:6" ht="14.25" customHeight="1">
      <c r="A1242" s="49" t="s">
        <v>1091</v>
      </c>
      <c r="B1242" s="50" t="s">
        <v>30</v>
      </c>
      <c r="C1242" s="51">
        <v>0.1046</v>
      </c>
      <c r="D1242" s="52">
        <v>42.03</v>
      </c>
      <c r="E1242" s="53" t="s">
        <v>0</v>
      </c>
      <c r="F1242" s="54">
        <v>42.03</v>
      </c>
    </row>
    <row r="1243" spans="1:6" ht="14.25" customHeight="1">
      <c r="A1243" s="55" t="s">
        <v>1092</v>
      </c>
      <c r="B1243" s="56" t="s">
        <v>30</v>
      </c>
      <c r="C1243" s="57">
        <v>0.1046</v>
      </c>
      <c r="D1243" s="58">
        <v>164.85</v>
      </c>
      <c r="E1243" s="59" t="s">
        <v>0</v>
      </c>
      <c r="F1243" s="60">
        <v>164.85</v>
      </c>
    </row>
    <row r="1244" spans="1:6" ht="14.25" customHeight="1">
      <c r="A1244" s="49" t="s">
        <v>1093</v>
      </c>
      <c r="B1244" s="50" t="s">
        <v>30</v>
      </c>
      <c r="C1244" s="51">
        <v>0.1046</v>
      </c>
      <c r="D1244" s="52">
        <v>232.17</v>
      </c>
      <c r="E1244" s="53" t="s">
        <v>0</v>
      </c>
      <c r="F1244" s="54">
        <v>232.17</v>
      </c>
    </row>
    <row r="1245" spans="1:6" ht="14.25" customHeight="1">
      <c r="A1245" s="55" t="s">
        <v>1094</v>
      </c>
      <c r="B1245" s="56" t="s">
        <v>30</v>
      </c>
      <c r="C1245" s="57">
        <v>0.1046</v>
      </c>
      <c r="D1245" s="58">
        <v>49.34</v>
      </c>
      <c r="E1245" s="59" t="s">
        <v>0</v>
      </c>
      <c r="F1245" s="60">
        <v>49.34</v>
      </c>
    </row>
    <row r="1246" spans="1:6" ht="14.25" customHeight="1">
      <c r="A1246" s="49" t="s">
        <v>2203</v>
      </c>
      <c r="B1246" s="50" t="s">
        <v>30</v>
      </c>
      <c r="C1246" s="51">
        <v>2.6499999999999999E-2</v>
      </c>
      <c r="D1246" s="52">
        <v>82.45</v>
      </c>
      <c r="E1246" s="53" t="s">
        <v>0</v>
      </c>
      <c r="F1246" s="54">
        <v>82.45</v>
      </c>
    </row>
    <row r="1247" spans="1:6" ht="14.25" customHeight="1">
      <c r="A1247" s="55" t="s">
        <v>2204</v>
      </c>
      <c r="B1247" s="56" t="s">
        <v>30</v>
      </c>
      <c r="C1247" s="57">
        <v>2.6499999999999999E-2</v>
      </c>
      <c r="D1247" s="58">
        <v>96.36</v>
      </c>
      <c r="E1247" s="59" t="s">
        <v>0</v>
      </c>
      <c r="F1247" s="60">
        <v>96.36</v>
      </c>
    </row>
    <row r="1248" spans="1:6" ht="14.25" customHeight="1">
      <c r="A1248" s="49" t="s">
        <v>2205</v>
      </c>
      <c r="B1248" s="50" t="s">
        <v>30</v>
      </c>
      <c r="C1248" s="51">
        <v>2.6499999999999999E-2</v>
      </c>
      <c r="D1248" s="52">
        <v>25.76</v>
      </c>
      <c r="E1248" s="53" t="s">
        <v>0</v>
      </c>
      <c r="F1248" s="54">
        <v>25.76</v>
      </c>
    </row>
    <row r="1249" spans="1:6" ht="14.25" customHeight="1">
      <c r="A1249" s="55" t="s">
        <v>1095</v>
      </c>
      <c r="B1249" s="56" t="s">
        <v>30</v>
      </c>
      <c r="C1249" s="57">
        <v>2.5600000000000001E-2</v>
      </c>
      <c r="D1249" s="58">
        <v>83.48</v>
      </c>
      <c r="E1249" s="59" t="s">
        <v>0</v>
      </c>
      <c r="F1249" s="60">
        <v>83.48</v>
      </c>
    </row>
    <row r="1250" spans="1:6" ht="14.25" customHeight="1">
      <c r="A1250" s="49" t="s">
        <v>1096</v>
      </c>
      <c r="B1250" s="50" t="s">
        <v>30</v>
      </c>
      <c r="C1250" s="51">
        <v>2.5600000000000001E-2</v>
      </c>
      <c r="D1250" s="52">
        <v>26.45</v>
      </c>
      <c r="E1250" s="53" t="s">
        <v>0</v>
      </c>
      <c r="F1250" s="54">
        <v>26.45</v>
      </c>
    </row>
    <row r="1251" spans="1:6" ht="14.25" customHeight="1">
      <c r="A1251" s="55" t="s">
        <v>1097</v>
      </c>
      <c r="B1251" s="56" t="s">
        <v>30</v>
      </c>
      <c r="C1251" s="57">
        <v>2.8000000000000001E-2</v>
      </c>
      <c r="D1251" s="58">
        <v>38.5</v>
      </c>
      <c r="E1251" s="59" t="s">
        <v>0</v>
      </c>
      <c r="F1251" s="60">
        <v>38.5</v>
      </c>
    </row>
    <row r="1252" spans="1:6" ht="14.25" customHeight="1">
      <c r="A1252" s="49" t="s">
        <v>2206</v>
      </c>
      <c r="B1252" s="50" t="s">
        <v>30</v>
      </c>
      <c r="C1252" s="51">
        <v>2.8000000000000001E-2</v>
      </c>
      <c r="D1252" s="52">
        <v>68.290000000000006</v>
      </c>
      <c r="E1252" s="53" t="s">
        <v>0</v>
      </c>
      <c r="F1252" s="54">
        <v>68.290000000000006</v>
      </c>
    </row>
    <row r="1253" spans="1:6" ht="14.25" customHeight="1">
      <c r="A1253" s="55" t="s">
        <v>1098</v>
      </c>
      <c r="B1253" s="56" t="s">
        <v>30</v>
      </c>
      <c r="C1253" s="57">
        <v>2.8000000000000001E-2</v>
      </c>
      <c r="D1253" s="58">
        <v>25.47</v>
      </c>
      <c r="E1253" s="59" t="s">
        <v>0</v>
      </c>
      <c r="F1253" s="60">
        <v>25.47</v>
      </c>
    </row>
    <row r="1254" spans="1:6" ht="14.25" customHeight="1">
      <c r="A1254" s="49" t="s">
        <v>1099</v>
      </c>
      <c r="B1254" s="50" t="s">
        <v>30</v>
      </c>
      <c r="C1254" s="51">
        <v>2.8000000000000001E-2</v>
      </c>
      <c r="D1254" s="52">
        <v>37.08</v>
      </c>
      <c r="E1254" s="53" t="s">
        <v>0</v>
      </c>
      <c r="F1254" s="54">
        <v>37.08</v>
      </c>
    </row>
    <row r="1255" spans="1:6" ht="14.25" customHeight="1">
      <c r="A1255" s="55" t="s">
        <v>1100</v>
      </c>
      <c r="B1255" s="56" t="s">
        <v>30</v>
      </c>
      <c r="C1255" s="57">
        <v>2.8000000000000001E-2</v>
      </c>
      <c r="D1255" s="58">
        <v>55.73</v>
      </c>
      <c r="E1255" s="59" t="s">
        <v>0</v>
      </c>
      <c r="F1255" s="60">
        <v>55.73</v>
      </c>
    </row>
    <row r="1256" spans="1:6" ht="14.25" customHeight="1">
      <c r="A1256" s="49" t="s">
        <v>1101</v>
      </c>
      <c r="B1256" s="50" t="s">
        <v>30</v>
      </c>
      <c r="C1256" s="51">
        <v>2.8000000000000001E-2</v>
      </c>
      <c r="D1256" s="52">
        <v>20.47</v>
      </c>
      <c r="E1256" s="53" t="s">
        <v>0</v>
      </c>
      <c r="F1256" s="54">
        <v>20.47</v>
      </c>
    </row>
    <row r="1257" spans="1:6" ht="14.25" customHeight="1">
      <c r="A1257" s="55" t="s">
        <v>1102</v>
      </c>
      <c r="B1257" s="56" t="s">
        <v>30</v>
      </c>
      <c r="C1257" s="57">
        <v>2.8000000000000001E-2</v>
      </c>
      <c r="D1257" s="58">
        <v>50.93</v>
      </c>
      <c r="E1257" s="59" t="s">
        <v>0</v>
      </c>
      <c r="F1257" s="60">
        <v>50.93</v>
      </c>
    </row>
    <row r="1258" spans="1:6" ht="14.25" customHeight="1">
      <c r="A1258" s="49" t="s">
        <v>1103</v>
      </c>
      <c r="B1258" s="50" t="s">
        <v>30</v>
      </c>
      <c r="C1258" s="51">
        <v>9.7999999999999997E-3</v>
      </c>
      <c r="D1258" s="52">
        <v>6.29</v>
      </c>
      <c r="E1258" s="53" t="s">
        <v>0</v>
      </c>
      <c r="F1258" s="54">
        <v>6.29</v>
      </c>
    </row>
    <row r="1259" spans="1:6" ht="14.25" customHeight="1">
      <c r="A1259" s="55" t="s">
        <v>1104</v>
      </c>
      <c r="B1259" s="56" t="s">
        <v>30</v>
      </c>
      <c r="C1259" s="57">
        <v>9.7999999999999997E-3</v>
      </c>
      <c r="D1259" s="58">
        <v>16.02</v>
      </c>
      <c r="E1259" s="59" t="s">
        <v>0</v>
      </c>
      <c r="F1259" s="60">
        <v>16.02</v>
      </c>
    </row>
    <row r="1260" spans="1:6" ht="14.25" customHeight="1">
      <c r="A1260" s="49" t="s">
        <v>1105</v>
      </c>
      <c r="B1260" s="50" t="s">
        <v>30</v>
      </c>
      <c r="C1260" s="51">
        <v>9.7999999999999997E-3</v>
      </c>
      <c r="D1260" s="52">
        <v>3.05</v>
      </c>
      <c r="E1260" s="53" t="s">
        <v>0</v>
      </c>
      <c r="F1260" s="54">
        <v>3.05</v>
      </c>
    </row>
    <row r="1261" spans="1:6" ht="14.25" customHeight="1">
      <c r="A1261" s="55" t="s">
        <v>1106</v>
      </c>
      <c r="B1261" s="56" t="s">
        <v>30</v>
      </c>
      <c r="C1261" s="57">
        <v>9.7999999999999997E-3</v>
      </c>
      <c r="D1261" s="58">
        <v>9.15</v>
      </c>
      <c r="E1261" s="59" t="s">
        <v>0</v>
      </c>
      <c r="F1261" s="60">
        <v>9.15</v>
      </c>
    </row>
    <row r="1262" spans="1:6" ht="14.25" customHeight="1">
      <c r="A1262" s="49" t="s">
        <v>1107</v>
      </c>
      <c r="B1262" s="50" t="s">
        <v>30</v>
      </c>
      <c r="C1262" s="51">
        <v>5.9499999999999997E-2</v>
      </c>
      <c r="D1262" s="52">
        <v>42.45</v>
      </c>
      <c r="E1262" s="53" t="s">
        <v>0</v>
      </c>
      <c r="F1262" s="54">
        <v>42.45</v>
      </c>
    </row>
    <row r="1263" spans="1:6" ht="14.25" customHeight="1">
      <c r="A1263" s="55" t="s">
        <v>1108</v>
      </c>
      <c r="B1263" s="56" t="s">
        <v>30</v>
      </c>
      <c r="C1263" s="57">
        <v>5.9499999999999997E-2</v>
      </c>
      <c r="D1263" s="58">
        <v>261.11</v>
      </c>
      <c r="E1263" s="59" t="s">
        <v>0</v>
      </c>
      <c r="F1263" s="60">
        <v>261.11</v>
      </c>
    </row>
    <row r="1264" spans="1:6" ht="14.25" customHeight="1">
      <c r="A1264" s="49" t="s">
        <v>1109</v>
      </c>
      <c r="B1264" s="50" t="s">
        <v>30</v>
      </c>
      <c r="C1264" s="51">
        <v>5.9499999999999997E-2</v>
      </c>
      <c r="D1264" s="52">
        <v>172.3</v>
      </c>
      <c r="E1264" s="53" t="s">
        <v>0</v>
      </c>
      <c r="F1264" s="54">
        <v>172.3</v>
      </c>
    </row>
    <row r="1265" spans="1:6" ht="14.25" customHeight="1">
      <c r="A1265" s="55" t="s">
        <v>1110</v>
      </c>
      <c r="B1265" s="56" t="s">
        <v>30</v>
      </c>
      <c r="C1265" s="57">
        <v>5.9499999999999997E-2</v>
      </c>
      <c r="D1265" s="58">
        <v>147.97</v>
      </c>
      <c r="E1265" s="59" t="s">
        <v>0</v>
      </c>
      <c r="F1265" s="60">
        <v>147.97</v>
      </c>
    </row>
    <row r="1266" spans="1:6" ht="14.25" customHeight="1">
      <c r="A1266" s="49" t="s">
        <v>1111</v>
      </c>
      <c r="B1266" s="50" t="s">
        <v>30</v>
      </c>
      <c r="C1266" s="51">
        <v>5.9499999999999997E-2</v>
      </c>
      <c r="D1266" s="52">
        <v>51.49</v>
      </c>
      <c r="E1266" s="53" t="s">
        <v>0</v>
      </c>
      <c r="F1266" s="54">
        <v>51.49</v>
      </c>
    </row>
    <row r="1267" spans="1:6" ht="14.25" customHeight="1">
      <c r="A1267" s="55" t="s">
        <v>1112</v>
      </c>
      <c r="B1267" s="56" t="s">
        <v>30</v>
      </c>
      <c r="C1267" s="57">
        <v>5.9499999999999997E-2</v>
      </c>
      <c r="D1267" s="58">
        <v>83.35</v>
      </c>
      <c r="E1267" s="59" t="s">
        <v>0</v>
      </c>
      <c r="F1267" s="60">
        <v>83.35</v>
      </c>
    </row>
    <row r="1268" spans="1:6" ht="14.25" customHeight="1">
      <c r="A1268" s="49" t="s">
        <v>1113</v>
      </c>
      <c r="B1268" s="50" t="s">
        <v>30</v>
      </c>
      <c r="C1268" s="51">
        <v>5.9499999999999997E-2</v>
      </c>
      <c r="D1268" s="52">
        <v>63.63</v>
      </c>
      <c r="E1268" s="53" t="s">
        <v>0</v>
      </c>
      <c r="F1268" s="54">
        <v>63.63</v>
      </c>
    </row>
    <row r="1269" spans="1:6" ht="14.25" customHeight="1">
      <c r="A1269" s="55" t="s">
        <v>1114</v>
      </c>
      <c r="B1269" s="56" t="s">
        <v>30</v>
      </c>
      <c r="C1269" s="57">
        <v>5.9499999999999997E-2</v>
      </c>
      <c r="D1269" s="58">
        <v>112.8</v>
      </c>
      <c r="E1269" s="59" t="s">
        <v>0</v>
      </c>
      <c r="F1269" s="60">
        <v>112.8</v>
      </c>
    </row>
    <row r="1270" spans="1:6" ht="14.25" customHeight="1">
      <c r="A1270" s="49" t="s">
        <v>2214</v>
      </c>
      <c r="B1270" s="50" t="s">
        <v>47</v>
      </c>
      <c r="C1270" s="51">
        <v>1</v>
      </c>
      <c r="D1270" s="52">
        <v>308363.61</v>
      </c>
      <c r="E1270" s="53" t="s">
        <v>0</v>
      </c>
      <c r="F1270" s="54">
        <v>308363.61</v>
      </c>
    </row>
    <row r="1271" spans="1:6" ht="14.25" customHeight="1">
      <c r="A1271" s="55" t="s">
        <v>2215</v>
      </c>
      <c r="B1271" s="56" t="s">
        <v>47</v>
      </c>
      <c r="C1271" s="57">
        <v>1</v>
      </c>
      <c r="D1271" s="58">
        <v>492259.12</v>
      </c>
      <c r="E1271" s="59" t="s">
        <v>0</v>
      </c>
      <c r="F1271" s="60">
        <v>492259.12</v>
      </c>
    </row>
    <row r="1272" spans="1:6" ht="14.25" customHeight="1">
      <c r="A1272" s="49" t="s">
        <v>2217</v>
      </c>
      <c r="B1272" s="50" t="s">
        <v>65</v>
      </c>
      <c r="C1272" s="51">
        <v>1.7899999999999999E-2</v>
      </c>
      <c r="D1272" s="52">
        <v>22.81</v>
      </c>
      <c r="E1272" s="53" t="s">
        <v>0</v>
      </c>
      <c r="F1272" s="54">
        <v>22.81</v>
      </c>
    </row>
    <row r="1273" spans="1:6" ht="14.25" customHeight="1">
      <c r="A1273" s="55" t="s">
        <v>2218</v>
      </c>
      <c r="B1273" s="56" t="s">
        <v>65</v>
      </c>
      <c r="C1273" s="57">
        <v>1.7899999999999999E-2</v>
      </c>
      <c r="D1273" s="58">
        <v>11.54</v>
      </c>
      <c r="E1273" s="59" t="s">
        <v>0</v>
      </c>
      <c r="F1273" s="60">
        <v>11.54</v>
      </c>
    </row>
    <row r="1274" spans="1:6" ht="14.25" customHeight="1">
      <c r="A1274" s="49" t="s">
        <v>2219</v>
      </c>
      <c r="B1274" s="50" t="s">
        <v>65</v>
      </c>
      <c r="C1274" s="51">
        <v>1.7899999999999999E-2</v>
      </c>
      <c r="D1274" s="52">
        <v>24.08</v>
      </c>
      <c r="E1274" s="53" t="s">
        <v>0</v>
      </c>
      <c r="F1274" s="54">
        <v>24.08</v>
      </c>
    </row>
    <row r="1275" spans="1:6" ht="14.25" customHeight="1">
      <c r="A1275" s="55" t="s">
        <v>2220</v>
      </c>
      <c r="B1275" s="56" t="s">
        <v>65</v>
      </c>
      <c r="C1275" s="57">
        <v>1.7899999999999999E-2</v>
      </c>
      <c r="D1275" s="58">
        <v>3.9</v>
      </c>
      <c r="E1275" s="59" t="s">
        <v>0</v>
      </c>
      <c r="F1275" s="60">
        <v>3.9</v>
      </c>
    </row>
    <row r="1276" spans="1:6" ht="14.25" customHeight="1">
      <c r="A1276" s="49" t="s">
        <v>1121</v>
      </c>
      <c r="B1276" s="50" t="s">
        <v>65</v>
      </c>
      <c r="C1276" s="51">
        <v>0.17230000000000001</v>
      </c>
      <c r="D1276" s="52">
        <v>1259.3499999999999</v>
      </c>
      <c r="E1276" s="53" t="s">
        <v>0</v>
      </c>
      <c r="F1276" s="54">
        <v>1259.3499999999999</v>
      </c>
    </row>
    <row r="1277" spans="1:6" ht="14.25" customHeight="1">
      <c r="A1277" s="55" t="s">
        <v>1122</v>
      </c>
      <c r="B1277" s="56" t="s">
        <v>65</v>
      </c>
      <c r="C1277" s="57">
        <v>0.17230000000000001</v>
      </c>
      <c r="D1277" s="58">
        <v>392.55</v>
      </c>
      <c r="E1277" s="59" t="s">
        <v>0</v>
      </c>
      <c r="F1277" s="60">
        <v>392.55</v>
      </c>
    </row>
    <row r="1278" spans="1:6" ht="14.25" customHeight="1">
      <c r="A1278" s="49" t="s">
        <v>1123</v>
      </c>
      <c r="B1278" s="50" t="s">
        <v>65</v>
      </c>
      <c r="C1278" s="51">
        <v>0.17230000000000001</v>
      </c>
      <c r="D1278" s="52">
        <v>235.47</v>
      </c>
      <c r="E1278" s="53" t="s">
        <v>0</v>
      </c>
      <c r="F1278" s="54">
        <v>235.47</v>
      </c>
    </row>
    <row r="1279" spans="1:6" ht="14.25" customHeight="1">
      <c r="A1279" s="55" t="s">
        <v>1124</v>
      </c>
      <c r="B1279" s="56" t="s">
        <v>65</v>
      </c>
      <c r="C1279" s="57">
        <v>0.17230000000000001</v>
      </c>
      <c r="D1279" s="58">
        <v>26.61</v>
      </c>
      <c r="E1279" s="59" t="s">
        <v>0</v>
      </c>
      <c r="F1279" s="60">
        <v>26.61</v>
      </c>
    </row>
    <row r="1280" spans="1:6" ht="14.25" customHeight="1">
      <c r="A1280" s="49" t="s">
        <v>1125</v>
      </c>
      <c r="B1280" s="50" t="s">
        <v>46</v>
      </c>
      <c r="C1280" s="51">
        <v>0.161</v>
      </c>
      <c r="D1280" s="52">
        <v>14760.4</v>
      </c>
      <c r="E1280" s="53" t="s">
        <v>0</v>
      </c>
      <c r="F1280" s="54">
        <v>14760.4</v>
      </c>
    </row>
    <row r="1281" spans="1:6" ht="14.25" customHeight="1">
      <c r="A1281" s="55" t="s">
        <v>1126</v>
      </c>
      <c r="B1281" s="56" t="s">
        <v>46</v>
      </c>
      <c r="C1281" s="57">
        <v>0.161</v>
      </c>
      <c r="D1281" s="58">
        <v>22621.82</v>
      </c>
      <c r="E1281" s="59" t="s">
        <v>0</v>
      </c>
      <c r="F1281" s="60">
        <v>22621.82</v>
      </c>
    </row>
    <row r="1282" spans="1:6" ht="14.25" customHeight="1">
      <c r="A1282" s="49" t="s">
        <v>2221</v>
      </c>
      <c r="B1282" s="50" t="s">
        <v>29</v>
      </c>
      <c r="C1282" s="51">
        <v>1</v>
      </c>
      <c r="D1282" s="52">
        <v>45029.77</v>
      </c>
      <c r="E1282" s="53" t="s">
        <v>3</v>
      </c>
      <c r="F1282" s="54">
        <v>0</v>
      </c>
    </row>
    <row r="1283" spans="1:6" ht="14.25" customHeight="1">
      <c r="A1283" s="55" t="s">
        <v>1173</v>
      </c>
      <c r="B1283" s="56" t="s">
        <v>30</v>
      </c>
      <c r="C1283" s="57">
        <v>3.3599999999999998E-2</v>
      </c>
      <c r="D1283" s="58">
        <v>154.66999999999999</v>
      </c>
      <c r="E1283" s="59" t="s">
        <v>0</v>
      </c>
      <c r="F1283" s="60">
        <v>154.66999999999999</v>
      </c>
    </row>
    <row r="1284" spans="1:6" ht="14.25" customHeight="1">
      <c r="A1284" s="49" t="s">
        <v>1174</v>
      </c>
      <c r="B1284" s="50" t="s">
        <v>30</v>
      </c>
      <c r="C1284" s="51">
        <v>3.3599999999999998E-2</v>
      </c>
      <c r="D1284" s="52">
        <v>520.80999999999995</v>
      </c>
      <c r="E1284" s="53" t="s">
        <v>0</v>
      </c>
      <c r="F1284" s="54">
        <v>520.80999999999995</v>
      </c>
    </row>
    <row r="1285" spans="1:6" ht="14.25" customHeight="1">
      <c r="A1285" s="55" t="s">
        <v>1175</v>
      </c>
      <c r="B1285" s="56" t="s">
        <v>30</v>
      </c>
      <c r="C1285" s="57">
        <v>3.3599999999999998E-2</v>
      </c>
      <c r="D1285" s="58">
        <v>47.2</v>
      </c>
      <c r="E1285" s="59" t="s">
        <v>0</v>
      </c>
      <c r="F1285" s="60">
        <v>47.2</v>
      </c>
    </row>
    <row r="1286" spans="1:6" ht="14.25" customHeight="1">
      <c r="A1286" s="49" t="s">
        <v>1176</v>
      </c>
      <c r="B1286" s="50" t="s">
        <v>30</v>
      </c>
      <c r="C1286" s="51">
        <v>3.3599999999999998E-2</v>
      </c>
      <c r="D1286" s="52">
        <v>87.28</v>
      </c>
      <c r="E1286" s="53" t="s">
        <v>0</v>
      </c>
      <c r="F1286" s="54">
        <v>87.28</v>
      </c>
    </row>
    <row r="1287" spans="1:6" ht="14.25" customHeight="1">
      <c r="A1287" s="55" t="s">
        <v>1177</v>
      </c>
      <c r="B1287" s="56" t="s">
        <v>31</v>
      </c>
      <c r="C1287" s="57">
        <v>3.9100000000000003E-2</v>
      </c>
      <c r="D1287" s="58">
        <v>537.04999999999995</v>
      </c>
      <c r="E1287" s="59" t="s">
        <v>0</v>
      </c>
      <c r="F1287" s="60">
        <v>537.04999999999995</v>
      </c>
    </row>
    <row r="1288" spans="1:6" ht="14.25" customHeight="1">
      <c r="A1288" s="49" t="s">
        <v>1178</v>
      </c>
      <c r="B1288" s="50" t="s">
        <v>31</v>
      </c>
      <c r="C1288" s="51">
        <v>3.9100000000000003E-2</v>
      </c>
      <c r="D1288" s="52">
        <v>279.57</v>
      </c>
      <c r="E1288" s="53" t="s">
        <v>0</v>
      </c>
      <c r="F1288" s="54">
        <v>279.57</v>
      </c>
    </row>
    <row r="1289" spans="1:6" ht="14.25" customHeight="1">
      <c r="A1289" s="55" t="s">
        <v>1179</v>
      </c>
      <c r="B1289" s="56" t="s">
        <v>31</v>
      </c>
      <c r="C1289" s="57">
        <v>3.9100000000000003E-2</v>
      </c>
      <c r="D1289" s="58">
        <v>139.99</v>
      </c>
      <c r="E1289" s="59" t="s">
        <v>0</v>
      </c>
      <c r="F1289" s="60">
        <v>139.99</v>
      </c>
    </row>
    <row r="1290" spans="1:6" ht="14.25" customHeight="1">
      <c r="A1290" s="49" t="s">
        <v>1180</v>
      </c>
      <c r="B1290" s="50" t="s">
        <v>31</v>
      </c>
      <c r="C1290" s="51">
        <v>3.9100000000000003E-2</v>
      </c>
      <c r="D1290" s="52">
        <v>153.01</v>
      </c>
      <c r="E1290" s="53" t="s">
        <v>0</v>
      </c>
      <c r="F1290" s="54">
        <v>153.01</v>
      </c>
    </row>
    <row r="1291" spans="1:6" ht="14.25" customHeight="1">
      <c r="A1291" s="55" t="s">
        <v>2231</v>
      </c>
      <c r="B1291" s="56" t="s">
        <v>31</v>
      </c>
      <c r="C1291" s="57">
        <v>1.37E-2</v>
      </c>
      <c r="D1291" s="58">
        <v>68.41</v>
      </c>
      <c r="E1291" s="59" t="s">
        <v>0</v>
      </c>
      <c r="F1291" s="60">
        <v>68.41</v>
      </c>
    </row>
    <row r="1292" spans="1:6" ht="14.25" customHeight="1">
      <c r="A1292" s="49" t="s">
        <v>2232</v>
      </c>
      <c r="B1292" s="50" t="s">
        <v>31</v>
      </c>
      <c r="C1292" s="51">
        <v>1.37E-2</v>
      </c>
      <c r="D1292" s="52">
        <v>66.3</v>
      </c>
      <c r="E1292" s="53" t="s">
        <v>0</v>
      </c>
      <c r="F1292" s="54">
        <v>66.3</v>
      </c>
    </row>
    <row r="1293" spans="1:6" ht="14.25" customHeight="1">
      <c r="A1293" s="55" t="s">
        <v>2233</v>
      </c>
      <c r="B1293" s="56" t="s">
        <v>31</v>
      </c>
      <c r="C1293" s="57">
        <v>1.37E-2</v>
      </c>
      <c r="D1293" s="58">
        <v>24.17</v>
      </c>
      <c r="E1293" s="59" t="s">
        <v>0</v>
      </c>
      <c r="F1293" s="60">
        <v>24.17</v>
      </c>
    </row>
    <row r="1294" spans="1:6" ht="14.25" customHeight="1">
      <c r="A1294" s="49" t="s">
        <v>2234</v>
      </c>
      <c r="B1294" s="50" t="s">
        <v>31</v>
      </c>
      <c r="C1294" s="51">
        <v>1.37E-2</v>
      </c>
      <c r="D1294" s="52">
        <v>8.9499999999999993</v>
      </c>
      <c r="E1294" s="53" t="s">
        <v>0</v>
      </c>
      <c r="F1294" s="54">
        <v>8.9499999999999993</v>
      </c>
    </row>
    <row r="1295" spans="1:6" ht="14.25" customHeight="1">
      <c r="A1295" s="55" t="s">
        <v>2235</v>
      </c>
      <c r="B1295" s="56" t="s">
        <v>45</v>
      </c>
      <c r="C1295" s="57">
        <v>0.21490000000000001</v>
      </c>
      <c r="D1295" s="58">
        <v>7592.51</v>
      </c>
      <c r="E1295" s="59" t="s">
        <v>0</v>
      </c>
      <c r="F1295" s="60">
        <v>7592.51</v>
      </c>
    </row>
    <row r="1296" spans="1:6" ht="14.25" customHeight="1">
      <c r="A1296" s="49" t="s">
        <v>2236</v>
      </c>
      <c r="B1296" s="50" t="s">
        <v>45</v>
      </c>
      <c r="C1296" s="51">
        <v>1</v>
      </c>
      <c r="D1296" s="52">
        <v>43405.94</v>
      </c>
      <c r="E1296" s="53" t="s">
        <v>0</v>
      </c>
      <c r="F1296" s="54">
        <v>43405.94</v>
      </c>
    </row>
    <row r="1297" spans="1:6" ht="14.25" customHeight="1">
      <c r="A1297" s="55" t="s">
        <v>1181</v>
      </c>
      <c r="B1297" s="56" t="s">
        <v>45</v>
      </c>
      <c r="C1297" s="57">
        <v>1</v>
      </c>
      <c r="D1297" s="58">
        <v>4138.6000000000004</v>
      </c>
      <c r="E1297" s="59" t="s">
        <v>0</v>
      </c>
      <c r="F1297" s="60">
        <v>4138.6000000000004</v>
      </c>
    </row>
    <row r="1298" spans="1:6" ht="14.25" customHeight="1">
      <c r="A1298" s="49" t="s">
        <v>1182</v>
      </c>
      <c r="B1298" s="50" t="s">
        <v>45</v>
      </c>
      <c r="C1298" s="51">
        <v>1</v>
      </c>
      <c r="D1298" s="52">
        <v>5914.2</v>
      </c>
      <c r="E1298" s="53" t="s">
        <v>0</v>
      </c>
      <c r="F1298" s="54">
        <v>5914.2</v>
      </c>
    </row>
    <row r="1299" spans="1:6" ht="14.25" customHeight="1">
      <c r="A1299" s="55" t="s">
        <v>1183</v>
      </c>
      <c r="B1299" s="56" t="s">
        <v>45</v>
      </c>
      <c r="C1299" s="57">
        <v>1</v>
      </c>
      <c r="D1299" s="58">
        <v>6105.5</v>
      </c>
      <c r="E1299" s="59" t="s">
        <v>0</v>
      </c>
      <c r="F1299" s="60">
        <v>6105.5</v>
      </c>
    </row>
    <row r="1300" spans="1:6" ht="14.25" customHeight="1">
      <c r="A1300" s="49" t="s">
        <v>1184</v>
      </c>
      <c r="B1300" s="50" t="s">
        <v>45</v>
      </c>
      <c r="C1300" s="51">
        <v>1</v>
      </c>
      <c r="D1300" s="52">
        <v>5246.56</v>
      </c>
      <c r="E1300" s="53" t="s">
        <v>0</v>
      </c>
      <c r="F1300" s="54">
        <v>5246.56</v>
      </c>
    </row>
    <row r="1301" spans="1:6" ht="14.25" customHeight="1">
      <c r="A1301" s="55" t="s">
        <v>1185</v>
      </c>
      <c r="B1301" s="56" t="s">
        <v>45</v>
      </c>
      <c r="C1301" s="57">
        <v>1</v>
      </c>
      <c r="D1301" s="58">
        <v>10700.36</v>
      </c>
      <c r="E1301" s="59" t="s">
        <v>0</v>
      </c>
      <c r="F1301" s="60">
        <v>10700.36</v>
      </c>
    </row>
    <row r="1302" spans="1:6" ht="14.25" customHeight="1">
      <c r="A1302" s="49" t="s">
        <v>1186</v>
      </c>
      <c r="B1302" s="50" t="s">
        <v>45</v>
      </c>
      <c r="C1302" s="51">
        <v>1</v>
      </c>
      <c r="D1302" s="52">
        <v>8813.43</v>
      </c>
      <c r="E1302" s="53" t="s">
        <v>0</v>
      </c>
      <c r="F1302" s="54">
        <v>8813.43</v>
      </c>
    </row>
    <row r="1303" spans="1:6" ht="14.25" customHeight="1">
      <c r="A1303" s="55" t="s">
        <v>1187</v>
      </c>
      <c r="B1303" s="56" t="s">
        <v>46</v>
      </c>
      <c r="C1303" s="57">
        <v>0.9607</v>
      </c>
      <c r="D1303" s="58">
        <v>27063.919999999998</v>
      </c>
      <c r="E1303" s="59" t="s">
        <v>0</v>
      </c>
      <c r="F1303" s="60">
        <v>27063.919999999998</v>
      </c>
    </row>
    <row r="1304" spans="1:6" ht="14.25" customHeight="1">
      <c r="A1304" s="49" t="s">
        <v>1188</v>
      </c>
      <c r="B1304" s="50" t="s">
        <v>46</v>
      </c>
      <c r="C1304" s="51">
        <v>0.9607</v>
      </c>
      <c r="D1304" s="52">
        <v>45256.87</v>
      </c>
      <c r="E1304" s="53" t="s">
        <v>0</v>
      </c>
      <c r="F1304" s="54">
        <v>45256.87</v>
      </c>
    </row>
    <row r="1305" spans="1:6" ht="14.25" customHeight="1">
      <c r="A1305" s="55" t="s">
        <v>2238</v>
      </c>
      <c r="B1305" s="56" t="s">
        <v>46</v>
      </c>
      <c r="C1305" s="57">
        <v>1</v>
      </c>
      <c r="D1305" s="58">
        <v>110376.87</v>
      </c>
      <c r="E1305" s="59" t="s">
        <v>0</v>
      </c>
      <c r="F1305" s="60">
        <v>110376.87</v>
      </c>
    </row>
    <row r="1306" spans="1:6" ht="14.25" customHeight="1">
      <c r="A1306" s="49" t="s">
        <v>2239</v>
      </c>
      <c r="B1306" s="50" t="s">
        <v>46</v>
      </c>
      <c r="C1306" s="51">
        <v>0.99550000000000005</v>
      </c>
      <c r="D1306" s="52">
        <v>131089.39000000001</v>
      </c>
      <c r="E1306" s="53" t="s">
        <v>0</v>
      </c>
      <c r="F1306" s="54">
        <v>131089.39000000001</v>
      </c>
    </row>
    <row r="1307" spans="1:6" ht="14.25" customHeight="1">
      <c r="A1307" s="55" t="s">
        <v>2244</v>
      </c>
      <c r="B1307" s="56" t="s">
        <v>46</v>
      </c>
      <c r="C1307" s="57">
        <v>0.09</v>
      </c>
      <c r="D1307" s="58">
        <v>355.09</v>
      </c>
      <c r="E1307" s="59" t="s">
        <v>0</v>
      </c>
      <c r="F1307" s="60">
        <v>355.09</v>
      </c>
    </row>
    <row r="1308" spans="1:6" ht="14.25" customHeight="1">
      <c r="A1308" s="49" t="s">
        <v>2245</v>
      </c>
      <c r="B1308" s="50" t="s">
        <v>36</v>
      </c>
      <c r="C1308" s="51">
        <v>1</v>
      </c>
      <c r="D1308" s="52">
        <v>7845.09</v>
      </c>
      <c r="E1308" s="53" t="s">
        <v>0</v>
      </c>
      <c r="F1308" s="54">
        <v>7845.09</v>
      </c>
    </row>
    <row r="1309" spans="1:6" ht="14.25" customHeight="1">
      <c r="A1309" s="55" t="s">
        <v>2246</v>
      </c>
      <c r="B1309" s="56" t="s">
        <v>36</v>
      </c>
      <c r="C1309" s="57">
        <v>1</v>
      </c>
      <c r="D1309" s="58">
        <v>4310.62</v>
      </c>
      <c r="E1309" s="59" t="s">
        <v>0</v>
      </c>
      <c r="F1309" s="60">
        <v>4310.62</v>
      </c>
    </row>
    <row r="1310" spans="1:6" ht="14.25" customHeight="1">
      <c r="A1310" s="49" t="s">
        <v>2247</v>
      </c>
      <c r="B1310" s="50" t="s">
        <v>36</v>
      </c>
      <c r="C1310" s="51">
        <v>5.9999999999999995E-4</v>
      </c>
      <c r="D1310" s="52">
        <v>6.75</v>
      </c>
      <c r="E1310" s="53" t="s">
        <v>0</v>
      </c>
      <c r="F1310" s="54">
        <v>6.75</v>
      </c>
    </row>
    <row r="1311" spans="1:6" ht="14.25" customHeight="1">
      <c r="A1311" s="55" t="s">
        <v>2249</v>
      </c>
      <c r="B1311" s="56" t="s">
        <v>44</v>
      </c>
      <c r="C1311" s="57">
        <v>0.86480000000000001</v>
      </c>
      <c r="D1311" s="58">
        <v>226024.78</v>
      </c>
      <c r="E1311" s="59" t="s">
        <v>0</v>
      </c>
      <c r="F1311" s="60">
        <v>226024.78</v>
      </c>
    </row>
    <row r="1312" spans="1:6" ht="14.25" customHeight="1">
      <c r="A1312" s="49" t="s">
        <v>2250</v>
      </c>
      <c r="B1312" s="50" t="s">
        <v>44</v>
      </c>
      <c r="C1312" s="51">
        <v>0.99939999999999996</v>
      </c>
      <c r="D1312" s="52">
        <v>419831.25</v>
      </c>
      <c r="E1312" s="53" t="s">
        <v>0</v>
      </c>
      <c r="F1312" s="54">
        <v>419831.25</v>
      </c>
    </row>
    <row r="1313" spans="1:6" ht="14.25" customHeight="1">
      <c r="A1313" s="55" t="s">
        <v>2251</v>
      </c>
      <c r="B1313" s="56" t="s">
        <v>34</v>
      </c>
      <c r="C1313" s="57">
        <v>3.0000000000000001E-3</v>
      </c>
      <c r="D1313" s="58">
        <v>28.16</v>
      </c>
      <c r="E1313" s="59" t="s">
        <v>0</v>
      </c>
      <c r="F1313" s="60">
        <v>28.16</v>
      </c>
    </row>
    <row r="1314" spans="1:6" ht="14.25" customHeight="1">
      <c r="A1314" s="49" t="s">
        <v>2252</v>
      </c>
      <c r="B1314" s="50" t="s">
        <v>34</v>
      </c>
      <c r="C1314" s="51">
        <v>0.05</v>
      </c>
      <c r="D1314" s="52">
        <v>552.42999999999995</v>
      </c>
      <c r="E1314" s="53" t="s">
        <v>0</v>
      </c>
      <c r="F1314" s="54">
        <v>552.42999999999995</v>
      </c>
    </row>
    <row r="1315" spans="1:6" ht="14.25" customHeight="1">
      <c r="A1315" s="55" t="s">
        <v>1218</v>
      </c>
      <c r="B1315" s="56" t="s">
        <v>47</v>
      </c>
      <c r="C1315" s="57">
        <v>0.61990000000000001</v>
      </c>
      <c r="D1315" s="58">
        <v>391822.22</v>
      </c>
      <c r="E1315" s="59" t="s">
        <v>2787</v>
      </c>
      <c r="F1315" s="60">
        <v>391822.22</v>
      </c>
    </row>
    <row r="1316" spans="1:6" ht="14.25" customHeight="1">
      <c r="A1316" s="49" t="s">
        <v>1219</v>
      </c>
      <c r="B1316" s="50" t="s">
        <v>47</v>
      </c>
      <c r="C1316" s="51">
        <v>0.61990000000000001</v>
      </c>
      <c r="D1316" s="52">
        <v>371320.46</v>
      </c>
      <c r="E1316" s="53" t="s">
        <v>2788</v>
      </c>
      <c r="F1316" s="54">
        <v>371320.46</v>
      </c>
    </row>
    <row r="1317" spans="1:6" ht="14.25" customHeight="1">
      <c r="A1317" s="55" t="s">
        <v>2256</v>
      </c>
      <c r="B1317" s="56" t="s">
        <v>47</v>
      </c>
      <c r="C1317" s="57">
        <v>0.99850000000000005</v>
      </c>
      <c r="D1317" s="58">
        <v>363481.88</v>
      </c>
      <c r="E1317" s="59" t="s">
        <v>0</v>
      </c>
      <c r="F1317" s="60">
        <v>363481.88</v>
      </c>
    </row>
    <row r="1318" spans="1:6" ht="14.25" customHeight="1">
      <c r="A1318" s="49" t="s">
        <v>2257</v>
      </c>
      <c r="B1318" s="50" t="s">
        <v>47</v>
      </c>
      <c r="C1318" s="51">
        <v>1</v>
      </c>
      <c r="D1318" s="52">
        <v>364774.59</v>
      </c>
      <c r="E1318" s="53" t="s">
        <v>4</v>
      </c>
      <c r="F1318" s="54">
        <v>364774.59</v>
      </c>
    </row>
    <row r="1319" spans="1:6" ht="14.25" customHeight="1">
      <c r="A1319" s="55" t="s">
        <v>2259</v>
      </c>
      <c r="B1319" s="56" t="s">
        <v>23</v>
      </c>
      <c r="C1319" s="57">
        <v>0.33169999999999999</v>
      </c>
      <c r="D1319" s="58">
        <v>425.35</v>
      </c>
      <c r="E1319" s="59" t="s">
        <v>5</v>
      </c>
      <c r="F1319" s="60">
        <v>0</v>
      </c>
    </row>
    <row r="1320" spans="1:6" ht="14.25" customHeight="1">
      <c r="A1320" s="49" t="s">
        <v>1220</v>
      </c>
      <c r="B1320" s="50" t="s">
        <v>28</v>
      </c>
      <c r="C1320" s="51">
        <v>1</v>
      </c>
      <c r="D1320" s="52">
        <v>90690.73</v>
      </c>
      <c r="E1320" s="53" t="s">
        <v>2759</v>
      </c>
      <c r="F1320" s="54">
        <v>90690.73</v>
      </c>
    </row>
    <row r="1321" spans="1:6" ht="14.25" customHeight="1">
      <c r="A1321" s="55" t="s">
        <v>1221</v>
      </c>
      <c r="B1321" s="56" t="s">
        <v>28</v>
      </c>
      <c r="C1321" s="57">
        <v>1</v>
      </c>
      <c r="D1321" s="58">
        <v>59363.56</v>
      </c>
      <c r="E1321" s="59" t="s">
        <v>2</v>
      </c>
      <c r="F1321" s="60">
        <v>59363.56</v>
      </c>
    </row>
    <row r="1322" spans="1:6" ht="14.25" customHeight="1">
      <c r="A1322" s="49" t="s">
        <v>1222</v>
      </c>
      <c r="B1322" s="50" t="s">
        <v>28</v>
      </c>
      <c r="C1322" s="51">
        <v>1</v>
      </c>
      <c r="D1322" s="52">
        <v>25233.1</v>
      </c>
      <c r="E1322" s="53" t="s">
        <v>2</v>
      </c>
      <c r="F1322" s="54">
        <v>25233.1</v>
      </c>
    </row>
    <row r="1323" spans="1:6" ht="14.25" customHeight="1">
      <c r="A1323" s="55" t="s">
        <v>1223</v>
      </c>
      <c r="B1323" s="56" t="s">
        <v>28</v>
      </c>
      <c r="C1323" s="57">
        <v>1</v>
      </c>
      <c r="D1323" s="58">
        <v>34053.69</v>
      </c>
      <c r="E1323" s="59" t="s">
        <v>2</v>
      </c>
      <c r="F1323" s="60">
        <v>34053.69</v>
      </c>
    </row>
    <row r="1324" spans="1:6" ht="14.25" customHeight="1">
      <c r="A1324" s="49" t="s">
        <v>1224</v>
      </c>
      <c r="B1324" s="50" t="s">
        <v>47</v>
      </c>
      <c r="C1324" s="51">
        <v>0.99919999999999998</v>
      </c>
      <c r="D1324" s="52">
        <v>342344.1</v>
      </c>
      <c r="E1324" s="53" t="s">
        <v>0</v>
      </c>
      <c r="F1324" s="54">
        <v>342344.1</v>
      </c>
    </row>
    <row r="1325" spans="1:6" ht="14.25" customHeight="1">
      <c r="A1325" s="55" t="s">
        <v>1225</v>
      </c>
      <c r="B1325" s="56" t="s">
        <v>47</v>
      </c>
      <c r="C1325" s="57">
        <v>0.99919999999999998</v>
      </c>
      <c r="D1325" s="58">
        <v>87674.39</v>
      </c>
      <c r="E1325" s="59" t="s">
        <v>0</v>
      </c>
      <c r="F1325" s="60">
        <v>87674.39</v>
      </c>
    </row>
    <row r="1326" spans="1:6" ht="14.25" customHeight="1">
      <c r="A1326" s="49" t="s">
        <v>1226</v>
      </c>
      <c r="B1326" s="50" t="s">
        <v>47</v>
      </c>
      <c r="C1326" s="51">
        <v>0.99919999999999998</v>
      </c>
      <c r="D1326" s="52">
        <v>397866.69</v>
      </c>
      <c r="E1326" s="53" t="s">
        <v>0</v>
      </c>
      <c r="F1326" s="54">
        <v>397866.69</v>
      </c>
    </row>
    <row r="1327" spans="1:6" ht="14.25" customHeight="1">
      <c r="A1327" s="55" t="s">
        <v>2266</v>
      </c>
      <c r="B1327" s="56" t="s">
        <v>65</v>
      </c>
      <c r="C1327" s="57">
        <v>3.1600000000000003E-2</v>
      </c>
      <c r="D1327" s="58">
        <v>190.24</v>
      </c>
      <c r="E1327" s="59" t="s">
        <v>1</v>
      </c>
      <c r="F1327" s="60">
        <v>0</v>
      </c>
    </row>
    <row r="1328" spans="1:6" ht="14.25" customHeight="1">
      <c r="A1328" s="49" t="s">
        <v>1227</v>
      </c>
      <c r="B1328" s="50" t="s">
        <v>30</v>
      </c>
      <c r="C1328" s="51">
        <v>1.72E-2</v>
      </c>
      <c r="D1328" s="52">
        <v>42.41</v>
      </c>
      <c r="E1328" s="53" t="s">
        <v>2760</v>
      </c>
      <c r="F1328" s="54">
        <v>0</v>
      </c>
    </row>
    <row r="1329" spans="1:6" ht="14.25" customHeight="1">
      <c r="A1329" s="55" t="s">
        <v>1228</v>
      </c>
      <c r="B1329" s="56" t="s">
        <v>30</v>
      </c>
      <c r="C1329" s="57">
        <v>1.72E-2</v>
      </c>
      <c r="D1329" s="58">
        <v>49.11</v>
      </c>
      <c r="E1329" s="59" t="s">
        <v>0</v>
      </c>
      <c r="F1329" s="60">
        <v>49.11</v>
      </c>
    </row>
    <row r="1330" spans="1:6" ht="14.25" customHeight="1">
      <c r="A1330" s="49" t="s">
        <v>1229</v>
      </c>
      <c r="B1330" s="50" t="s">
        <v>30</v>
      </c>
      <c r="C1330" s="51">
        <v>1.4E-3</v>
      </c>
      <c r="D1330" s="52">
        <v>48.01</v>
      </c>
      <c r="E1330" s="53" t="s">
        <v>0</v>
      </c>
      <c r="F1330" s="54">
        <v>48.01</v>
      </c>
    </row>
    <row r="1331" spans="1:6" ht="14.25" customHeight="1">
      <c r="A1331" s="55" t="s">
        <v>1230</v>
      </c>
      <c r="B1331" s="56" t="s">
        <v>30</v>
      </c>
      <c r="C1331" s="57">
        <v>1.4E-3</v>
      </c>
      <c r="D1331" s="58">
        <v>8.66</v>
      </c>
      <c r="E1331" s="59" t="s">
        <v>0</v>
      </c>
      <c r="F1331" s="60">
        <v>8.66</v>
      </c>
    </row>
    <row r="1332" spans="1:6" ht="14.25" customHeight="1">
      <c r="A1332" s="49" t="s">
        <v>1231</v>
      </c>
      <c r="B1332" s="50" t="s">
        <v>30</v>
      </c>
      <c r="C1332" s="51">
        <v>1.4E-3</v>
      </c>
      <c r="D1332" s="52">
        <v>14.4</v>
      </c>
      <c r="E1332" s="53" t="s">
        <v>0</v>
      </c>
      <c r="F1332" s="54">
        <v>14.4</v>
      </c>
    </row>
    <row r="1333" spans="1:6" ht="14.25" customHeight="1">
      <c r="A1333" s="55" t="s">
        <v>2267</v>
      </c>
      <c r="B1333" s="56" t="s">
        <v>30</v>
      </c>
      <c r="C1333" s="57">
        <v>0.12239999999999999</v>
      </c>
      <c r="D1333" s="58">
        <v>1056.33</v>
      </c>
      <c r="E1333" s="59" t="s">
        <v>0</v>
      </c>
      <c r="F1333" s="60">
        <v>1056.33</v>
      </c>
    </row>
    <row r="1334" spans="1:6" ht="14.25" customHeight="1">
      <c r="A1334" s="49" t="s">
        <v>1232</v>
      </c>
      <c r="B1334" s="50" t="s">
        <v>27</v>
      </c>
      <c r="C1334" s="51">
        <v>0.1066</v>
      </c>
      <c r="D1334" s="52">
        <v>1000.77</v>
      </c>
      <c r="E1334" s="53" t="s">
        <v>0</v>
      </c>
      <c r="F1334" s="54">
        <v>1000.77</v>
      </c>
    </row>
    <row r="1335" spans="1:6" ht="14.25" customHeight="1">
      <c r="A1335" s="55" t="s">
        <v>1233</v>
      </c>
      <c r="B1335" s="56" t="s">
        <v>27</v>
      </c>
      <c r="C1335" s="57">
        <v>0.1066</v>
      </c>
      <c r="D1335" s="58">
        <v>1013.09</v>
      </c>
      <c r="E1335" s="59" t="s">
        <v>0</v>
      </c>
      <c r="F1335" s="60">
        <v>1013.09</v>
      </c>
    </row>
    <row r="1336" spans="1:6" ht="14.25" customHeight="1">
      <c r="A1336" s="49" t="s">
        <v>1234</v>
      </c>
      <c r="B1336" s="50" t="s">
        <v>31</v>
      </c>
      <c r="C1336" s="51">
        <v>7.4999999999999997E-3</v>
      </c>
      <c r="D1336" s="52">
        <v>78.16</v>
      </c>
      <c r="E1336" s="53" t="s">
        <v>0</v>
      </c>
      <c r="F1336" s="54">
        <v>78.16</v>
      </c>
    </row>
    <row r="1337" spans="1:6" ht="14.25" customHeight="1">
      <c r="A1337" s="55" t="s">
        <v>1235</v>
      </c>
      <c r="B1337" s="56" t="s">
        <v>31</v>
      </c>
      <c r="C1337" s="57">
        <v>7.4999999999999997E-3</v>
      </c>
      <c r="D1337" s="58">
        <v>120.67</v>
      </c>
      <c r="E1337" s="59" t="s">
        <v>0</v>
      </c>
      <c r="F1337" s="60">
        <v>120.67</v>
      </c>
    </row>
    <row r="1338" spans="1:6" ht="14.25" customHeight="1">
      <c r="A1338" s="49" t="s">
        <v>1236</v>
      </c>
      <c r="B1338" s="50" t="s">
        <v>27</v>
      </c>
      <c r="C1338" s="51">
        <v>4.9399999999999999E-2</v>
      </c>
      <c r="D1338" s="52">
        <v>494.94</v>
      </c>
      <c r="E1338" s="53" t="s">
        <v>0</v>
      </c>
      <c r="F1338" s="54">
        <v>494.94</v>
      </c>
    </row>
    <row r="1339" spans="1:6" ht="14.25" customHeight="1">
      <c r="A1339" s="55" t="s">
        <v>1237</v>
      </c>
      <c r="B1339" s="56" t="s">
        <v>27</v>
      </c>
      <c r="C1339" s="57">
        <v>4.9399999999999999E-2</v>
      </c>
      <c r="D1339" s="58">
        <v>736.26</v>
      </c>
      <c r="E1339" s="59" t="s">
        <v>0</v>
      </c>
      <c r="F1339" s="60">
        <v>736.26</v>
      </c>
    </row>
    <row r="1340" spans="1:6" ht="14.25" customHeight="1">
      <c r="A1340" s="49" t="s">
        <v>2268</v>
      </c>
      <c r="B1340" s="50" t="s">
        <v>44</v>
      </c>
      <c r="C1340" s="51">
        <v>0.2185</v>
      </c>
      <c r="D1340" s="52">
        <v>13865.26</v>
      </c>
      <c r="E1340" s="53" t="s">
        <v>0</v>
      </c>
      <c r="F1340" s="54">
        <v>13865.26</v>
      </c>
    </row>
    <row r="1341" spans="1:6" ht="14.25" customHeight="1">
      <c r="A1341" s="55" t="s">
        <v>2269</v>
      </c>
      <c r="B1341" s="56" t="s">
        <v>44</v>
      </c>
      <c r="C1341" s="57">
        <v>0.12790000000000001</v>
      </c>
      <c r="D1341" s="58">
        <v>3909.41</v>
      </c>
      <c r="E1341" s="59" t="s">
        <v>0</v>
      </c>
      <c r="F1341" s="60">
        <v>3909.41</v>
      </c>
    </row>
    <row r="1342" spans="1:6" ht="14.25" customHeight="1">
      <c r="A1342" s="49" t="s">
        <v>1613</v>
      </c>
      <c r="B1342" s="50" t="s">
        <v>46</v>
      </c>
      <c r="C1342" s="51">
        <v>0.1101</v>
      </c>
      <c r="D1342" s="52">
        <v>549.48</v>
      </c>
      <c r="E1342" s="53" t="s">
        <v>0</v>
      </c>
      <c r="F1342" s="54">
        <v>549.48</v>
      </c>
    </row>
    <row r="1343" spans="1:6" ht="14.25" customHeight="1">
      <c r="A1343" s="55" t="s">
        <v>1614</v>
      </c>
      <c r="B1343" s="56" t="s">
        <v>46</v>
      </c>
      <c r="C1343" s="57">
        <v>0.1101</v>
      </c>
      <c r="D1343" s="58">
        <v>2778.21</v>
      </c>
      <c r="E1343" s="59" t="s">
        <v>0</v>
      </c>
      <c r="F1343" s="60">
        <v>2778.21</v>
      </c>
    </row>
    <row r="1344" spans="1:6" ht="14.25" customHeight="1">
      <c r="A1344" s="49" t="s">
        <v>1615</v>
      </c>
      <c r="B1344" s="50" t="s">
        <v>46</v>
      </c>
      <c r="C1344" s="51">
        <v>0.1101</v>
      </c>
      <c r="D1344" s="52">
        <v>1666.29</v>
      </c>
      <c r="E1344" s="53" t="s">
        <v>0</v>
      </c>
      <c r="F1344" s="54">
        <v>1666.29</v>
      </c>
    </row>
    <row r="1345" spans="1:6" ht="14.25" customHeight="1">
      <c r="A1345" s="55" t="s">
        <v>1616</v>
      </c>
      <c r="B1345" s="56" t="s">
        <v>46</v>
      </c>
      <c r="C1345" s="57">
        <v>0.1101</v>
      </c>
      <c r="D1345" s="58">
        <v>1105.08</v>
      </c>
      <c r="E1345" s="59" t="s">
        <v>0</v>
      </c>
      <c r="F1345" s="60">
        <v>1105.08</v>
      </c>
    </row>
    <row r="1346" spans="1:6" ht="14.25" customHeight="1">
      <c r="A1346" s="49" t="s">
        <v>1617</v>
      </c>
      <c r="B1346" s="50" t="s">
        <v>46</v>
      </c>
      <c r="C1346" s="51">
        <v>0.1101</v>
      </c>
      <c r="D1346" s="52">
        <v>1333.53</v>
      </c>
      <c r="E1346" s="53" t="s">
        <v>0</v>
      </c>
      <c r="F1346" s="54">
        <v>1333.53</v>
      </c>
    </row>
    <row r="1347" spans="1:6" ht="14.25" customHeight="1">
      <c r="A1347" s="55" t="s">
        <v>1618</v>
      </c>
      <c r="B1347" s="56" t="s">
        <v>47</v>
      </c>
      <c r="C1347" s="57">
        <v>1.1000000000000001E-3</v>
      </c>
      <c r="D1347" s="58">
        <v>124.7</v>
      </c>
      <c r="E1347" s="59" t="s">
        <v>0</v>
      </c>
      <c r="F1347" s="60">
        <v>124.7</v>
      </c>
    </row>
    <row r="1348" spans="1:6" ht="14.25" customHeight="1">
      <c r="A1348" s="49" t="s">
        <v>1619</v>
      </c>
      <c r="B1348" s="50" t="s">
        <v>47</v>
      </c>
      <c r="C1348" s="51">
        <v>1.1000000000000001E-3</v>
      </c>
      <c r="D1348" s="52">
        <v>6.43</v>
      </c>
      <c r="E1348" s="53" t="s">
        <v>0</v>
      </c>
      <c r="F1348" s="54">
        <v>6.43</v>
      </c>
    </row>
    <row r="1349" spans="1:6" ht="14.25" customHeight="1">
      <c r="A1349" s="55" t="s">
        <v>1620</v>
      </c>
      <c r="B1349" s="56" t="s">
        <v>47</v>
      </c>
      <c r="C1349" s="57">
        <v>1.1000000000000001E-3</v>
      </c>
      <c r="D1349" s="58">
        <v>24.37</v>
      </c>
      <c r="E1349" s="59" t="s">
        <v>0</v>
      </c>
      <c r="F1349" s="60">
        <v>24.37</v>
      </c>
    </row>
    <row r="1350" spans="1:6" ht="14.25" customHeight="1">
      <c r="A1350" s="49" t="s">
        <v>2637</v>
      </c>
      <c r="B1350" s="50" t="s">
        <v>63</v>
      </c>
      <c r="C1350" s="51">
        <v>0.107</v>
      </c>
      <c r="D1350" s="52">
        <v>47.01</v>
      </c>
      <c r="E1350" s="53" t="s">
        <v>7</v>
      </c>
      <c r="F1350" s="54">
        <v>47.01</v>
      </c>
    </row>
    <row r="1351" spans="1:6" ht="14.25" customHeight="1">
      <c r="A1351" s="55" t="s">
        <v>2638</v>
      </c>
      <c r="B1351" s="56" t="s">
        <v>63</v>
      </c>
      <c r="C1351" s="57">
        <v>0.24479999999999999</v>
      </c>
      <c r="D1351" s="58">
        <v>62.34</v>
      </c>
      <c r="E1351" s="59" t="s">
        <v>7</v>
      </c>
      <c r="F1351" s="60">
        <v>62.34</v>
      </c>
    </row>
    <row r="1352" spans="1:6" ht="14.25" customHeight="1">
      <c r="A1352" s="49" t="s">
        <v>2639</v>
      </c>
      <c r="B1352" s="50" t="s">
        <v>21</v>
      </c>
      <c r="C1352" s="51">
        <v>1</v>
      </c>
      <c r="D1352" s="52">
        <v>4605.3500000000004</v>
      </c>
      <c r="E1352" s="53" t="s">
        <v>5</v>
      </c>
      <c r="F1352" s="54">
        <v>0</v>
      </c>
    </row>
    <row r="1353" spans="1:6" ht="14.25" customHeight="1">
      <c r="A1353" s="55" t="s">
        <v>2640</v>
      </c>
      <c r="B1353" s="56" t="s">
        <v>36</v>
      </c>
      <c r="C1353" s="57">
        <v>0.4153</v>
      </c>
      <c r="D1353" s="58">
        <v>7744.74</v>
      </c>
      <c r="E1353" s="59" t="s">
        <v>0</v>
      </c>
      <c r="F1353" s="60">
        <v>7744.74</v>
      </c>
    </row>
    <row r="1354" spans="1:6" ht="14.25" customHeight="1">
      <c r="A1354" s="49" t="s">
        <v>2641</v>
      </c>
      <c r="B1354" s="50" t="s">
        <v>36</v>
      </c>
      <c r="C1354" s="51">
        <v>0.4153</v>
      </c>
      <c r="D1354" s="52">
        <v>10223.450000000001</v>
      </c>
      <c r="E1354" s="53" t="s">
        <v>0</v>
      </c>
      <c r="F1354" s="54">
        <v>10223.450000000001</v>
      </c>
    </row>
    <row r="1355" spans="1:6" ht="14.25" customHeight="1">
      <c r="A1355" s="55" t="s">
        <v>2642</v>
      </c>
      <c r="B1355" s="56" t="s">
        <v>22</v>
      </c>
      <c r="C1355" s="57">
        <v>0.1636</v>
      </c>
      <c r="D1355" s="58">
        <v>506.82</v>
      </c>
      <c r="E1355" s="59" t="s">
        <v>2761</v>
      </c>
      <c r="F1355" s="60">
        <v>0</v>
      </c>
    </row>
    <row r="1356" spans="1:6" ht="14.25" customHeight="1">
      <c r="A1356" s="49" t="s">
        <v>2643</v>
      </c>
      <c r="B1356" s="50" t="s">
        <v>34</v>
      </c>
      <c r="C1356" s="51">
        <v>0.95140000000000002</v>
      </c>
      <c r="D1356" s="52">
        <v>4064.81</v>
      </c>
      <c r="E1356" s="53" t="s">
        <v>0</v>
      </c>
      <c r="F1356" s="54">
        <v>4064.81</v>
      </c>
    </row>
    <row r="1357" spans="1:6" ht="14.25" customHeight="1">
      <c r="A1357" s="55" t="s">
        <v>1764</v>
      </c>
      <c r="B1357" s="56" t="s">
        <v>22</v>
      </c>
      <c r="C1357" s="57">
        <v>0.2399</v>
      </c>
      <c r="D1357" s="58">
        <v>187.33</v>
      </c>
      <c r="E1357" s="59" t="s">
        <v>0</v>
      </c>
      <c r="F1357" s="60">
        <v>187.33</v>
      </c>
    </row>
    <row r="1358" spans="1:6" ht="14.25" customHeight="1">
      <c r="A1358" s="49" t="s">
        <v>1765</v>
      </c>
      <c r="B1358" s="50" t="s">
        <v>22</v>
      </c>
      <c r="C1358" s="51">
        <v>0.2399</v>
      </c>
      <c r="D1358" s="52">
        <v>458.5</v>
      </c>
      <c r="E1358" s="53" t="s">
        <v>6</v>
      </c>
      <c r="F1358" s="54">
        <v>0</v>
      </c>
    </row>
    <row r="1359" spans="1:6" ht="14.25" customHeight="1">
      <c r="A1359" s="55" t="s">
        <v>1766</v>
      </c>
      <c r="B1359" s="56" t="s">
        <v>34</v>
      </c>
      <c r="C1359" s="57">
        <v>0.41410000000000002</v>
      </c>
      <c r="D1359" s="58">
        <v>1430.25</v>
      </c>
      <c r="E1359" s="59" t="s">
        <v>0</v>
      </c>
      <c r="F1359" s="60">
        <v>1430.25</v>
      </c>
    </row>
    <row r="1360" spans="1:6" ht="14.25" customHeight="1">
      <c r="A1360" s="49" t="s">
        <v>1767</v>
      </c>
      <c r="B1360" s="50" t="s">
        <v>34</v>
      </c>
      <c r="C1360" s="51">
        <v>0.41410000000000002</v>
      </c>
      <c r="D1360" s="52">
        <v>2084.92</v>
      </c>
      <c r="E1360" s="53" t="s">
        <v>0</v>
      </c>
      <c r="F1360" s="54">
        <v>2084.92</v>
      </c>
    </row>
    <row r="1361" spans="1:6" ht="14.25" customHeight="1">
      <c r="A1361" s="55" t="s">
        <v>2644</v>
      </c>
      <c r="B1361" s="56" t="s">
        <v>34</v>
      </c>
      <c r="C1361" s="57">
        <v>0.26650000000000001</v>
      </c>
      <c r="D1361" s="58">
        <v>2181.52</v>
      </c>
      <c r="E1361" s="59" t="s">
        <v>0</v>
      </c>
      <c r="F1361" s="60">
        <v>2181.52</v>
      </c>
    </row>
    <row r="1362" spans="1:6" ht="14.25" customHeight="1">
      <c r="A1362" s="49" t="s">
        <v>2645</v>
      </c>
      <c r="B1362" s="50" t="s">
        <v>34</v>
      </c>
      <c r="C1362" s="51">
        <v>0.1772</v>
      </c>
      <c r="D1362" s="52">
        <v>479.56</v>
      </c>
      <c r="E1362" s="53" t="s">
        <v>0</v>
      </c>
      <c r="F1362" s="54">
        <v>479.56</v>
      </c>
    </row>
    <row r="1363" spans="1:6" ht="14.25" customHeight="1">
      <c r="A1363" s="55" t="s">
        <v>2646</v>
      </c>
      <c r="B1363" s="56" t="s">
        <v>22</v>
      </c>
      <c r="C1363" s="57">
        <v>0.7268</v>
      </c>
      <c r="D1363" s="58">
        <v>5012.5600000000004</v>
      </c>
      <c r="E1363" s="59" t="s">
        <v>4</v>
      </c>
      <c r="F1363" s="60">
        <v>5012.5600000000004</v>
      </c>
    </row>
    <row r="1364" spans="1:6" ht="14.25" customHeight="1">
      <c r="A1364" s="49" t="s">
        <v>2647</v>
      </c>
      <c r="B1364" s="50" t="s">
        <v>34</v>
      </c>
      <c r="C1364" s="51">
        <v>0.73380000000000001</v>
      </c>
      <c r="D1364" s="52">
        <v>3446.18</v>
      </c>
      <c r="E1364" s="53" t="s">
        <v>0</v>
      </c>
      <c r="F1364" s="54">
        <v>3446.18</v>
      </c>
    </row>
    <row r="1365" spans="1:6" ht="14.25" customHeight="1">
      <c r="A1365" s="55" t="s">
        <v>2648</v>
      </c>
      <c r="B1365" s="56" t="s">
        <v>23</v>
      </c>
      <c r="C1365" s="57">
        <v>0.73829999999999996</v>
      </c>
      <c r="D1365" s="58">
        <v>1254.29</v>
      </c>
      <c r="E1365" s="59" t="s">
        <v>0</v>
      </c>
      <c r="F1365" s="60">
        <v>1254.29</v>
      </c>
    </row>
    <row r="1366" spans="1:6" ht="14.25" customHeight="1">
      <c r="A1366" s="49" t="s">
        <v>2649</v>
      </c>
      <c r="B1366" s="50" t="s">
        <v>23</v>
      </c>
      <c r="C1366" s="51">
        <v>0.73829999999999996</v>
      </c>
      <c r="D1366" s="52">
        <v>466.57</v>
      </c>
      <c r="E1366" s="53" t="s">
        <v>0</v>
      </c>
      <c r="F1366" s="54">
        <v>466.57</v>
      </c>
    </row>
    <row r="1367" spans="1:6" ht="14.25" customHeight="1">
      <c r="A1367" s="55" t="s">
        <v>1768</v>
      </c>
      <c r="B1367" s="56" t="s">
        <v>23</v>
      </c>
      <c r="C1367" s="57">
        <v>0.62190000000000001</v>
      </c>
      <c r="D1367" s="58">
        <v>1314.52</v>
      </c>
      <c r="E1367" s="59" t="s">
        <v>0</v>
      </c>
      <c r="F1367" s="60">
        <v>1314.52</v>
      </c>
    </row>
    <row r="1368" spans="1:6" ht="14.25" customHeight="1">
      <c r="A1368" s="49" t="s">
        <v>1769</v>
      </c>
      <c r="B1368" s="50" t="s">
        <v>23</v>
      </c>
      <c r="C1368" s="51">
        <v>0.62190000000000001</v>
      </c>
      <c r="D1368" s="52">
        <v>192.35</v>
      </c>
      <c r="E1368" s="53" t="s">
        <v>0</v>
      </c>
      <c r="F1368" s="54">
        <v>192.35</v>
      </c>
    </row>
    <row r="1369" spans="1:6" ht="14.25" customHeight="1">
      <c r="A1369" s="55" t="s">
        <v>2650</v>
      </c>
      <c r="B1369" s="56" t="s">
        <v>27</v>
      </c>
      <c r="C1369" s="57">
        <v>0.2185</v>
      </c>
      <c r="D1369" s="58">
        <v>36620.49</v>
      </c>
      <c r="E1369" s="59" t="s">
        <v>6</v>
      </c>
      <c r="F1369" s="60">
        <v>0</v>
      </c>
    </row>
    <row r="1370" spans="1:6" ht="14.25" customHeight="1">
      <c r="A1370" s="49" t="s">
        <v>2651</v>
      </c>
      <c r="B1370" s="50" t="s">
        <v>27</v>
      </c>
      <c r="C1370" s="51">
        <v>0.2185</v>
      </c>
      <c r="D1370" s="52">
        <v>43328.77</v>
      </c>
      <c r="E1370" s="53" t="s">
        <v>6</v>
      </c>
      <c r="F1370" s="54">
        <v>0</v>
      </c>
    </row>
    <row r="1371" spans="1:6" ht="14.25" customHeight="1">
      <c r="A1371" s="55" t="s">
        <v>2652</v>
      </c>
      <c r="B1371" s="56" t="s">
        <v>27</v>
      </c>
      <c r="C1371" s="57">
        <v>0.2185</v>
      </c>
      <c r="D1371" s="58">
        <v>36338.35</v>
      </c>
      <c r="E1371" s="59" t="s">
        <v>6</v>
      </c>
      <c r="F1371" s="60">
        <v>0</v>
      </c>
    </row>
    <row r="1372" spans="1:6" ht="14.25" customHeight="1">
      <c r="A1372" s="49" t="s">
        <v>2653</v>
      </c>
      <c r="B1372" s="50" t="s">
        <v>27</v>
      </c>
      <c r="C1372" s="51">
        <v>0.2185</v>
      </c>
      <c r="D1372" s="52">
        <v>44250.080000000002</v>
      </c>
      <c r="E1372" s="53" t="s">
        <v>6</v>
      </c>
      <c r="F1372" s="54">
        <v>0</v>
      </c>
    </row>
    <row r="1373" spans="1:6" ht="14.25" customHeight="1">
      <c r="A1373" s="55" t="s">
        <v>2654</v>
      </c>
      <c r="B1373" s="56" t="s">
        <v>27</v>
      </c>
      <c r="C1373" s="57">
        <v>1.32E-2</v>
      </c>
      <c r="D1373" s="58">
        <v>4193.9399999999996</v>
      </c>
      <c r="E1373" s="59" t="s">
        <v>0</v>
      </c>
      <c r="F1373" s="60">
        <v>4193.9399999999996</v>
      </c>
    </row>
    <row r="1374" spans="1:6" ht="14.25" customHeight="1">
      <c r="A1374" s="49" t="s">
        <v>2655</v>
      </c>
      <c r="B1374" s="50" t="s">
        <v>27</v>
      </c>
      <c r="C1374" s="51">
        <v>1.32E-2</v>
      </c>
      <c r="D1374" s="52">
        <v>1862.79</v>
      </c>
      <c r="E1374" s="53" t="s">
        <v>0</v>
      </c>
      <c r="F1374" s="54">
        <v>1862.79</v>
      </c>
    </row>
    <row r="1375" spans="1:6" ht="14.25" customHeight="1">
      <c r="A1375" s="55" t="s">
        <v>2656</v>
      </c>
      <c r="B1375" s="56" t="s">
        <v>27</v>
      </c>
      <c r="C1375" s="57">
        <v>1.32E-2</v>
      </c>
      <c r="D1375" s="58">
        <v>8888.39</v>
      </c>
      <c r="E1375" s="59" t="s">
        <v>0</v>
      </c>
      <c r="F1375" s="60">
        <v>8888.39</v>
      </c>
    </row>
    <row r="1376" spans="1:6" ht="14.25" customHeight="1">
      <c r="A1376" s="49" t="s">
        <v>2657</v>
      </c>
      <c r="B1376" s="50" t="s">
        <v>24</v>
      </c>
      <c r="C1376" s="51">
        <v>7.7999999999999996E-3</v>
      </c>
      <c r="D1376" s="52">
        <v>6260.02</v>
      </c>
      <c r="E1376" s="53" t="s">
        <v>0</v>
      </c>
      <c r="F1376" s="54">
        <v>6260.02</v>
      </c>
    </row>
    <row r="1377" spans="1:6" ht="14.25" customHeight="1">
      <c r="A1377" s="55" t="s">
        <v>2658</v>
      </c>
      <c r="B1377" s="56" t="s">
        <v>24</v>
      </c>
      <c r="C1377" s="57">
        <v>2.3E-2</v>
      </c>
      <c r="D1377" s="58">
        <v>14167.98</v>
      </c>
      <c r="E1377" s="59" t="s">
        <v>0</v>
      </c>
      <c r="F1377" s="60">
        <v>14167.98</v>
      </c>
    </row>
    <row r="1378" spans="1:6" ht="14.25" customHeight="1">
      <c r="A1378" s="49" t="s">
        <v>2659</v>
      </c>
      <c r="B1378" s="50" t="s">
        <v>24</v>
      </c>
      <c r="C1378" s="51">
        <v>2.3E-2</v>
      </c>
      <c r="D1378" s="52">
        <v>5746.32</v>
      </c>
      <c r="E1378" s="53" t="s">
        <v>0</v>
      </c>
      <c r="F1378" s="54">
        <v>5746.32</v>
      </c>
    </row>
    <row r="1379" spans="1:6" ht="14.25" customHeight="1">
      <c r="A1379" s="55" t="s">
        <v>2660</v>
      </c>
      <c r="B1379" s="56" t="s">
        <v>24</v>
      </c>
      <c r="C1379" s="57">
        <v>2.3E-2</v>
      </c>
      <c r="D1379" s="58">
        <v>15829.93</v>
      </c>
      <c r="E1379" s="59" t="s">
        <v>0</v>
      </c>
      <c r="F1379" s="60">
        <v>15829.93</v>
      </c>
    </row>
    <row r="1380" spans="1:6" ht="14.25" customHeight="1">
      <c r="A1380" s="49" t="s">
        <v>1770</v>
      </c>
      <c r="B1380" s="50" t="s">
        <v>65</v>
      </c>
      <c r="C1380" s="51">
        <v>4.0599999999999997E-2</v>
      </c>
      <c r="D1380" s="52">
        <v>316.39999999999998</v>
      </c>
      <c r="E1380" s="53" t="s">
        <v>0</v>
      </c>
      <c r="F1380" s="54">
        <v>316.39999999999998</v>
      </c>
    </row>
    <row r="1381" spans="1:6" ht="14.25" customHeight="1">
      <c r="A1381" s="55" t="s">
        <v>1771</v>
      </c>
      <c r="B1381" s="56" t="s">
        <v>65</v>
      </c>
      <c r="C1381" s="57">
        <v>4.0599999999999997E-2</v>
      </c>
      <c r="D1381" s="58">
        <v>120.23</v>
      </c>
      <c r="E1381" s="59" t="s">
        <v>0</v>
      </c>
      <c r="F1381" s="60">
        <v>120.23</v>
      </c>
    </row>
    <row r="1382" spans="1:6" ht="14.25" customHeight="1">
      <c r="A1382" s="49" t="s">
        <v>1772</v>
      </c>
      <c r="B1382" s="50" t="s">
        <v>65</v>
      </c>
      <c r="C1382" s="51">
        <v>4.0599999999999997E-2</v>
      </c>
      <c r="D1382" s="52">
        <v>186.73</v>
      </c>
      <c r="E1382" s="53" t="s">
        <v>0</v>
      </c>
      <c r="F1382" s="54">
        <v>186.73</v>
      </c>
    </row>
    <row r="1383" spans="1:6" ht="14.25" customHeight="1">
      <c r="A1383" s="55" t="s">
        <v>1773</v>
      </c>
      <c r="B1383" s="56" t="s">
        <v>65</v>
      </c>
      <c r="C1383" s="57">
        <v>4.0599999999999997E-2</v>
      </c>
      <c r="D1383" s="58">
        <v>50.13</v>
      </c>
      <c r="E1383" s="59" t="s">
        <v>0</v>
      </c>
      <c r="F1383" s="60">
        <v>50.13</v>
      </c>
    </row>
    <row r="1384" spans="1:6" ht="14.25" customHeight="1">
      <c r="A1384" s="49" t="s">
        <v>1774</v>
      </c>
      <c r="B1384" s="50" t="s">
        <v>65</v>
      </c>
      <c r="C1384" s="51">
        <v>4.0599999999999997E-2</v>
      </c>
      <c r="D1384" s="52">
        <v>28.02</v>
      </c>
      <c r="E1384" s="53" t="s">
        <v>0</v>
      </c>
      <c r="F1384" s="54">
        <v>28.02</v>
      </c>
    </row>
    <row r="1385" spans="1:6" ht="14.25" customHeight="1">
      <c r="A1385" s="55" t="s">
        <v>1775</v>
      </c>
      <c r="B1385" s="56" t="s">
        <v>45</v>
      </c>
      <c r="C1385" s="57">
        <v>4.2500000000000003E-2</v>
      </c>
      <c r="D1385" s="58">
        <v>737.18</v>
      </c>
      <c r="E1385" s="59" t="s">
        <v>0</v>
      </c>
      <c r="F1385" s="60">
        <v>737.18</v>
      </c>
    </row>
    <row r="1386" spans="1:6" ht="14.25" customHeight="1">
      <c r="A1386" s="49" t="s">
        <v>1776</v>
      </c>
      <c r="B1386" s="50" t="s">
        <v>45</v>
      </c>
      <c r="C1386" s="51">
        <v>4.2500000000000003E-2</v>
      </c>
      <c r="D1386" s="52">
        <v>300.8</v>
      </c>
      <c r="E1386" s="53" t="s">
        <v>0</v>
      </c>
      <c r="F1386" s="54">
        <v>300.8</v>
      </c>
    </row>
    <row r="1387" spans="1:6" ht="14.25" customHeight="1">
      <c r="A1387" s="55" t="s">
        <v>1777</v>
      </c>
      <c r="B1387" s="56" t="s">
        <v>45</v>
      </c>
      <c r="C1387" s="57">
        <v>4.2500000000000003E-2</v>
      </c>
      <c r="D1387" s="58">
        <v>146.41999999999999</v>
      </c>
      <c r="E1387" s="59" t="s">
        <v>0</v>
      </c>
      <c r="F1387" s="60">
        <v>146.41999999999999</v>
      </c>
    </row>
    <row r="1388" spans="1:6" ht="14.25" customHeight="1">
      <c r="A1388" s="49" t="s">
        <v>1778</v>
      </c>
      <c r="B1388" s="50" t="s">
        <v>46</v>
      </c>
      <c r="C1388" s="51">
        <v>8.5599999999999996E-2</v>
      </c>
      <c r="D1388" s="52">
        <v>3386.89</v>
      </c>
      <c r="E1388" s="53" t="s">
        <v>0</v>
      </c>
      <c r="F1388" s="54">
        <v>3386.89</v>
      </c>
    </row>
    <row r="1389" spans="1:6" ht="14.25" customHeight="1">
      <c r="A1389" s="55" t="s">
        <v>1779</v>
      </c>
      <c r="B1389" s="56" t="s">
        <v>46</v>
      </c>
      <c r="C1389" s="57">
        <v>8.5599999999999996E-2</v>
      </c>
      <c r="D1389" s="58">
        <v>1337.41</v>
      </c>
      <c r="E1389" s="59" t="s">
        <v>0</v>
      </c>
      <c r="F1389" s="60">
        <v>1337.41</v>
      </c>
    </row>
    <row r="1390" spans="1:6" ht="14.25" customHeight="1">
      <c r="A1390" s="49" t="s">
        <v>1784</v>
      </c>
      <c r="B1390" s="50" t="s">
        <v>63</v>
      </c>
      <c r="C1390" s="51">
        <v>0.27889999999999998</v>
      </c>
      <c r="D1390" s="52">
        <v>680.62</v>
      </c>
      <c r="E1390" s="53" t="s">
        <v>0</v>
      </c>
      <c r="F1390" s="54">
        <v>680.62</v>
      </c>
    </row>
    <row r="1391" spans="1:6" ht="14.25" customHeight="1">
      <c r="A1391" s="55" t="s">
        <v>1785</v>
      </c>
      <c r="B1391" s="56" t="s">
        <v>63</v>
      </c>
      <c r="C1391" s="57">
        <v>0.27889999999999998</v>
      </c>
      <c r="D1391" s="58">
        <v>292.38</v>
      </c>
      <c r="E1391" s="59" t="s">
        <v>2</v>
      </c>
      <c r="F1391" s="60">
        <v>292.38</v>
      </c>
    </row>
    <row r="1392" spans="1:6" ht="14.25" customHeight="1">
      <c r="A1392" s="49" t="s">
        <v>2669</v>
      </c>
      <c r="B1392" s="50" t="s">
        <v>64</v>
      </c>
      <c r="C1392" s="51">
        <v>0.09</v>
      </c>
      <c r="D1392" s="52">
        <v>41.59</v>
      </c>
      <c r="E1392" s="53" t="s">
        <v>0</v>
      </c>
      <c r="F1392" s="54">
        <v>41.59</v>
      </c>
    </row>
    <row r="1393" spans="1:6" ht="14.25" customHeight="1">
      <c r="A1393" s="55" t="s">
        <v>2670</v>
      </c>
      <c r="B1393" s="56" t="s">
        <v>64</v>
      </c>
      <c r="C1393" s="57">
        <v>0.09</v>
      </c>
      <c r="D1393" s="58">
        <v>20.14</v>
      </c>
      <c r="E1393" s="59" t="s">
        <v>0</v>
      </c>
      <c r="F1393" s="60">
        <v>20.14</v>
      </c>
    </row>
    <row r="1394" spans="1:6" ht="14.25" customHeight="1">
      <c r="A1394" s="49" t="s">
        <v>2671</v>
      </c>
      <c r="B1394" s="50" t="s">
        <v>64</v>
      </c>
      <c r="C1394" s="51">
        <v>0.09</v>
      </c>
      <c r="D1394" s="52">
        <v>18.18</v>
      </c>
      <c r="E1394" s="53" t="s">
        <v>0</v>
      </c>
      <c r="F1394" s="54">
        <v>18.18</v>
      </c>
    </row>
    <row r="1395" spans="1:6" ht="14.25" customHeight="1">
      <c r="A1395" s="55" t="s">
        <v>2672</v>
      </c>
      <c r="B1395" s="56" t="s">
        <v>64</v>
      </c>
      <c r="C1395" s="57">
        <v>0.09</v>
      </c>
      <c r="D1395" s="58">
        <v>99.36</v>
      </c>
      <c r="E1395" s="59" t="s">
        <v>0</v>
      </c>
      <c r="F1395" s="60">
        <v>99.36</v>
      </c>
    </row>
    <row r="1396" spans="1:6" ht="14.25" customHeight="1">
      <c r="A1396" s="49" t="s">
        <v>2673</v>
      </c>
      <c r="B1396" s="50" t="s">
        <v>64</v>
      </c>
      <c r="C1396" s="51">
        <v>0.09</v>
      </c>
      <c r="D1396" s="52">
        <v>48.96</v>
      </c>
      <c r="E1396" s="53" t="s">
        <v>1</v>
      </c>
      <c r="F1396" s="54">
        <v>0</v>
      </c>
    </row>
    <row r="1397" spans="1:6" ht="14.25" customHeight="1">
      <c r="A1397" s="55" t="s">
        <v>2674</v>
      </c>
      <c r="B1397" s="56" t="s">
        <v>64</v>
      </c>
      <c r="C1397" s="57">
        <v>0.09</v>
      </c>
      <c r="D1397" s="58">
        <v>94.88</v>
      </c>
      <c r="E1397" s="59" t="s">
        <v>1</v>
      </c>
      <c r="F1397" s="60">
        <v>0</v>
      </c>
    </row>
    <row r="1398" spans="1:6" ht="14.25" customHeight="1">
      <c r="A1398" s="49" t="s">
        <v>2675</v>
      </c>
      <c r="B1398" s="50" t="s">
        <v>64</v>
      </c>
      <c r="C1398" s="51">
        <v>0.09</v>
      </c>
      <c r="D1398" s="52">
        <v>77.709999999999994</v>
      </c>
      <c r="E1398" s="53" t="s">
        <v>1</v>
      </c>
      <c r="F1398" s="54">
        <v>0</v>
      </c>
    </row>
    <row r="1399" spans="1:6" ht="14.25" customHeight="1">
      <c r="A1399" s="55" t="s">
        <v>2676</v>
      </c>
      <c r="B1399" s="56" t="s">
        <v>64</v>
      </c>
      <c r="C1399" s="57">
        <v>0.09</v>
      </c>
      <c r="D1399" s="58">
        <v>90.82</v>
      </c>
      <c r="E1399" s="59" t="s">
        <v>1</v>
      </c>
      <c r="F1399" s="60">
        <v>0</v>
      </c>
    </row>
    <row r="1400" spans="1:6" ht="14.25" customHeight="1">
      <c r="A1400" s="49" t="s">
        <v>2677</v>
      </c>
      <c r="B1400" s="50" t="s">
        <v>64</v>
      </c>
      <c r="C1400" s="51">
        <v>0.09</v>
      </c>
      <c r="D1400" s="52">
        <v>49.77</v>
      </c>
      <c r="E1400" s="53" t="s">
        <v>0</v>
      </c>
      <c r="F1400" s="54">
        <v>49.77</v>
      </c>
    </row>
    <row r="1401" spans="1:6" ht="14.25" customHeight="1">
      <c r="A1401" s="55" t="s">
        <v>2678</v>
      </c>
      <c r="B1401" s="56" t="s">
        <v>64</v>
      </c>
      <c r="C1401" s="57">
        <v>0.09</v>
      </c>
      <c r="D1401" s="58">
        <v>84.26</v>
      </c>
      <c r="E1401" s="59" t="s">
        <v>1</v>
      </c>
      <c r="F1401" s="60">
        <v>0</v>
      </c>
    </row>
    <row r="1402" spans="1:6" ht="14.25" customHeight="1">
      <c r="A1402" s="49" t="s">
        <v>1786</v>
      </c>
      <c r="B1402" s="50" t="s">
        <v>62</v>
      </c>
      <c r="C1402" s="51">
        <v>0.09</v>
      </c>
      <c r="D1402" s="52">
        <v>260.31</v>
      </c>
      <c r="E1402" s="53" t="s">
        <v>2791</v>
      </c>
      <c r="F1402" s="54">
        <v>260.31</v>
      </c>
    </row>
    <row r="1403" spans="1:6" ht="14.25" customHeight="1">
      <c r="A1403" s="55" t="s">
        <v>1787</v>
      </c>
      <c r="B1403" s="56" t="s">
        <v>62</v>
      </c>
      <c r="C1403" s="57">
        <v>0.09</v>
      </c>
      <c r="D1403" s="58">
        <v>5781.49</v>
      </c>
      <c r="E1403" s="59" t="s">
        <v>2791</v>
      </c>
      <c r="F1403" s="60">
        <v>5781.49</v>
      </c>
    </row>
    <row r="1404" spans="1:6" ht="14.25" customHeight="1">
      <c r="A1404" s="49" t="s">
        <v>1788</v>
      </c>
      <c r="B1404" s="50" t="s">
        <v>62</v>
      </c>
      <c r="C1404" s="51">
        <v>0.09</v>
      </c>
      <c r="D1404" s="52">
        <v>499.39</v>
      </c>
      <c r="E1404" s="53" t="s">
        <v>2791</v>
      </c>
      <c r="F1404" s="54">
        <v>499.39</v>
      </c>
    </row>
    <row r="1405" spans="1:6" ht="14.25" customHeight="1">
      <c r="A1405" s="55" t="s">
        <v>1789</v>
      </c>
      <c r="B1405" s="56" t="s">
        <v>62</v>
      </c>
      <c r="C1405" s="57">
        <v>0.09</v>
      </c>
      <c r="D1405" s="58">
        <v>4908.3100000000004</v>
      </c>
      <c r="E1405" s="59" t="s">
        <v>2791</v>
      </c>
      <c r="F1405" s="60">
        <v>4908.3100000000004</v>
      </c>
    </row>
    <row r="1406" spans="1:6" ht="14.25" customHeight="1">
      <c r="A1406" s="49" t="s">
        <v>1790</v>
      </c>
      <c r="B1406" s="50" t="s">
        <v>57</v>
      </c>
      <c r="C1406" s="51">
        <v>0.2087</v>
      </c>
      <c r="D1406" s="52">
        <v>955.46</v>
      </c>
      <c r="E1406" s="53" t="s">
        <v>0</v>
      </c>
      <c r="F1406" s="54">
        <v>955.46</v>
      </c>
    </row>
    <row r="1407" spans="1:6" ht="14.25" customHeight="1">
      <c r="A1407" s="55" t="s">
        <v>1791</v>
      </c>
      <c r="B1407" s="56" t="s">
        <v>57</v>
      </c>
      <c r="C1407" s="57">
        <v>0.2087</v>
      </c>
      <c r="D1407" s="58">
        <v>111.75</v>
      </c>
      <c r="E1407" s="59" t="s">
        <v>0</v>
      </c>
      <c r="F1407" s="60">
        <v>111.75</v>
      </c>
    </row>
    <row r="1408" spans="1:6" ht="14.25" customHeight="1">
      <c r="A1408" s="49" t="s">
        <v>2771</v>
      </c>
      <c r="B1408" s="50" t="s">
        <v>62</v>
      </c>
      <c r="C1408" s="51">
        <v>0.16739999999999999</v>
      </c>
      <c r="D1408" s="52">
        <v>2485.81</v>
      </c>
      <c r="E1408" s="53" t="s">
        <v>0</v>
      </c>
      <c r="F1408" s="54">
        <v>2485.81</v>
      </c>
    </row>
    <row r="1409" spans="1:6" ht="14.25" customHeight="1">
      <c r="A1409" s="55" t="s">
        <v>2772</v>
      </c>
      <c r="B1409" s="56" t="s">
        <v>62</v>
      </c>
      <c r="C1409" s="57">
        <v>0.16739999999999999</v>
      </c>
      <c r="D1409" s="58">
        <v>28.9</v>
      </c>
      <c r="E1409" s="59" t="s">
        <v>0</v>
      </c>
      <c r="F1409" s="60">
        <v>28.9</v>
      </c>
    </row>
    <row r="1410" spans="1:6" ht="14.25" customHeight="1">
      <c r="A1410" s="49" t="s">
        <v>2679</v>
      </c>
      <c r="B1410" s="50" t="s">
        <v>27</v>
      </c>
      <c r="C1410" s="51">
        <v>5.8000000000000003E-2</v>
      </c>
      <c r="D1410" s="52">
        <v>1698.58</v>
      </c>
      <c r="E1410" s="53" t="s">
        <v>0</v>
      </c>
      <c r="F1410" s="54">
        <v>1698.58</v>
      </c>
    </row>
    <row r="1411" spans="1:6" ht="14.25" customHeight="1">
      <c r="A1411" s="55" t="s">
        <v>2680</v>
      </c>
      <c r="B1411" s="56" t="s">
        <v>27</v>
      </c>
      <c r="C1411" s="57">
        <v>0.19</v>
      </c>
      <c r="D1411" s="58">
        <v>14084.46</v>
      </c>
      <c r="E1411" s="59" t="s">
        <v>0</v>
      </c>
      <c r="F1411" s="60">
        <v>14084.46</v>
      </c>
    </row>
    <row r="1412" spans="1:6" ht="14.25" customHeight="1">
      <c r="A1412" s="49" t="s">
        <v>2681</v>
      </c>
      <c r="B1412" s="50" t="s">
        <v>27</v>
      </c>
      <c r="C1412" s="51">
        <v>0.14979999999999999</v>
      </c>
      <c r="D1412" s="52">
        <v>14842.14</v>
      </c>
      <c r="E1412" s="53" t="s">
        <v>0</v>
      </c>
      <c r="F1412" s="54">
        <v>14842.14</v>
      </c>
    </row>
    <row r="1413" spans="1:6" ht="14.25" customHeight="1">
      <c r="A1413" s="55" t="s">
        <v>2682</v>
      </c>
      <c r="B1413" s="56" t="s">
        <v>27</v>
      </c>
      <c r="C1413" s="57">
        <v>0.13400000000000001</v>
      </c>
      <c r="D1413" s="58">
        <v>6436.16</v>
      </c>
      <c r="E1413" s="59" t="s">
        <v>0</v>
      </c>
      <c r="F1413" s="60">
        <v>6436.16</v>
      </c>
    </row>
    <row r="1414" spans="1:6" ht="14.25" customHeight="1">
      <c r="A1414" s="49" t="s">
        <v>2683</v>
      </c>
      <c r="B1414" s="50" t="s">
        <v>36</v>
      </c>
      <c r="C1414" s="51">
        <v>0.1444</v>
      </c>
      <c r="D1414" s="52">
        <v>2317.71</v>
      </c>
      <c r="E1414" s="53" t="s">
        <v>8</v>
      </c>
      <c r="F1414" s="54">
        <v>2317.71</v>
      </c>
    </row>
    <row r="1415" spans="1:6" ht="14.25" customHeight="1">
      <c r="A1415" s="55" t="s">
        <v>2684</v>
      </c>
      <c r="B1415" s="56" t="s">
        <v>36</v>
      </c>
      <c r="C1415" s="57">
        <v>0.2281</v>
      </c>
      <c r="D1415" s="58">
        <v>2576.1999999999998</v>
      </c>
      <c r="E1415" s="59" t="s">
        <v>0</v>
      </c>
      <c r="F1415" s="60">
        <v>2576.1999999999998</v>
      </c>
    </row>
    <row r="1416" spans="1:6" ht="14.25" customHeight="1">
      <c r="A1416" s="49" t="s">
        <v>2685</v>
      </c>
      <c r="B1416" s="50" t="s">
        <v>36</v>
      </c>
      <c r="C1416" s="51">
        <v>0.68810000000000004</v>
      </c>
      <c r="D1416" s="52">
        <v>13509.76</v>
      </c>
      <c r="E1416" s="53" t="s">
        <v>0</v>
      </c>
      <c r="F1416" s="54">
        <v>13509.76</v>
      </c>
    </row>
    <row r="1417" spans="1:6" ht="14.25" customHeight="1">
      <c r="A1417" s="55" t="s">
        <v>2686</v>
      </c>
      <c r="B1417" s="56" t="s">
        <v>36</v>
      </c>
      <c r="C1417" s="57">
        <v>0.23300000000000001</v>
      </c>
      <c r="D1417" s="58">
        <v>2398.9899999999998</v>
      </c>
      <c r="E1417" s="59" t="s">
        <v>0</v>
      </c>
      <c r="F1417" s="60">
        <v>2398.9899999999998</v>
      </c>
    </row>
    <row r="1418" spans="1:6" ht="14.25" customHeight="1">
      <c r="A1418" s="49" t="s">
        <v>2687</v>
      </c>
      <c r="B1418" s="50" t="s">
        <v>36</v>
      </c>
      <c r="C1418" s="51">
        <v>0.37009999999999998</v>
      </c>
      <c r="D1418" s="52">
        <v>3645.14</v>
      </c>
      <c r="E1418" s="53" t="s">
        <v>0</v>
      </c>
      <c r="F1418" s="54">
        <v>3645.14</v>
      </c>
    </row>
    <row r="1419" spans="1:6" ht="14.25" customHeight="1">
      <c r="A1419" s="55" t="s">
        <v>2688</v>
      </c>
      <c r="B1419" s="56" t="s">
        <v>36</v>
      </c>
      <c r="C1419" s="57">
        <v>1</v>
      </c>
      <c r="D1419" s="58">
        <v>16120.51</v>
      </c>
      <c r="E1419" s="59" t="s">
        <v>0</v>
      </c>
      <c r="F1419" s="60">
        <v>16120.51</v>
      </c>
    </row>
    <row r="1420" spans="1:6" ht="14.25" customHeight="1">
      <c r="A1420" s="49" t="s">
        <v>2689</v>
      </c>
      <c r="B1420" s="50" t="s">
        <v>36</v>
      </c>
      <c r="C1420" s="51">
        <v>0.86770000000000003</v>
      </c>
      <c r="D1420" s="52">
        <v>2237.2600000000002</v>
      </c>
      <c r="E1420" s="53" t="s">
        <v>8</v>
      </c>
      <c r="F1420" s="54">
        <v>2237.2600000000002</v>
      </c>
    </row>
    <row r="1421" spans="1:6" ht="14.25" customHeight="1">
      <c r="A1421" s="55" t="s">
        <v>2690</v>
      </c>
      <c r="B1421" s="56" t="s">
        <v>24</v>
      </c>
      <c r="C1421" s="57">
        <v>8.9999999999999993E-3</v>
      </c>
      <c r="D1421" s="58">
        <v>3448.63</v>
      </c>
      <c r="E1421" s="59" t="s">
        <v>0</v>
      </c>
      <c r="F1421" s="60">
        <v>3448.63</v>
      </c>
    </row>
    <row r="1422" spans="1:6" ht="14.25" customHeight="1">
      <c r="A1422" s="49" t="s">
        <v>2691</v>
      </c>
      <c r="B1422" s="50" t="s">
        <v>24</v>
      </c>
      <c r="C1422" s="51">
        <v>8.9999999999999993E-3</v>
      </c>
      <c r="D1422" s="52">
        <v>3652.04</v>
      </c>
      <c r="E1422" s="53" t="s">
        <v>0</v>
      </c>
      <c r="F1422" s="54">
        <v>3652.04</v>
      </c>
    </row>
    <row r="1423" spans="1:6" ht="14.25" customHeight="1">
      <c r="A1423" s="55" t="s">
        <v>2692</v>
      </c>
      <c r="B1423" s="56" t="s">
        <v>34</v>
      </c>
      <c r="C1423" s="57">
        <v>1</v>
      </c>
      <c r="D1423" s="58">
        <v>5123.54</v>
      </c>
      <c r="E1423" s="59" t="s">
        <v>0</v>
      </c>
      <c r="F1423" s="60">
        <v>5123.54</v>
      </c>
    </row>
    <row r="1424" spans="1:6" ht="14.25" customHeight="1">
      <c r="A1424" s="49" t="s">
        <v>2693</v>
      </c>
      <c r="B1424" s="50" t="s">
        <v>25</v>
      </c>
      <c r="C1424" s="51">
        <v>0.155</v>
      </c>
      <c r="D1424" s="52">
        <v>9456.33</v>
      </c>
      <c r="E1424" s="53" t="s">
        <v>0</v>
      </c>
      <c r="F1424" s="54">
        <v>9456.33</v>
      </c>
    </row>
    <row r="1425" spans="1:6" ht="14.25" customHeight="1">
      <c r="A1425" s="55" t="s">
        <v>2694</v>
      </c>
      <c r="B1425" s="56" t="s">
        <v>58</v>
      </c>
      <c r="C1425" s="57">
        <v>0.05</v>
      </c>
      <c r="D1425" s="58">
        <v>1346.26</v>
      </c>
      <c r="E1425" s="59" t="s">
        <v>0</v>
      </c>
      <c r="F1425" s="60">
        <v>1346.26</v>
      </c>
    </row>
    <row r="1426" spans="1:6" ht="14.25" customHeight="1">
      <c r="A1426" s="49" t="s">
        <v>2695</v>
      </c>
      <c r="B1426" s="50" t="s">
        <v>63</v>
      </c>
      <c r="C1426" s="51">
        <v>4.4999999999999998E-2</v>
      </c>
      <c r="D1426" s="52">
        <v>13.21</v>
      </c>
      <c r="E1426" s="53" t="s">
        <v>7</v>
      </c>
      <c r="F1426" s="54">
        <v>13.21</v>
      </c>
    </row>
    <row r="1427" spans="1:6" ht="14.25" customHeight="1">
      <c r="A1427" s="55" t="s">
        <v>2696</v>
      </c>
      <c r="B1427" s="56" t="s">
        <v>63</v>
      </c>
      <c r="C1427" s="57">
        <v>4.4999999999999998E-2</v>
      </c>
      <c r="D1427" s="58">
        <v>4.6100000000000003</v>
      </c>
      <c r="E1427" s="59" t="s">
        <v>0</v>
      </c>
      <c r="F1427" s="60">
        <v>4.6100000000000003</v>
      </c>
    </row>
    <row r="1428" spans="1:6" ht="14.25" customHeight="1">
      <c r="A1428" s="49" t="s">
        <v>2697</v>
      </c>
      <c r="B1428" s="50" t="s">
        <v>63</v>
      </c>
      <c r="C1428" s="51">
        <v>4.4999999999999998E-2</v>
      </c>
      <c r="D1428" s="52">
        <v>40.270000000000003</v>
      </c>
      <c r="E1428" s="53" t="s">
        <v>2792</v>
      </c>
      <c r="F1428" s="54">
        <v>40.270000000000003</v>
      </c>
    </row>
    <row r="1429" spans="1:6" ht="14.25" customHeight="1">
      <c r="A1429" s="55" t="s">
        <v>2698</v>
      </c>
      <c r="B1429" s="56" t="s">
        <v>63</v>
      </c>
      <c r="C1429" s="57">
        <v>4.4999999999999998E-2</v>
      </c>
      <c r="D1429" s="58">
        <v>4.1500000000000004</v>
      </c>
      <c r="E1429" s="59" t="s">
        <v>0</v>
      </c>
      <c r="F1429" s="60">
        <v>4.1500000000000004</v>
      </c>
    </row>
    <row r="1430" spans="1:6" ht="14.25" customHeight="1">
      <c r="A1430" s="49" t="s">
        <v>2699</v>
      </c>
      <c r="B1430" s="50" t="s">
        <v>63</v>
      </c>
      <c r="C1430" s="51">
        <v>4.4999999999999998E-2</v>
      </c>
      <c r="D1430" s="52">
        <v>2.17</v>
      </c>
      <c r="E1430" s="53" t="s">
        <v>0</v>
      </c>
      <c r="F1430" s="54">
        <v>2.17</v>
      </c>
    </row>
    <row r="1431" spans="1:6" ht="14.25" customHeight="1">
      <c r="A1431" s="55" t="s">
        <v>1792</v>
      </c>
      <c r="B1431" s="56" t="s">
        <v>30</v>
      </c>
      <c r="C1431" s="57">
        <v>7.22E-2</v>
      </c>
      <c r="D1431" s="58">
        <v>758.52</v>
      </c>
      <c r="E1431" s="59" t="s">
        <v>0</v>
      </c>
      <c r="F1431" s="60">
        <v>758.52</v>
      </c>
    </row>
    <row r="1432" spans="1:6" ht="14.25" customHeight="1">
      <c r="A1432" s="49" t="s">
        <v>1793</v>
      </c>
      <c r="B1432" s="50" t="s">
        <v>30</v>
      </c>
      <c r="C1432" s="51">
        <v>7.22E-2</v>
      </c>
      <c r="D1432" s="52">
        <v>761.18</v>
      </c>
      <c r="E1432" s="53" t="s">
        <v>0</v>
      </c>
      <c r="F1432" s="54">
        <v>761.18</v>
      </c>
    </row>
    <row r="1433" spans="1:6" ht="14.25" customHeight="1">
      <c r="A1433" s="55" t="s">
        <v>1794</v>
      </c>
      <c r="B1433" s="56" t="s">
        <v>30</v>
      </c>
      <c r="C1433" s="57">
        <v>0.13059999999999999</v>
      </c>
      <c r="D1433" s="58">
        <v>1070.46</v>
      </c>
      <c r="E1433" s="59" t="s">
        <v>0</v>
      </c>
      <c r="F1433" s="60">
        <v>1070.46</v>
      </c>
    </row>
    <row r="1434" spans="1:6" ht="14.25" customHeight="1">
      <c r="A1434" s="49" t="s">
        <v>1795</v>
      </c>
      <c r="B1434" s="50" t="s">
        <v>30</v>
      </c>
      <c r="C1434" s="51">
        <v>0.13059999999999999</v>
      </c>
      <c r="D1434" s="52">
        <v>212.21</v>
      </c>
      <c r="E1434" s="53" t="s">
        <v>0</v>
      </c>
      <c r="F1434" s="54">
        <v>212.21</v>
      </c>
    </row>
    <row r="1435" spans="1:6" ht="14.25" customHeight="1">
      <c r="A1435" s="55" t="s">
        <v>1796</v>
      </c>
      <c r="B1435" s="56" t="s">
        <v>30</v>
      </c>
      <c r="C1435" s="57">
        <v>0.13059999999999999</v>
      </c>
      <c r="D1435" s="58">
        <v>421.03</v>
      </c>
      <c r="E1435" s="59" t="s">
        <v>0</v>
      </c>
      <c r="F1435" s="60">
        <v>421.03</v>
      </c>
    </row>
    <row r="1436" spans="1:6" ht="14.25" customHeight="1">
      <c r="A1436" s="49" t="s">
        <v>1797</v>
      </c>
      <c r="B1436" s="50" t="s">
        <v>30</v>
      </c>
      <c r="C1436" s="51">
        <v>0.14630000000000001</v>
      </c>
      <c r="D1436" s="52">
        <v>1903.2</v>
      </c>
      <c r="E1436" s="53" t="s">
        <v>0</v>
      </c>
      <c r="F1436" s="54">
        <v>1903.2</v>
      </c>
    </row>
    <row r="1437" spans="1:6" ht="14.25" customHeight="1">
      <c r="A1437" s="55" t="s">
        <v>1798</v>
      </c>
      <c r="B1437" s="56" t="s">
        <v>30</v>
      </c>
      <c r="C1437" s="57">
        <v>0.14630000000000001</v>
      </c>
      <c r="D1437" s="58">
        <v>1042.32</v>
      </c>
      <c r="E1437" s="59" t="s">
        <v>0</v>
      </c>
      <c r="F1437" s="60">
        <v>1042.32</v>
      </c>
    </row>
    <row r="1438" spans="1:6" ht="14.25" customHeight="1">
      <c r="A1438" s="49" t="s">
        <v>1799</v>
      </c>
      <c r="B1438" s="50" t="s">
        <v>30</v>
      </c>
      <c r="C1438" s="51">
        <v>0.14630000000000001</v>
      </c>
      <c r="D1438" s="52">
        <v>1048.3399999999999</v>
      </c>
      <c r="E1438" s="53" t="s">
        <v>0</v>
      </c>
      <c r="F1438" s="54">
        <v>1048.3399999999999</v>
      </c>
    </row>
    <row r="1439" spans="1:6" ht="14.25" customHeight="1">
      <c r="A1439" s="55" t="s">
        <v>2700</v>
      </c>
      <c r="B1439" s="56" t="s">
        <v>30</v>
      </c>
      <c r="C1439" s="57">
        <v>0.51229999999999998</v>
      </c>
      <c r="D1439" s="58">
        <v>9189.7099999999991</v>
      </c>
      <c r="E1439" s="59" t="s">
        <v>0</v>
      </c>
      <c r="F1439" s="60">
        <v>9189.7099999999991</v>
      </c>
    </row>
    <row r="1440" spans="1:6" ht="14.25" customHeight="1">
      <c r="A1440" s="49" t="s">
        <v>2701</v>
      </c>
      <c r="B1440" s="50" t="s">
        <v>30</v>
      </c>
      <c r="C1440" s="51">
        <v>2.8199999999999999E-2</v>
      </c>
      <c r="D1440" s="52">
        <v>527</v>
      </c>
      <c r="E1440" s="53" t="s">
        <v>0</v>
      </c>
      <c r="F1440" s="54">
        <v>527</v>
      </c>
    </row>
    <row r="1441" spans="1:6" ht="14.25" customHeight="1">
      <c r="A1441" s="55" t="s">
        <v>1800</v>
      </c>
      <c r="B1441" s="56" t="s">
        <v>30</v>
      </c>
      <c r="C1441" s="57">
        <v>3.6400000000000002E-2</v>
      </c>
      <c r="D1441" s="58">
        <v>350.25</v>
      </c>
      <c r="E1441" s="59" t="s">
        <v>0</v>
      </c>
      <c r="F1441" s="60">
        <v>350.25</v>
      </c>
    </row>
    <row r="1442" spans="1:6" ht="14.25" customHeight="1">
      <c r="A1442" s="49" t="s">
        <v>2702</v>
      </c>
      <c r="B1442" s="50" t="s">
        <v>30</v>
      </c>
      <c r="C1442" s="51">
        <v>3.6400000000000002E-2</v>
      </c>
      <c r="D1442" s="52">
        <v>165.22</v>
      </c>
      <c r="E1442" s="53" t="s">
        <v>0</v>
      </c>
      <c r="F1442" s="54">
        <v>165.22</v>
      </c>
    </row>
    <row r="1443" spans="1:6" ht="14.25" customHeight="1">
      <c r="A1443" s="55" t="s">
        <v>1801</v>
      </c>
      <c r="B1443" s="56" t="s">
        <v>30</v>
      </c>
      <c r="C1443" s="57">
        <v>1.1000000000000001E-3</v>
      </c>
      <c r="D1443" s="58">
        <v>13.8</v>
      </c>
      <c r="E1443" s="59" t="s">
        <v>0</v>
      </c>
      <c r="F1443" s="60">
        <v>13.8</v>
      </c>
    </row>
    <row r="1444" spans="1:6" ht="14.25" customHeight="1">
      <c r="A1444" s="49" t="s">
        <v>2703</v>
      </c>
      <c r="B1444" s="50" t="s">
        <v>30</v>
      </c>
      <c r="C1444" s="51">
        <v>1.1000000000000001E-3</v>
      </c>
      <c r="D1444" s="52">
        <v>5.13</v>
      </c>
      <c r="E1444" s="53" t="s">
        <v>0</v>
      </c>
      <c r="F1444" s="54">
        <v>5.13</v>
      </c>
    </row>
    <row r="1445" spans="1:6" ht="14.25" customHeight="1">
      <c r="A1445" s="55" t="s">
        <v>1802</v>
      </c>
      <c r="B1445" s="56" t="s">
        <v>30</v>
      </c>
      <c r="C1445" s="57">
        <v>1.1000000000000001E-3</v>
      </c>
      <c r="D1445" s="58">
        <v>5.52</v>
      </c>
      <c r="E1445" s="59" t="s">
        <v>0</v>
      </c>
      <c r="F1445" s="60">
        <v>5.52</v>
      </c>
    </row>
    <row r="1446" spans="1:6" ht="14.25" customHeight="1">
      <c r="A1446" s="49" t="s">
        <v>1803</v>
      </c>
      <c r="B1446" s="50" t="s">
        <v>30</v>
      </c>
      <c r="C1446" s="51">
        <v>7.9000000000000008E-3</v>
      </c>
      <c r="D1446" s="52">
        <v>75.13</v>
      </c>
      <c r="E1446" s="53" t="s">
        <v>0</v>
      </c>
      <c r="F1446" s="54">
        <v>75.13</v>
      </c>
    </row>
    <row r="1447" spans="1:6" ht="14.25" customHeight="1">
      <c r="A1447" s="55" t="s">
        <v>1804</v>
      </c>
      <c r="B1447" s="56" t="s">
        <v>30</v>
      </c>
      <c r="C1447" s="57">
        <v>7.9000000000000008E-3</v>
      </c>
      <c r="D1447" s="58">
        <v>37.97</v>
      </c>
      <c r="E1447" s="59" t="s">
        <v>0</v>
      </c>
      <c r="F1447" s="60">
        <v>37.97</v>
      </c>
    </row>
    <row r="1448" spans="1:6" ht="14.25" customHeight="1">
      <c r="A1448" s="49" t="s">
        <v>1805</v>
      </c>
      <c r="B1448" s="50" t="s">
        <v>30</v>
      </c>
      <c r="C1448" s="51">
        <v>7.9000000000000008E-3</v>
      </c>
      <c r="D1448" s="52">
        <v>37.93</v>
      </c>
      <c r="E1448" s="53" t="s">
        <v>0</v>
      </c>
      <c r="F1448" s="54">
        <v>37.93</v>
      </c>
    </row>
    <row r="1449" spans="1:6" ht="14.25" customHeight="1">
      <c r="A1449" s="55" t="s">
        <v>2704</v>
      </c>
      <c r="B1449" s="56" t="s">
        <v>30</v>
      </c>
      <c r="C1449" s="57">
        <v>5.3800000000000001E-2</v>
      </c>
      <c r="D1449" s="58">
        <v>628.77</v>
      </c>
      <c r="E1449" s="59" t="s">
        <v>0</v>
      </c>
      <c r="F1449" s="60">
        <v>628.77</v>
      </c>
    </row>
    <row r="1450" spans="1:6" ht="14.25" customHeight="1">
      <c r="A1450" s="49" t="s">
        <v>1806</v>
      </c>
      <c r="B1450" s="50" t="s">
        <v>30</v>
      </c>
      <c r="C1450" s="51">
        <v>5.3800000000000001E-2</v>
      </c>
      <c r="D1450" s="52">
        <v>720.06</v>
      </c>
      <c r="E1450" s="53" t="s">
        <v>0</v>
      </c>
      <c r="F1450" s="54">
        <v>720.06</v>
      </c>
    </row>
    <row r="1451" spans="1:6" ht="14.25" customHeight="1">
      <c r="A1451" s="55" t="s">
        <v>1807</v>
      </c>
      <c r="B1451" s="56" t="s">
        <v>30</v>
      </c>
      <c r="C1451" s="57">
        <v>7.4200000000000002E-2</v>
      </c>
      <c r="D1451" s="58">
        <v>1066.8599999999999</v>
      </c>
      <c r="E1451" s="59" t="s">
        <v>0</v>
      </c>
      <c r="F1451" s="60">
        <v>1066.8599999999999</v>
      </c>
    </row>
    <row r="1452" spans="1:6" ht="14.25" customHeight="1">
      <c r="A1452" s="49" t="s">
        <v>1808</v>
      </c>
      <c r="B1452" s="50" t="s">
        <v>30</v>
      </c>
      <c r="C1452" s="51">
        <v>7.4200000000000002E-2</v>
      </c>
      <c r="D1452" s="52">
        <v>697.28</v>
      </c>
      <c r="E1452" s="53" t="s">
        <v>0</v>
      </c>
      <c r="F1452" s="54">
        <v>697.28</v>
      </c>
    </row>
    <row r="1453" spans="1:6" ht="14.25" customHeight="1">
      <c r="A1453" s="55" t="s">
        <v>1809</v>
      </c>
      <c r="B1453" s="56" t="s">
        <v>31</v>
      </c>
      <c r="C1453" s="57">
        <v>0.23830000000000001</v>
      </c>
      <c r="D1453" s="58">
        <v>1823.44</v>
      </c>
      <c r="E1453" s="59" t="s">
        <v>0</v>
      </c>
      <c r="F1453" s="60">
        <v>1823.44</v>
      </c>
    </row>
    <row r="1454" spans="1:6" ht="14.25" customHeight="1">
      <c r="A1454" s="49" t="s">
        <v>1810</v>
      </c>
      <c r="B1454" s="50" t="s">
        <v>31</v>
      </c>
      <c r="C1454" s="51">
        <v>0.23830000000000001</v>
      </c>
      <c r="D1454" s="52">
        <v>611.78</v>
      </c>
      <c r="E1454" s="53" t="s">
        <v>0</v>
      </c>
      <c r="F1454" s="54">
        <v>611.78</v>
      </c>
    </row>
    <row r="1455" spans="1:6" ht="14.25" customHeight="1">
      <c r="A1455" s="55" t="s">
        <v>1811</v>
      </c>
      <c r="B1455" s="56" t="s">
        <v>31</v>
      </c>
      <c r="C1455" s="57">
        <v>0.13150000000000001</v>
      </c>
      <c r="D1455" s="58">
        <v>846.23</v>
      </c>
      <c r="E1455" s="59" t="s">
        <v>0</v>
      </c>
      <c r="F1455" s="60">
        <v>846.23</v>
      </c>
    </row>
    <row r="1456" spans="1:6" ht="14.25" customHeight="1">
      <c r="A1456" s="49" t="s">
        <v>1812</v>
      </c>
      <c r="B1456" s="50" t="s">
        <v>31</v>
      </c>
      <c r="C1456" s="51">
        <v>0.13150000000000001</v>
      </c>
      <c r="D1456" s="52">
        <v>529.65</v>
      </c>
      <c r="E1456" s="53" t="s">
        <v>0</v>
      </c>
      <c r="F1456" s="54">
        <v>529.65</v>
      </c>
    </row>
    <row r="1457" spans="1:6" ht="14.25" customHeight="1">
      <c r="A1457" s="55" t="s">
        <v>2705</v>
      </c>
      <c r="B1457" s="56" t="s">
        <v>46</v>
      </c>
      <c r="C1457" s="57">
        <v>0.23860000000000001</v>
      </c>
      <c r="D1457" s="58">
        <v>3028</v>
      </c>
      <c r="E1457" s="59" t="s">
        <v>0</v>
      </c>
      <c r="F1457" s="60">
        <v>3028</v>
      </c>
    </row>
    <row r="1458" spans="1:6" ht="14.25" customHeight="1">
      <c r="A1458" s="49" t="s">
        <v>1813</v>
      </c>
      <c r="B1458" s="50" t="s">
        <v>31</v>
      </c>
      <c r="C1458" s="51">
        <v>2.35E-2</v>
      </c>
      <c r="D1458" s="52">
        <v>97.31</v>
      </c>
      <c r="E1458" s="53" t="s">
        <v>0</v>
      </c>
      <c r="F1458" s="54">
        <v>97.31</v>
      </c>
    </row>
    <row r="1459" spans="1:6" ht="14.25" customHeight="1">
      <c r="A1459" s="55" t="s">
        <v>1814</v>
      </c>
      <c r="B1459" s="56" t="s">
        <v>31</v>
      </c>
      <c r="C1459" s="57">
        <v>2.35E-2</v>
      </c>
      <c r="D1459" s="58">
        <v>109.23</v>
      </c>
      <c r="E1459" s="59" t="s">
        <v>0</v>
      </c>
      <c r="F1459" s="60">
        <v>109.23</v>
      </c>
    </row>
    <row r="1460" spans="1:6" ht="14.25" customHeight="1">
      <c r="A1460" s="49" t="s">
        <v>1815</v>
      </c>
      <c r="B1460" s="50" t="s">
        <v>33</v>
      </c>
      <c r="C1460" s="51">
        <v>0.25140000000000001</v>
      </c>
      <c r="D1460" s="52">
        <v>1816.01</v>
      </c>
      <c r="E1460" s="53" t="s">
        <v>0</v>
      </c>
      <c r="F1460" s="54">
        <v>1816.01</v>
      </c>
    </row>
    <row r="1461" spans="1:6" ht="14.25" customHeight="1">
      <c r="A1461" s="55" t="s">
        <v>1816</v>
      </c>
      <c r="B1461" s="56" t="s">
        <v>33</v>
      </c>
      <c r="C1461" s="57">
        <v>0.25140000000000001</v>
      </c>
      <c r="D1461" s="58">
        <v>15442.02</v>
      </c>
      <c r="E1461" s="59" t="s">
        <v>0</v>
      </c>
      <c r="F1461" s="60">
        <v>15442.02</v>
      </c>
    </row>
    <row r="1462" spans="1:6" ht="14.25" customHeight="1">
      <c r="A1462" s="49" t="s">
        <v>1817</v>
      </c>
      <c r="B1462" s="50" t="s">
        <v>33</v>
      </c>
      <c r="C1462" s="51">
        <v>0.25140000000000001</v>
      </c>
      <c r="D1462" s="52">
        <v>2254.77</v>
      </c>
      <c r="E1462" s="53" t="s">
        <v>0</v>
      </c>
      <c r="F1462" s="54">
        <v>2254.77</v>
      </c>
    </row>
    <row r="1463" spans="1:6" ht="14.25" customHeight="1">
      <c r="A1463" s="55" t="s">
        <v>1818</v>
      </c>
      <c r="B1463" s="56" t="s">
        <v>33</v>
      </c>
      <c r="C1463" s="57">
        <v>0.25140000000000001</v>
      </c>
      <c r="D1463" s="58">
        <v>3793.12</v>
      </c>
      <c r="E1463" s="59" t="s">
        <v>0</v>
      </c>
      <c r="F1463" s="60">
        <v>3793.12</v>
      </c>
    </row>
    <row r="1464" spans="1:6" ht="14.25" customHeight="1">
      <c r="A1464" s="49" t="s">
        <v>1819</v>
      </c>
      <c r="B1464" s="50" t="s">
        <v>33</v>
      </c>
      <c r="C1464" s="51">
        <v>0.25140000000000001</v>
      </c>
      <c r="D1464" s="52">
        <v>6105.85</v>
      </c>
      <c r="E1464" s="53" t="s">
        <v>0</v>
      </c>
      <c r="F1464" s="54">
        <v>6105.85</v>
      </c>
    </row>
    <row r="1465" spans="1:6" ht="14.25" customHeight="1">
      <c r="A1465" s="55" t="s">
        <v>1820</v>
      </c>
      <c r="B1465" s="56" t="s">
        <v>33</v>
      </c>
      <c r="C1465" s="57">
        <v>8.4699999999999998E-2</v>
      </c>
      <c r="D1465" s="58">
        <v>5017.3900000000003</v>
      </c>
      <c r="E1465" s="59" t="s">
        <v>0</v>
      </c>
      <c r="F1465" s="60">
        <v>5017.3900000000003</v>
      </c>
    </row>
    <row r="1466" spans="1:6" ht="14.25" customHeight="1">
      <c r="A1466" s="49" t="s">
        <v>1821</v>
      </c>
      <c r="B1466" s="50" t="s">
        <v>33</v>
      </c>
      <c r="C1466" s="51">
        <v>8.4699999999999998E-2</v>
      </c>
      <c r="D1466" s="52">
        <v>1777.32</v>
      </c>
      <c r="E1466" s="53" t="s">
        <v>0</v>
      </c>
      <c r="F1466" s="54">
        <v>1777.32</v>
      </c>
    </row>
    <row r="1467" spans="1:6" ht="14.25" customHeight="1">
      <c r="A1467" s="55" t="s">
        <v>1822</v>
      </c>
      <c r="B1467" s="56" t="s">
        <v>33</v>
      </c>
      <c r="C1467" s="57">
        <v>8.4699999999999998E-2</v>
      </c>
      <c r="D1467" s="58">
        <v>1374.31</v>
      </c>
      <c r="E1467" s="59" t="s">
        <v>0</v>
      </c>
      <c r="F1467" s="60">
        <v>1374.31</v>
      </c>
    </row>
    <row r="1468" spans="1:6" ht="14.25" customHeight="1">
      <c r="A1468" s="49" t="s">
        <v>1823</v>
      </c>
      <c r="B1468" s="50" t="s">
        <v>33</v>
      </c>
      <c r="C1468" s="51">
        <v>0.2727</v>
      </c>
      <c r="D1468" s="52">
        <v>11699.94</v>
      </c>
      <c r="E1468" s="53" t="s">
        <v>0</v>
      </c>
      <c r="F1468" s="54">
        <v>11699.94</v>
      </c>
    </row>
    <row r="1469" spans="1:6" ht="14.25" customHeight="1">
      <c r="A1469" s="55" t="s">
        <v>1824</v>
      </c>
      <c r="B1469" s="56" t="s">
        <v>33</v>
      </c>
      <c r="C1469" s="57">
        <v>0.2727</v>
      </c>
      <c r="D1469" s="58">
        <v>3750.56</v>
      </c>
      <c r="E1469" s="59" t="s">
        <v>0</v>
      </c>
      <c r="F1469" s="60">
        <v>3750.56</v>
      </c>
    </row>
    <row r="1470" spans="1:6" ht="14.25" customHeight="1">
      <c r="A1470" s="49" t="s">
        <v>1825</v>
      </c>
      <c r="B1470" s="50" t="s">
        <v>33</v>
      </c>
      <c r="C1470" s="51">
        <v>0.2727</v>
      </c>
      <c r="D1470" s="52">
        <v>2240.4299999999998</v>
      </c>
      <c r="E1470" s="53" t="s">
        <v>0</v>
      </c>
      <c r="F1470" s="54">
        <v>2240.4299999999998</v>
      </c>
    </row>
    <row r="1471" spans="1:6" ht="14.25" customHeight="1">
      <c r="A1471" s="55" t="s">
        <v>1826</v>
      </c>
      <c r="B1471" s="56" t="s">
        <v>33</v>
      </c>
      <c r="C1471" s="57">
        <v>0.2727</v>
      </c>
      <c r="D1471" s="58">
        <v>2126.98</v>
      </c>
      <c r="E1471" s="59" t="s">
        <v>0</v>
      </c>
      <c r="F1471" s="60">
        <v>2126.98</v>
      </c>
    </row>
    <row r="1472" spans="1:6" ht="14.25" customHeight="1">
      <c r="A1472" s="49" t="s">
        <v>1827</v>
      </c>
      <c r="B1472" s="50" t="s">
        <v>33</v>
      </c>
      <c r="C1472" s="51">
        <v>0.59370000000000001</v>
      </c>
      <c r="D1472" s="52">
        <v>6726.15</v>
      </c>
      <c r="E1472" s="53" t="s">
        <v>0</v>
      </c>
      <c r="F1472" s="54">
        <v>6726.15</v>
      </c>
    </row>
    <row r="1473" spans="1:6" ht="14.25" customHeight="1">
      <c r="A1473" s="55" t="s">
        <v>1828</v>
      </c>
      <c r="B1473" s="56" t="s">
        <v>33</v>
      </c>
      <c r="C1473" s="57">
        <v>0.59370000000000001</v>
      </c>
      <c r="D1473" s="58">
        <v>528.66</v>
      </c>
      <c r="E1473" s="59" t="s">
        <v>0</v>
      </c>
      <c r="F1473" s="60">
        <v>528.66</v>
      </c>
    </row>
    <row r="1474" spans="1:6" ht="14.25" customHeight="1">
      <c r="A1474" s="49" t="s">
        <v>1829</v>
      </c>
      <c r="B1474" s="50" t="s">
        <v>33</v>
      </c>
      <c r="C1474" s="51">
        <v>0.59370000000000001</v>
      </c>
      <c r="D1474" s="52">
        <v>7059.22</v>
      </c>
      <c r="E1474" s="53" t="s">
        <v>0</v>
      </c>
      <c r="F1474" s="54">
        <v>7059.22</v>
      </c>
    </row>
    <row r="1475" spans="1:6" ht="14.25" customHeight="1">
      <c r="A1475" s="55" t="s">
        <v>1830</v>
      </c>
      <c r="B1475" s="56" t="s">
        <v>33</v>
      </c>
      <c r="C1475" s="57">
        <v>0.59370000000000001</v>
      </c>
      <c r="D1475" s="58">
        <v>3596.2</v>
      </c>
      <c r="E1475" s="59" t="s">
        <v>0</v>
      </c>
      <c r="F1475" s="60">
        <v>3596.2</v>
      </c>
    </row>
    <row r="1476" spans="1:6" ht="14.25" customHeight="1">
      <c r="A1476" s="49" t="s">
        <v>1831</v>
      </c>
      <c r="B1476" s="50" t="s">
        <v>33</v>
      </c>
      <c r="C1476" s="51">
        <v>0.59370000000000001</v>
      </c>
      <c r="D1476" s="52">
        <v>2097.83</v>
      </c>
      <c r="E1476" s="53" t="s">
        <v>0</v>
      </c>
      <c r="F1476" s="54">
        <v>2097.83</v>
      </c>
    </row>
    <row r="1477" spans="1:6" ht="14.25" customHeight="1">
      <c r="A1477" s="55" t="s">
        <v>1832</v>
      </c>
      <c r="B1477" s="56" t="s">
        <v>63</v>
      </c>
      <c r="C1477" s="57">
        <v>0.09</v>
      </c>
      <c r="D1477" s="58">
        <v>0.57999999999999996</v>
      </c>
      <c r="E1477" s="59" t="s">
        <v>7</v>
      </c>
      <c r="F1477" s="60">
        <v>0.57999999999999996</v>
      </c>
    </row>
    <row r="1478" spans="1:6" ht="14.25" customHeight="1">
      <c r="A1478" s="49" t="s">
        <v>1833</v>
      </c>
      <c r="B1478" s="50" t="s">
        <v>63</v>
      </c>
      <c r="C1478" s="51">
        <v>0.09</v>
      </c>
      <c r="D1478" s="52">
        <v>0.28999999999999998</v>
      </c>
      <c r="E1478" s="53" t="s">
        <v>7</v>
      </c>
      <c r="F1478" s="54">
        <v>0.28999999999999998</v>
      </c>
    </row>
    <row r="1479" spans="1:6" ht="14.25" customHeight="1">
      <c r="A1479" s="55" t="s">
        <v>1834</v>
      </c>
      <c r="B1479" s="56" t="s">
        <v>63</v>
      </c>
      <c r="C1479" s="57">
        <v>0.09</v>
      </c>
      <c r="D1479" s="58">
        <v>7.18</v>
      </c>
      <c r="E1479" s="59" t="s">
        <v>71</v>
      </c>
      <c r="F1479" s="60">
        <v>7.18</v>
      </c>
    </row>
    <row r="1480" spans="1:6" ht="14.25" customHeight="1">
      <c r="A1480" s="49" t="s">
        <v>2706</v>
      </c>
      <c r="B1480" s="50" t="s">
        <v>63</v>
      </c>
      <c r="C1480" s="51">
        <v>0.09</v>
      </c>
      <c r="D1480" s="52">
        <v>0.71</v>
      </c>
      <c r="E1480" s="53" t="s">
        <v>7</v>
      </c>
      <c r="F1480" s="54">
        <v>0.71</v>
      </c>
    </row>
    <row r="1481" spans="1:6" ht="14.25" customHeight="1">
      <c r="A1481" s="55" t="s">
        <v>2707</v>
      </c>
      <c r="B1481" s="56" t="s">
        <v>63</v>
      </c>
      <c r="C1481" s="57">
        <v>0.09</v>
      </c>
      <c r="D1481" s="58">
        <v>11.63</v>
      </c>
      <c r="E1481" s="59" t="s">
        <v>72</v>
      </c>
      <c r="F1481" s="60">
        <v>11.63</v>
      </c>
    </row>
    <row r="1482" spans="1:6" ht="14.25" customHeight="1">
      <c r="A1482" s="49" t="s">
        <v>2708</v>
      </c>
      <c r="B1482" s="50" t="s">
        <v>63</v>
      </c>
      <c r="C1482" s="51">
        <v>8.9899999999999994E-2</v>
      </c>
      <c r="D1482" s="52">
        <v>35.22</v>
      </c>
      <c r="E1482" s="53" t="s">
        <v>2762</v>
      </c>
      <c r="F1482" s="54">
        <v>35.22</v>
      </c>
    </row>
    <row r="1483" spans="1:6" ht="14.25" customHeight="1">
      <c r="A1483" s="55" t="s">
        <v>2709</v>
      </c>
      <c r="B1483" s="56" t="s">
        <v>63</v>
      </c>
      <c r="C1483" s="57">
        <v>0.86270000000000002</v>
      </c>
      <c r="D1483" s="58">
        <v>391.84</v>
      </c>
      <c r="E1483" s="59" t="s">
        <v>73</v>
      </c>
      <c r="F1483" s="60">
        <v>391.84</v>
      </c>
    </row>
    <row r="1484" spans="1:6" ht="14.25" customHeight="1">
      <c r="A1484" s="49" t="s">
        <v>2710</v>
      </c>
      <c r="B1484" s="50" t="s">
        <v>63</v>
      </c>
      <c r="C1484" s="51">
        <v>0.89019999999999999</v>
      </c>
      <c r="D1484" s="52">
        <v>1078.29</v>
      </c>
      <c r="E1484" s="53" t="s">
        <v>73</v>
      </c>
      <c r="F1484" s="54">
        <v>1078.29</v>
      </c>
    </row>
    <row r="1485" spans="1:6" ht="14.25" customHeight="1">
      <c r="A1485" s="55" t="s">
        <v>2711</v>
      </c>
      <c r="B1485" s="56" t="s">
        <v>63</v>
      </c>
      <c r="C1485" s="57">
        <v>0.9536</v>
      </c>
      <c r="D1485" s="58">
        <v>324.47000000000003</v>
      </c>
      <c r="E1485" s="59" t="s">
        <v>74</v>
      </c>
      <c r="F1485" s="60">
        <v>324.47000000000003</v>
      </c>
    </row>
    <row r="1486" spans="1:6" ht="14.25" customHeight="1">
      <c r="A1486" s="49" t="s">
        <v>2712</v>
      </c>
      <c r="B1486" s="50" t="s">
        <v>63</v>
      </c>
      <c r="C1486" s="51">
        <v>0.52700000000000002</v>
      </c>
      <c r="D1486" s="52">
        <v>185.03</v>
      </c>
      <c r="E1486" s="53" t="s">
        <v>0</v>
      </c>
      <c r="F1486" s="54">
        <v>185.03</v>
      </c>
    </row>
    <row r="1487" spans="1:6" ht="14.25" customHeight="1">
      <c r="A1487" s="55" t="s">
        <v>2713</v>
      </c>
      <c r="B1487" s="56" t="s">
        <v>66</v>
      </c>
      <c r="C1487" s="57">
        <v>0.09</v>
      </c>
      <c r="D1487" s="58">
        <v>2.76</v>
      </c>
      <c r="E1487" s="59" t="s">
        <v>0</v>
      </c>
      <c r="F1487" s="60">
        <v>2.76</v>
      </c>
    </row>
    <row r="1488" spans="1:6" ht="14.25" customHeight="1">
      <c r="A1488" s="49" t="s">
        <v>2714</v>
      </c>
      <c r="B1488" s="50" t="s">
        <v>61</v>
      </c>
      <c r="C1488" s="51">
        <v>0.53420000000000001</v>
      </c>
      <c r="D1488" s="52">
        <v>8338.84</v>
      </c>
      <c r="E1488" s="53" t="s">
        <v>0</v>
      </c>
      <c r="F1488" s="54">
        <v>8338.84</v>
      </c>
    </row>
    <row r="1489" spans="1:6" ht="14.25" customHeight="1">
      <c r="A1489" s="55" t="s">
        <v>2715</v>
      </c>
      <c r="B1489" s="56" t="s">
        <v>27</v>
      </c>
      <c r="C1489" s="57">
        <v>0.45960000000000001</v>
      </c>
      <c r="D1489" s="58">
        <v>7513.56</v>
      </c>
      <c r="E1489" s="59" t="s">
        <v>0</v>
      </c>
      <c r="F1489" s="60">
        <v>7513.56</v>
      </c>
    </row>
    <row r="1490" spans="1:6" ht="14.25" customHeight="1">
      <c r="A1490" s="49" t="s">
        <v>2716</v>
      </c>
      <c r="B1490" s="50" t="s">
        <v>27</v>
      </c>
      <c r="C1490" s="51">
        <v>0.65469999999999995</v>
      </c>
      <c r="D1490" s="52">
        <v>11937.13</v>
      </c>
      <c r="E1490" s="53" t="s">
        <v>0</v>
      </c>
      <c r="F1490" s="54">
        <v>11937.13</v>
      </c>
    </row>
    <row r="1491" spans="1:6" ht="14.25" customHeight="1">
      <c r="A1491" s="55" t="s">
        <v>1835</v>
      </c>
      <c r="B1491" s="56" t="s">
        <v>21</v>
      </c>
      <c r="C1491" s="57">
        <v>1</v>
      </c>
      <c r="D1491" s="58">
        <v>1523.69</v>
      </c>
      <c r="E1491" s="59" t="s">
        <v>2</v>
      </c>
      <c r="F1491" s="60">
        <v>1523.69</v>
      </c>
    </row>
    <row r="1492" spans="1:6" ht="14.25" customHeight="1">
      <c r="A1492" s="49" t="s">
        <v>1836</v>
      </c>
      <c r="B1492" s="50" t="s">
        <v>21</v>
      </c>
      <c r="C1492" s="51">
        <v>1</v>
      </c>
      <c r="D1492" s="52">
        <v>226.47</v>
      </c>
      <c r="E1492" s="53" t="s">
        <v>2</v>
      </c>
      <c r="F1492" s="54">
        <v>226.47</v>
      </c>
    </row>
    <row r="1493" spans="1:6" ht="14.25" customHeight="1">
      <c r="A1493" s="55" t="s">
        <v>1837</v>
      </c>
      <c r="B1493" s="56" t="s">
        <v>21</v>
      </c>
      <c r="C1493" s="57">
        <v>1</v>
      </c>
      <c r="D1493" s="58">
        <v>430.65</v>
      </c>
      <c r="E1493" s="59" t="s">
        <v>0</v>
      </c>
      <c r="F1493" s="60">
        <v>430.65</v>
      </c>
    </row>
    <row r="1494" spans="1:6" ht="14.25" customHeight="1">
      <c r="A1494" s="49" t="s">
        <v>1838</v>
      </c>
      <c r="B1494" s="50" t="s">
        <v>21</v>
      </c>
      <c r="C1494" s="51">
        <v>1</v>
      </c>
      <c r="D1494" s="52">
        <v>76.47</v>
      </c>
      <c r="E1494" s="53" t="s">
        <v>0</v>
      </c>
      <c r="F1494" s="54">
        <v>76.47</v>
      </c>
    </row>
    <row r="1495" spans="1:6" ht="14.25" customHeight="1">
      <c r="A1495" s="55" t="s">
        <v>2721</v>
      </c>
      <c r="B1495" s="56" t="s">
        <v>22</v>
      </c>
      <c r="C1495" s="57">
        <v>1</v>
      </c>
      <c r="D1495" s="58">
        <v>5305.29</v>
      </c>
      <c r="E1495" s="59" t="s">
        <v>2</v>
      </c>
      <c r="F1495" s="60">
        <v>5305.29</v>
      </c>
    </row>
    <row r="1496" spans="1:6" ht="14.25" customHeight="1">
      <c r="A1496" s="49" t="s">
        <v>2722</v>
      </c>
      <c r="B1496" s="50" t="s">
        <v>22</v>
      </c>
      <c r="C1496" s="51">
        <v>1</v>
      </c>
      <c r="D1496" s="52">
        <v>584.61</v>
      </c>
      <c r="E1496" s="53" t="s">
        <v>2</v>
      </c>
      <c r="F1496" s="54">
        <v>584.61</v>
      </c>
    </row>
    <row r="1497" spans="1:6" ht="14.25" customHeight="1">
      <c r="A1497" s="55" t="s">
        <v>2723</v>
      </c>
      <c r="B1497" s="56" t="s">
        <v>22</v>
      </c>
      <c r="C1497" s="57">
        <v>1</v>
      </c>
      <c r="D1497" s="58">
        <v>11956.64</v>
      </c>
      <c r="E1497" s="59" t="s">
        <v>4</v>
      </c>
      <c r="F1497" s="60">
        <v>11956.64</v>
      </c>
    </row>
    <row r="1498" spans="1:6" ht="14.25" customHeight="1">
      <c r="A1498" s="49" t="s">
        <v>2724</v>
      </c>
      <c r="B1498" s="50" t="s">
        <v>22</v>
      </c>
      <c r="C1498" s="51">
        <v>1</v>
      </c>
      <c r="D1498" s="52">
        <v>1696.66</v>
      </c>
      <c r="E1498" s="53" t="s">
        <v>4</v>
      </c>
      <c r="F1498" s="54">
        <v>1696.66</v>
      </c>
    </row>
    <row r="1499" spans="1:6" ht="14.25" customHeight="1">
      <c r="A1499" s="55" t="s">
        <v>2725</v>
      </c>
      <c r="B1499" s="56" t="s">
        <v>22</v>
      </c>
      <c r="C1499" s="70">
        <v>1</v>
      </c>
      <c r="D1499" s="58">
        <v>10657.87</v>
      </c>
      <c r="E1499" s="59" t="s">
        <v>4</v>
      </c>
      <c r="F1499" s="60">
        <v>10657.87</v>
      </c>
    </row>
    <row r="1500" spans="1:6" ht="14.25" customHeight="1">
      <c r="A1500" s="49" t="s">
        <v>2726</v>
      </c>
      <c r="B1500" s="50" t="s">
        <v>22</v>
      </c>
      <c r="C1500" s="69">
        <v>1</v>
      </c>
      <c r="D1500" s="52">
        <v>1184.22</v>
      </c>
      <c r="E1500" s="53" t="s">
        <v>0</v>
      </c>
      <c r="F1500" s="54">
        <v>1184.22</v>
      </c>
    </row>
    <row r="1501" spans="1:6" ht="14.25" customHeight="1">
      <c r="A1501" s="55" t="s">
        <v>2727</v>
      </c>
      <c r="B1501" s="56" t="s">
        <v>22</v>
      </c>
      <c r="C1501" s="57">
        <v>1</v>
      </c>
      <c r="D1501" s="58">
        <v>2234.5500000000002</v>
      </c>
      <c r="E1501" s="59" t="s">
        <v>0</v>
      </c>
      <c r="F1501" s="60">
        <v>2234.5500000000002</v>
      </c>
    </row>
    <row r="1502" spans="1:6" ht="14.25" customHeight="1">
      <c r="A1502" s="49" t="s">
        <v>2728</v>
      </c>
      <c r="B1502" s="50" t="s">
        <v>22</v>
      </c>
      <c r="C1502" s="51">
        <v>1</v>
      </c>
      <c r="D1502" s="52">
        <v>374.13</v>
      </c>
      <c r="E1502" s="53" t="s">
        <v>0</v>
      </c>
      <c r="F1502" s="54">
        <v>374.13</v>
      </c>
    </row>
    <row r="1503" spans="1:6" ht="14.25" customHeight="1">
      <c r="A1503" s="55" t="s">
        <v>2729</v>
      </c>
      <c r="B1503" s="56" t="s">
        <v>28</v>
      </c>
      <c r="C1503" s="57">
        <v>0.09</v>
      </c>
      <c r="D1503" s="58">
        <v>6495.01</v>
      </c>
      <c r="E1503" s="59" t="s">
        <v>0</v>
      </c>
      <c r="F1503" s="60">
        <v>6495.01</v>
      </c>
    </row>
    <row r="1504" spans="1:6" ht="14.25" customHeight="1">
      <c r="A1504" s="49" t="s">
        <v>1839</v>
      </c>
      <c r="B1504" s="50" t="s">
        <v>27</v>
      </c>
      <c r="C1504" s="51">
        <v>0.09</v>
      </c>
      <c r="D1504" s="52">
        <v>5268.08</v>
      </c>
      <c r="E1504" s="53" t="s">
        <v>0</v>
      </c>
      <c r="F1504" s="54">
        <v>5268.08</v>
      </c>
    </row>
    <row r="1505" spans="1:6" ht="14.25" customHeight="1">
      <c r="A1505" s="55" t="s">
        <v>1840</v>
      </c>
      <c r="B1505" s="56" t="s">
        <v>27</v>
      </c>
      <c r="C1505" s="57">
        <v>0.09</v>
      </c>
      <c r="D1505" s="58">
        <v>230.62</v>
      </c>
      <c r="E1505" s="59" t="s">
        <v>0</v>
      </c>
      <c r="F1505" s="60">
        <v>230.62</v>
      </c>
    </row>
    <row r="1506" spans="1:6" ht="14.25" customHeight="1">
      <c r="A1506" s="49" t="s">
        <v>2730</v>
      </c>
      <c r="B1506" s="50" t="s">
        <v>24</v>
      </c>
      <c r="C1506" s="51">
        <v>0.05</v>
      </c>
      <c r="D1506" s="52">
        <v>4846.17</v>
      </c>
      <c r="E1506" s="53" t="s">
        <v>0</v>
      </c>
      <c r="F1506" s="54">
        <v>4846.17</v>
      </c>
    </row>
    <row r="1507" spans="1:6" ht="14.25" customHeight="1" thickBot="1">
      <c r="A1507" s="55" t="s">
        <v>1841</v>
      </c>
      <c r="B1507" s="56" t="s">
        <v>24</v>
      </c>
      <c r="C1507" s="57">
        <v>0.05</v>
      </c>
      <c r="D1507" s="58">
        <v>220.35</v>
      </c>
      <c r="E1507" s="59" t="s">
        <v>0</v>
      </c>
      <c r="F1507" s="60">
        <v>220.35</v>
      </c>
    </row>
    <row r="1508" spans="1:6" ht="14.25" customHeight="1" thickTop="1">
      <c r="A1508" s="73" t="s">
        <v>82</v>
      </c>
      <c r="B1508" s="74"/>
      <c r="C1508" s="75"/>
      <c r="D1508" s="76">
        <v>19496305.07</v>
      </c>
      <c r="E1508" s="77"/>
      <c r="F1508" s="78">
        <v>18795331.190000001</v>
      </c>
    </row>
    <row r="1509" spans="1:6" ht="14.25" customHeight="1">
      <c r="D1509" s="16"/>
    </row>
    <row r="1510" spans="1:6" ht="14.25" customHeight="1">
      <c r="D1510" s="16"/>
    </row>
    <row r="1511" spans="1:6" ht="14.25" customHeight="1">
      <c r="D1511" s="16"/>
    </row>
    <row r="1512" spans="1:6" ht="14.25" customHeight="1">
      <c r="D1512" s="16"/>
    </row>
    <row r="1513" spans="1:6" ht="14.25" customHeight="1">
      <c r="D1513" s="16"/>
    </row>
    <row r="1514" spans="1:6" ht="14.25" customHeight="1">
      <c r="D1514" s="16"/>
      <c r="F1514" s="7"/>
    </row>
    <row r="1515" spans="1:6" ht="14.25" customHeight="1">
      <c r="D1515" s="16"/>
      <c r="F1515" s="7"/>
    </row>
    <row r="1516" spans="1:6" ht="14.25" customHeight="1">
      <c r="D1516" s="16"/>
      <c r="F1516" s="7"/>
    </row>
    <row r="1517" spans="1:6" ht="14.25" customHeight="1">
      <c r="D1517" s="16"/>
      <c r="F1517" s="7"/>
    </row>
    <row r="1518" spans="1:6" ht="14.25" customHeight="1">
      <c r="D1518" s="16"/>
      <c r="F1518" s="7"/>
    </row>
    <row r="1519" spans="1:6" ht="14.25" customHeight="1">
      <c r="D1519" s="16"/>
      <c r="F1519" s="7"/>
    </row>
    <row r="1520" spans="1:6" ht="14.25" customHeight="1">
      <c r="D1520" s="16"/>
      <c r="F1520" s="7"/>
    </row>
    <row r="1521" spans="4:6" ht="14.25" customHeight="1">
      <c r="D1521" s="16"/>
      <c r="F1521" s="7"/>
    </row>
    <row r="1522" spans="4:6" ht="14.25" customHeight="1">
      <c r="D1522" s="16"/>
      <c r="F1522" s="7"/>
    </row>
    <row r="1523" spans="4:6" ht="14.25" customHeight="1">
      <c r="D1523" s="16"/>
      <c r="F1523" s="7"/>
    </row>
    <row r="1524" spans="4:6" ht="14.25" customHeight="1">
      <c r="D1524" s="16"/>
      <c r="F1524" s="7"/>
    </row>
    <row r="1525" spans="4:6" ht="14.25" customHeight="1">
      <c r="D1525" s="16"/>
      <c r="F1525" s="7"/>
    </row>
    <row r="1526" spans="4:6" ht="14.25" customHeight="1">
      <c r="D1526" s="16"/>
      <c r="F1526" s="7"/>
    </row>
    <row r="1527" spans="4:6" ht="14.25" customHeight="1">
      <c r="D1527" s="16"/>
      <c r="F1527" s="7"/>
    </row>
    <row r="1528" spans="4:6" ht="14.25" customHeight="1">
      <c r="D1528" s="16"/>
      <c r="F1528" s="7"/>
    </row>
    <row r="1529" spans="4:6" ht="14.25" customHeight="1">
      <c r="D1529" s="16"/>
      <c r="F1529" s="7"/>
    </row>
    <row r="1530" spans="4:6" ht="14.25" customHeight="1">
      <c r="D1530" s="16"/>
      <c r="F1530" s="7"/>
    </row>
    <row r="1531" spans="4:6" ht="14.25" customHeight="1">
      <c r="D1531" s="16"/>
      <c r="F1531" s="7"/>
    </row>
    <row r="1532" spans="4:6" ht="14.25" customHeight="1">
      <c r="D1532" s="16"/>
      <c r="F1532" s="7"/>
    </row>
    <row r="1533" spans="4:6" ht="14.25" customHeight="1">
      <c r="D1533" s="16"/>
      <c r="F1533" s="7"/>
    </row>
    <row r="1534" spans="4:6" ht="14.25" customHeight="1">
      <c r="D1534" s="16"/>
      <c r="F1534" s="7"/>
    </row>
    <row r="1535" spans="4:6" ht="14.25" customHeight="1">
      <c r="D1535" s="16"/>
      <c r="F1535" s="7"/>
    </row>
    <row r="1536" spans="4:6" ht="14.25" customHeight="1">
      <c r="D1536" s="16"/>
      <c r="F1536" s="7"/>
    </row>
    <row r="1537" spans="4:6" ht="14.25" customHeight="1">
      <c r="D1537" s="16"/>
      <c r="F1537" s="7"/>
    </row>
    <row r="1538" spans="4:6" ht="14.25" customHeight="1">
      <c r="D1538" s="16"/>
      <c r="F1538" s="7"/>
    </row>
    <row r="1539" spans="4:6" ht="14.25" customHeight="1">
      <c r="D1539" s="16"/>
      <c r="F1539" s="7"/>
    </row>
    <row r="1540" spans="4:6" ht="14.25" customHeight="1">
      <c r="D1540" s="16"/>
      <c r="F1540" s="7"/>
    </row>
    <row r="1541" spans="4:6" ht="14.25" customHeight="1">
      <c r="D1541" s="16"/>
      <c r="F1541" s="7"/>
    </row>
    <row r="1542" spans="4:6" ht="14.25" customHeight="1">
      <c r="D1542" s="16"/>
      <c r="F1542" s="7"/>
    </row>
    <row r="1543" spans="4:6" ht="14.25" customHeight="1">
      <c r="D1543" s="16"/>
      <c r="F1543" s="7"/>
    </row>
    <row r="1544" spans="4:6" ht="14.25" customHeight="1">
      <c r="D1544" s="16"/>
      <c r="F1544" s="7"/>
    </row>
    <row r="1545" spans="4:6" ht="14.25" customHeight="1">
      <c r="D1545" s="16"/>
      <c r="F1545" s="7"/>
    </row>
    <row r="1546" spans="4:6" ht="14.25" customHeight="1">
      <c r="D1546" s="16"/>
      <c r="F1546" s="7"/>
    </row>
    <row r="1547" spans="4:6" ht="14.25" customHeight="1">
      <c r="D1547" s="16"/>
      <c r="F1547" s="7"/>
    </row>
    <row r="1548" spans="4:6" ht="14.25" customHeight="1">
      <c r="D1548" s="16"/>
      <c r="F1548" s="7"/>
    </row>
    <row r="1549" spans="4:6" ht="14.25" customHeight="1">
      <c r="D1549" s="16"/>
      <c r="F1549" s="7"/>
    </row>
    <row r="1550" spans="4:6" ht="14.25" customHeight="1">
      <c r="D1550" s="16"/>
      <c r="F1550" s="7"/>
    </row>
    <row r="1551" spans="4:6" ht="14.25" customHeight="1">
      <c r="D1551" s="16"/>
      <c r="F1551" s="7"/>
    </row>
    <row r="1552" spans="4:6" ht="14.25" customHeight="1">
      <c r="D1552" s="16"/>
      <c r="F1552" s="7"/>
    </row>
    <row r="1553" spans="4:6" ht="14.25" customHeight="1">
      <c r="D1553" s="16"/>
      <c r="F1553" s="7"/>
    </row>
    <row r="1554" spans="4:6" ht="14.25" customHeight="1">
      <c r="D1554" s="16"/>
      <c r="F1554" s="7"/>
    </row>
    <row r="1555" spans="4:6" ht="14.25" customHeight="1">
      <c r="D1555" s="16"/>
      <c r="F1555" s="7"/>
    </row>
    <row r="1556" spans="4:6" ht="14.25" customHeight="1">
      <c r="D1556" s="16"/>
      <c r="F1556" s="7"/>
    </row>
    <row r="1557" spans="4:6" ht="14.25" customHeight="1">
      <c r="D1557" s="16"/>
      <c r="F1557" s="7"/>
    </row>
    <row r="1558" spans="4:6" ht="14.25" customHeight="1">
      <c r="D1558" s="16"/>
      <c r="F1558" s="7"/>
    </row>
    <row r="1559" spans="4:6" ht="14.25" customHeight="1">
      <c r="D1559" s="16"/>
      <c r="F1559" s="7"/>
    </row>
    <row r="1560" spans="4:6" ht="14.25" customHeight="1">
      <c r="D1560" s="16"/>
      <c r="F1560" s="7"/>
    </row>
    <row r="1561" spans="4:6" ht="14.25" customHeight="1">
      <c r="D1561" s="16"/>
      <c r="F1561" s="7"/>
    </row>
    <row r="1562" spans="4:6" ht="14.25" customHeight="1">
      <c r="D1562" s="16"/>
      <c r="F1562" s="7"/>
    </row>
    <row r="1563" spans="4:6" ht="14.25" customHeight="1">
      <c r="D1563" s="16"/>
      <c r="F1563" s="7"/>
    </row>
    <row r="1564" spans="4:6" ht="14.25" customHeight="1">
      <c r="D1564" s="16"/>
      <c r="F1564" s="7"/>
    </row>
    <row r="1565" spans="4:6" ht="14.25" customHeight="1">
      <c r="D1565" s="16"/>
      <c r="F1565" s="7"/>
    </row>
    <row r="1566" spans="4:6" ht="14.25" customHeight="1">
      <c r="D1566" s="16"/>
      <c r="F1566" s="7"/>
    </row>
    <row r="1567" spans="4:6" ht="14.25" customHeight="1">
      <c r="D1567" s="16"/>
      <c r="F1567" s="7"/>
    </row>
    <row r="1568" spans="4:6" ht="14.25" customHeight="1">
      <c r="D1568" s="16"/>
      <c r="F1568" s="7"/>
    </row>
    <row r="1569" spans="4:6" ht="14.25" customHeight="1">
      <c r="D1569" s="16"/>
      <c r="F1569" s="7"/>
    </row>
    <row r="1570" spans="4:6" ht="14.25" customHeight="1">
      <c r="D1570" s="16"/>
      <c r="F1570" s="7"/>
    </row>
    <row r="1571" spans="4:6" ht="14.25" customHeight="1">
      <c r="D1571" s="16"/>
      <c r="F1571" s="7"/>
    </row>
    <row r="1572" spans="4:6" ht="14.25" customHeight="1">
      <c r="D1572" s="16"/>
      <c r="F1572" s="7"/>
    </row>
    <row r="1573" spans="4:6" ht="14.25" customHeight="1">
      <c r="D1573" s="16"/>
      <c r="F1573" s="7"/>
    </row>
    <row r="1574" spans="4:6" ht="14.25" customHeight="1">
      <c r="D1574" s="16"/>
      <c r="F1574" s="7"/>
    </row>
    <row r="1575" spans="4:6" ht="14.25" customHeight="1">
      <c r="D1575" s="16"/>
      <c r="F1575" s="7"/>
    </row>
    <row r="1576" spans="4:6" ht="14.25" customHeight="1">
      <c r="D1576" s="16"/>
      <c r="F1576" s="7"/>
    </row>
    <row r="1577" spans="4:6" ht="14.25" customHeight="1">
      <c r="D1577" s="16"/>
      <c r="F1577" s="7"/>
    </row>
    <row r="1578" spans="4:6" ht="14.25" customHeight="1">
      <c r="D1578" s="16"/>
      <c r="F1578" s="7"/>
    </row>
    <row r="1579" spans="4:6" ht="14.25" customHeight="1">
      <c r="D1579" s="16"/>
      <c r="F1579" s="7"/>
    </row>
    <row r="1580" spans="4:6" ht="14.25" customHeight="1">
      <c r="D1580" s="16"/>
      <c r="F1580" s="7"/>
    </row>
    <row r="1581" spans="4:6" ht="14.25" customHeight="1">
      <c r="D1581" s="16"/>
      <c r="F1581" s="7"/>
    </row>
    <row r="1582" spans="4:6" ht="14.25" customHeight="1">
      <c r="D1582" s="16"/>
      <c r="F1582" s="7"/>
    </row>
    <row r="1583" spans="4:6" ht="14.25" customHeight="1">
      <c r="D1583" s="16"/>
      <c r="F1583" s="7"/>
    </row>
    <row r="1584" spans="4:6" ht="14.25" customHeight="1">
      <c r="D1584" s="16"/>
      <c r="F1584" s="7"/>
    </row>
    <row r="1585" spans="4:6" ht="14.25" customHeight="1">
      <c r="D1585" s="16"/>
      <c r="F1585" s="7"/>
    </row>
    <row r="1586" spans="4:6" ht="14.25" customHeight="1">
      <c r="D1586" s="16"/>
      <c r="F1586" s="7"/>
    </row>
    <row r="1587" spans="4:6" ht="14.25" customHeight="1">
      <c r="D1587" s="16"/>
      <c r="F1587" s="7"/>
    </row>
    <row r="1588" spans="4:6" ht="14.25" customHeight="1">
      <c r="D1588" s="16"/>
      <c r="F1588" s="7"/>
    </row>
    <row r="1589" spans="4:6" ht="14.25" customHeight="1">
      <c r="D1589" s="16"/>
      <c r="F1589" s="7"/>
    </row>
    <row r="1590" spans="4:6" ht="14.25" customHeight="1">
      <c r="D1590" s="16"/>
      <c r="F1590" s="7"/>
    </row>
    <row r="1591" spans="4:6" ht="14.25" customHeight="1">
      <c r="D1591" s="16"/>
      <c r="F1591" s="7"/>
    </row>
    <row r="1592" spans="4:6" ht="14.25" customHeight="1">
      <c r="D1592" s="16"/>
      <c r="F1592" s="7"/>
    </row>
    <row r="1593" spans="4:6" ht="14.25" customHeight="1">
      <c r="D1593" s="16"/>
      <c r="F1593" s="7"/>
    </row>
    <row r="1594" spans="4:6" ht="14.25" customHeight="1">
      <c r="D1594" s="16"/>
      <c r="F1594" s="7"/>
    </row>
    <row r="1595" spans="4:6" ht="14.25" customHeight="1">
      <c r="D1595" s="16"/>
      <c r="F1595" s="7"/>
    </row>
    <row r="1596" spans="4:6" ht="14.25" customHeight="1">
      <c r="D1596" s="16"/>
      <c r="F1596" s="7"/>
    </row>
    <row r="1597" spans="4:6" ht="14.25" customHeight="1">
      <c r="D1597" s="16"/>
      <c r="F1597" s="7"/>
    </row>
    <row r="1598" spans="4:6" ht="14.25" customHeight="1">
      <c r="D1598" s="16"/>
      <c r="F1598" s="7"/>
    </row>
    <row r="1599" spans="4:6" ht="14.25" customHeight="1">
      <c r="D1599" s="16"/>
      <c r="F1599" s="7"/>
    </row>
    <row r="1600" spans="4:6" ht="14.25" customHeight="1">
      <c r="D1600" s="16"/>
      <c r="F1600" s="7"/>
    </row>
    <row r="1601" spans="4:6" ht="14.25" customHeight="1">
      <c r="D1601" s="16"/>
      <c r="F1601" s="7"/>
    </row>
    <row r="1602" spans="4:6" ht="14.25" customHeight="1">
      <c r="D1602" s="16"/>
      <c r="F1602" s="7"/>
    </row>
    <row r="1603" spans="4:6" ht="14.25" customHeight="1">
      <c r="D1603" s="16"/>
      <c r="F1603" s="7"/>
    </row>
    <row r="1604" spans="4:6" ht="14.25" customHeight="1">
      <c r="D1604" s="16"/>
      <c r="F1604" s="7"/>
    </row>
    <row r="1605" spans="4:6" ht="14.25" customHeight="1">
      <c r="D1605" s="16"/>
      <c r="F1605" s="7"/>
    </row>
    <row r="1606" spans="4:6" ht="14.25" customHeight="1">
      <c r="D1606" s="16"/>
      <c r="F1606" s="7"/>
    </row>
    <row r="1607" spans="4:6" ht="14.25" customHeight="1">
      <c r="D1607" s="16"/>
      <c r="F1607" s="7"/>
    </row>
    <row r="1608" spans="4:6" ht="14.25" customHeight="1">
      <c r="D1608" s="16"/>
      <c r="F1608" s="7"/>
    </row>
    <row r="1609" spans="4:6" ht="14.25" customHeight="1">
      <c r="D1609" s="16"/>
      <c r="F1609" s="7"/>
    </row>
    <row r="1610" spans="4:6" ht="14.25" customHeight="1">
      <c r="D1610" s="16"/>
      <c r="F1610" s="7"/>
    </row>
    <row r="1611" spans="4:6" ht="14.25" customHeight="1">
      <c r="D1611" s="16"/>
      <c r="F1611" s="7"/>
    </row>
    <row r="1612" spans="4:6" ht="14.25" customHeight="1">
      <c r="D1612" s="16"/>
      <c r="F1612" s="7"/>
    </row>
    <row r="1613" spans="4:6" ht="14.25" customHeight="1">
      <c r="D1613" s="16"/>
      <c r="F1613" s="7"/>
    </row>
    <row r="1614" spans="4:6" ht="14.25" customHeight="1">
      <c r="D1614" s="16"/>
      <c r="F1614" s="7"/>
    </row>
    <row r="1615" spans="4:6" ht="14.25" customHeight="1">
      <c r="D1615" s="16"/>
      <c r="F1615" s="7"/>
    </row>
    <row r="1616" spans="4:6" ht="14.25" customHeight="1">
      <c r="D1616" s="16"/>
      <c r="F1616" s="7"/>
    </row>
    <row r="1617" spans="4:6" ht="14.25" customHeight="1">
      <c r="D1617" s="16"/>
      <c r="F1617" s="7"/>
    </row>
    <row r="1618" spans="4:6" ht="14.25" customHeight="1">
      <c r="D1618" s="16"/>
      <c r="F1618" s="7"/>
    </row>
    <row r="1619" spans="4:6" ht="14.25" customHeight="1">
      <c r="D1619" s="16"/>
      <c r="F1619" s="7"/>
    </row>
    <row r="1620" spans="4:6" ht="14.25" customHeight="1">
      <c r="D1620" s="16"/>
      <c r="F1620" s="7"/>
    </row>
    <row r="1621" spans="4:6" ht="14.25" customHeight="1">
      <c r="D1621" s="16"/>
      <c r="F1621" s="7"/>
    </row>
    <row r="1622" spans="4:6" ht="14.25" customHeight="1">
      <c r="D1622" s="16"/>
      <c r="F1622" s="7"/>
    </row>
    <row r="1623" spans="4:6" ht="14.25" customHeight="1">
      <c r="D1623" s="16"/>
      <c r="F1623" s="7"/>
    </row>
    <row r="1624" spans="4:6" ht="14.25" customHeight="1">
      <c r="D1624" s="16"/>
      <c r="F1624" s="7"/>
    </row>
    <row r="1625" spans="4:6" ht="14.25" customHeight="1">
      <c r="D1625" s="16"/>
      <c r="F1625" s="7"/>
    </row>
    <row r="1626" spans="4:6" ht="14.25" customHeight="1">
      <c r="D1626" s="16"/>
      <c r="F1626" s="7"/>
    </row>
    <row r="1627" spans="4:6" ht="14.25" customHeight="1">
      <c r="D1627" s="16"/>
      <c r="F1627" s="7"/>
    </row>
    <row r="1628" spans="4:6" ht="14.25" customHeight="1">
      <c r="D1628" s="16"/>
      <c r="F1628" s="7"/>
    </row>
    <row r="1629" spans="4:6" ht="14.25" customHeight="1">
      <c r="D1629" s="16"/>
      <c r="F1629" s="7"/>
    </row>
    <row r="1630" spans="4:6" ht="14.25" customHeight="1">
      <c r="D1630" s="16"/>
      <c r="F1630" s="7"/>
    </row>
    <row r="1631" spans="4:6" ht="14.25" customHeight="1">
      <c r="D1631" s="16"/>
      <c r="F1631" s="7"/>
    </row>
    <row r="1632" spans="4:6" ht="14.25" customHeight="1">
      <c r="D1632" s="16"/>
      <c r="F1632" s="7"/>
    </row>
    <row r="1633" spans="4:6" ht="14.25" customHeight="1">
      <c r="D1633" s="16"/>
      <c r="F1633" s="7"/>
    </row>
    <row r="1634" spans="4:6" ht="14.25" customHeight="1">
      <c r="D1634" s="16"/>
      <c r="F1634" s="7"/>
    </row>
    <row r="1635" spans="4:6" ht="14.25" customHeight="1">
      <c r="D1635" s="16"/>
      <c r="F1635" s="7"/>
    </row>
    <row r="1636" spans="4:6" ht="14.25" customHeight="1">
      <c r="D1636" s="16"/>
      <c r="F1636" s="7"/>
    </row>
    <row r="1637" spans="4:6" ht="14.25" customHeight="1">
      <c r="D1637" s="16"/>
      <c r="F1637" s="7"/>
    </row>
    <row r="1638" spans="4:6" ht="14.25" customHeight="1">
      <c r="D1638" s="16"/>
      <c r="F1638" s="7"/>
    </row>
    <row r="1639" spans="4:6" ht="14.25" customHeight="1">
      <c r="D1639" s="16"/>
      <c r="F1639" s="7"/>
    </row>
    <row r="1640" spans="4:6" ht="14.25" customHeight="1">
      <c r="D1640" s="16"/>
      <c r="F1640" s="7"/>
    </row>
    <row r="1641" spans="4:6" ht="14.25" customHeight="1">
      <c r="D1641" s="16"/>
      <c r="F1641" s="7"/>
    </row>
    <row r="1642" spans="4:6" ht="14.25" customHeight="1">
      <c r="D1642" s="16"/>
      <c r="F1642" s="7"/>
    </row>
    <row r="1643" spans="4:6" ht="14.25" customHeight="1">
      <c r="D1643" s="16"/>
      <c r="F1643" s="7"/>
    </row>
    <row r="1644" spans="4:6" ht="14.25" customHeight="1">
      <c r="D1644" s="16"/>
      <c r="F1644" s="7"/>
    </row>
    <row r="1645" spans="4:6" ht="14.25" customHeight="1">
      <c r="D1645" s="16"/>
      <c r="F1645" s="7"/>
    </row>
    <row r="1646" spans="4:6" ht="14.25" customHeight="1">
      <c r="D1646" s="16"/>
      <c r="F1646" s="7"/>
    </row>
    <row r="1647" spans="4:6" ht="14.25" customHeight="1">
      <c r="D1647" s="16"/>
      <c r="F1647" s="7"/>
    </row>
    <row r="1648" spans="4:6" ht="14.25" customHeight="1">
      <c r="D1648" s="16"/>
      <c r="F1648" s="7"/>
    </row>
    <row r="1649" spans="4:6" ht="14.25" customHeight="1">
      <c r="D1649" s="16"/>
      <c r="F1649" s="7"/>
    </row>
    <row r="1650" spans="4:6" ht="14.25" customHeight="1">
      <c r="D1650" s="16"/>
      <c r="F1650" s="7"/>
    </row>
    <row r="1651" spans="4:6" ht="14.25" customHeight="1">
      <c r="D1651" s="16"/>
      <c r="F1651" s="7"/>
    </row>
    <row r="1652" spans="4:6" ht="14.25" customHeight="1">
      <c r="D1652" s="16"/>
      <c r="F1652" s="7"/>
    </row>
    <row r="1653" spans="4:6" ht="14.25" customHeight="1">
      <c r="D1653" s="16"/>
      <c r="F1653" s="7"/>
    </row>
    <row r="1654" spans="4:6" ht="14.25" customHeight="1">
      <c r="D1654" s="16"/>
      <c r="F1654" s="7"/>
    </row>
    <row r="1655" spans="4:6" ht="14.25" customHeight="1">
      <c r="D1655" s="16"/>
      <c r="F1655" s="7"/>
    </row>
    <row r="1656" spans="4:6" ht="14.25" customHeight="1">
      <c r="D1656" s="16"/>
      <c r="F1656" s="7"/>
    </row>
    <row r="1657" spans="4:6" ht="14.25" customHeight="1">
      <c r="D1657" s="16"/>
      <c r="F1657" s="7"/>
    </row>
    <row r="1658" spans="4:6" ht="14.25" customHeight="1">
      <c r="D1658" s="16"/>
      <c r="F1658" s="7"/>
    </row>
    <row r="1659" spans="4:6" ht="14.25" customHeight="1">
      <c r="D1659" s="16"/>
      <c r="F1659" s="7"/>
    </row>
    <row r="1660" spans="4:6" ht="14.25" customHeight="1">
      <c r="D1660" s="16"/>
      <c r="F1660" s="7"/>
    </row>
    <row r="1661" spans="4:6" ht="14.25" customHeight="1">
      <c r="D1661" s="16"/>
      <c r="F1661" s="7"/>
    </row>
    <row r="1662" spans="4:6" ht="14.25" customHeight="1">
      <c r="D1662" s="16"/>
      <c r="F1662" s="7"/>
    </row>
    <row r="1663" spans="4:6" ht="14.25" customHeight="1">
      <c r="D1663" s="16"/>
      <c r="F1663" s="7"/>
    </row>
    <row r="1664" spans="4:6" ht="14.25" customHeight="1">
      <c r="D1664" s="16"/>
      <c r="F1664" s="7"/>
    </row>
    <row r="1665" spans="4:6" ht="14.25" customHeight="1">
      <c r="D1665" s="16"/>
      <c r="F1665" s="7"/>
    </row>
    <row r="1666" spans="4:6" ht="14.25" customHeight="1">
      <c r="D1666" s="16"/>
      <c r="F1666" s="7"/>
    </row>
    <row r="1667" spans="4:6" ht="14.25" customHeight="1">
      <c r="D1667" s="16"/>
      <c r="F1667" s="7"/>
    </row>
    <row r="1668" spans="4:6" ht="14.25" customHeight="1">
      <c r="D1668" s="16"/>
      <c r="F1668" s="7"/>
    </row>
    <row r="1669" spans="4:6" ht="14.25" customHeight="1">
      <c r="D1669" s="16"/>
      <c r="F1669" s="7"/>
    </row>
    <row r="1670" spans="4:6" ht="14.25" customHeight="1">
      <c r="D1670" s="16"/>
      <c r="F1670" s="7"/>
    </row>
    <row r="1671" spans="4:6" ht="14.25" customHeight="1">
      <c r="D1671" s="16"/>
      <c r="F1671" s="7"/>
    </row>
    <row r="1672" spans="4:6" ht="14.25" customHeight="1">
      <c r="D1672" s="16"/>
      <c r="F1672" s="7"/>
    </row>
    <row r="1673" spans="4:6" ht="14.25" customHeight="1">
      <c r="D1673" s="16"/>
      <c r="F1673" s="7"/>
    </row>
    <row r="1674" spans="4:6" ht="14.25" customHeight="1">
      <c r="D1674" s="16"/>
      <c r="F1674" s="7"/>
    </row>
    <row r="1675" spans="4:6" ht="14.25" customHeight="1">
      <c r="D1675" s="16"/>
      <c r="F1675" s="7"/>
    </row>
    <row r="1676" spans="4:6" ht="14.25" customHeight="1">
      <c r="D1676" s="16"/>
      <c r="F1676" s="7"/>
    </row>
    <row r="1677" spans="4:6" ht="14.25" customHeight="1">
      <c r="D1677" s="16"/>
      <c r="F1677" s="7"/>
    </row>
    <row r="1678" spans="4:6" ht="14.25" customHeight="1">
      <c r="D1678" s="16"/>
      <c r="F1678" s="7"/>
    </row>
    <row r="1679" spans="4:6" ht="14.25" customHeight="1">
      <c r="D1679" s="16"/>
      <c r="F1679" s="7"/>
    </row>
    <row r="1680" spans="4:6" ht="14.25" customHeight="1">
      <c r="D1680" s="16"/>
      <c r="F1680" s="7"/>
    </row>
    <row r="1681" spans="4:6" ht="14.25" customHeight="1">
      <c r="D1681" s="16"/>
      <c r="F1681" s="7"/>
    </row>
    <row r="1682" spans="4:6" ht="14.25" customHeight="1">
      <c r="D1682" s="16"/>
      <c r="F1682" s="7"/>
    </row>
    <row r="1683" spans="4:6" ht="14.25" customHeight="1">
      <c r="D1683" s="16"/>
      <c r="F1683" s="7"/>
    </row>
    <row r="1684" spans="4:6" ht="14.25" customHeight="1">
      <c r="D1684" s="16"/>
      <c r="F1684" s="7"/>
    </row>
    <row r="1685" spans="4:6" ht="14.25" customHeight="1">
      <c r="D1685" s="16"/>
      <c r="F1685" s="7"/>
    </row>
    <row r="1686" spans="4:6" ht="14.25" customHeight="1">
      <c r="D1686" s="16"/>
      <c r="F1686" s="7"/>
    </row>
    <row r="1687" spans="4:6" ht="14.25" customHeight="1">
      <c r="D1687" s="16"/>
      <c r="F1687" s="7"/>
    </row>
    <row r="1688" spans="4:6" ht="14.25" customHeight="1">
      <c r="D1688" s="16"/>
      <c r="F1688" s="7"/>
    </row>
    <row r="1689" spans="4:6" ht="14.25" customHeight="1">
      <c r="D1689" s="16"/>
      <c r="F1689" s="7"/>
    </row>
    <row r="1690" spans="4:6" ht="14.25" customHeight="1">
      <c r="D1690" s="16"/>
      <c r="F1690" s="7"/>
    </row>
    <row r="1691" spans="4:6" ht="14.25" customHeight="1">
      <c r="D1691" s="16"/>
      <c r="F1691" s="7"/>
    </row>
    <row r="1692" spans="4:6" ht="14.25" customHeight="1">
      <c r="D1692" s="16"/>
      <c r="F1692" s="7"/>
    </row>
    <row r="1693" spans="4:6" ht="14.25" customHeight="1">
      <c r="D1693" s="16"/>
      <c r="F1693" s="7"/>
    </row>
    <row r="1694" spans="4:6" ht="14.25" customHeight="1">
      <c r="D1694" s="16"/>
      <c r="F1694" s="7"/>
    </row>
    <row r="1695" spans="4:6" ht="14.25" customHeight="1">
      <c r="D1695" s="16"/>
      <c r="F1695" s="7"/>
    </row>
    <row r="1696" spans="4:6" ht="14.25" customHeight="1">
      <c r="D1696" s="16"/>
      <c r="F1696" s="7"/>
    </row>
    <row r="1697" spans="4:6" ht="14.25" customHeight="1">
      <c r="D1697" s="16"/>
      <c r="F1697" s="7"/>
    </row>
    <row r="1698" spans="4:6" ht="14.25" customHeight="1">
      <c r="D1698" s="16"/>
      <c r="F1698" s="7"/>
    </row>
    <row r="1699" spans="4:6" ht="14.25" customHeight="1">
      <c r="D1699" s="16"/>
      <c r="F1699" s="7"/>
    </row>
    <row r="1700" spans="4:6" ht="14.25" customHeight="1">
      <c r="D1700" s="16"/>
      <c r="F1700" s="7"/>
    </row>
    <row r="1701" spans="4:6" ht="14.25" customHeight="1">
      <c r="D1701" s="16"/>
      <c r="F1701" s="7"/>
    </row>
    <row r="1702" spans="4:6" ht="14.25" customHeight="1">
      <c r="D1702" s="16"/>
      <c r="F1702" s="7"/>
    </row>
    <row r="1703" spans="4:6" ht="14.25" customHeight="1">
      <c r="D1703" s="16"/>
      <c r="F1703" s="7"/>
    </row>
    <row r="1704" spans="4:6" ht="14.25" customHeight="1">
      <c r="D1704" s="16"/>
      <c r="F1704" s="7"/>
    </row>
    <row r="1705" spans="4:6" ht="14.25" customHeight="1">
      <c r="D1705" s="16"/>
      <c r="F1705" s="7"/>
    </row>
    <row r="1706" spans="4:6" ht="14.25" customHeight="1">
      <c r="D1706" s="16"/>
      <c r="F1706" s="7"/>
    </row>
    <row r="1707" spans="4:6" ht="14.25" customHeight="1">
      <c r="D1707" s="16"/>
      <c r="F1707" s="7"/>
    </row>
    <row r="1708" spans="4:6" ht="14.25" customHeight="1">
      <c r="D1708" s="16"/>
      <c r="F1708" s="7"/>
    </row>
    <row r="1709" spans="4:6" ht="14.25" customHeight="1">
      <c r="D1709" s="16"/>
      <c r="F1709" s="7"/>
    </row>
    <row r="1710" spans="4:6" ht="14.25" customHeight="1">
      <c r="D1710" s="16"/>
      <c r="F1710" s="7"/>
    </row>
    <row r="1711" spans="4:6" ht="14.25" customHeight="1">
      <c r="D1711" s="16"/>
      <c r="F1711" s="7"/>
    </row>
    <row r="1712" spans="4:6" ht="14.25" customHeight="1">
      <c r="D1712" s="16"/>
      <c r="F1712" s="7"/>
    </row>
    <row r="1713" spans="4:6" ht="14.25" customHeight="1">
      <c r="D1713" s="16"/>
      <c r="F1713" s="7"/>
    </row>
    <row r="1714" spans="4:6" ht="14.25" customHeight="1">
      <c r="D1714" s="16"/>
      <c r="F1714" s="7"/>
    </row>
    <row r="1715" spans="4:6" ht="14.25" customHeight="1">
      <c r="D1715" s="16"/>
      <c r="F1715" s="7"/>
    </row>
    <row r="1716" spans="4:6" ht="14.25" customHeight="1">
      <c r="D1716" s="16"/>
      <c r="F1716" s="7"/>
    </row>
    <row r="1717" spans="4:6" ht="14.25" customHeight="1">
      <c r="D1717" s="16"/>
      <c r="F1717" s="7"/>
    </row>
    <row r="1718" spans="4:6" ht="14.25" customHeight="1">
      <c r="D1718" s="16"/>
      <c r="F1718" s="7"/>
    </row>
    <row r="1719" spans="4:6" ht="14.25" customHeight="1">
      <c r="D1719" s="16"/>
      <c r="F1719" s="7"/>
    </row>
    <row r="1720" spans="4:6" ht="14.25" customHeight="1">
      <c r="D1720" s="16"/>
      <c r="F1720" s="7"/>
    </row>
    <row r="1721" spans="4:6" ht="14.25" customHeight="1">
      <c r="D1721" s="16"/>
      <c r="F1721" s="7"/>
    </row>
    <row r="1722" spans="4:6" ht="14.25" customHeight="1">
      <c r="D1722" s="16"/>
      <c r="F1722" s="7"/>
    </row>
    <row r="1723" spans="4:6" ht="14.25" customHeight="1">
      <c r="D1723" s="16"/>
      <c r="F1723" s="7"/>
    </row>
    <row r="1724" spans="4:6" ht="14.25" customHeight="1">
      <c r="D1724" s="16"/>
      <c r="F1724" s="7"/>
    </row>
    <row r="1725" spans="4:6" ht="14.25" customHeight="1">
      <c r="D1725" s="16"/>
      <c r="F1725" s="7"/>
    </row>
    <row r="1726" spans="4:6" ht="14.25" customHeight="1">
      <c r="D1726" s="16"/>
      <c r="F1726" s="7"/>
    </row>
    <row r="1727" spans="4:6" ht="14.25" customHeight="1">
      <c r="D1727" s="16"/>
      <c r="F1727" s="7"/>
    </row>
    <row r="1728" spans="4:6" ht="14.25" customHeight="1">
      <c r="D1728" s="16"/>
      <c r="F1728" s="7"/>
    </row>
    <row r="1729" spans="4:6" ht="14.25" customHeight="1">
      <c r="D1729" s="16"/>
      <c r="F1729" s="7"/>
    </row>
    <row r="1730" spans="4:6" ht="14.25" customHeight="1">
      <c r="D1730" s="16"/>
      <c r="F1730" s="7"/>
    </row>
    <row r="1731" spans="4:6" ht="14.25" customHeight="1">
      <c r="D1731" s="16"/>
      <c r="F1731" s="7"/>
    </row>
    <row r="1732" spans="4:6" ht="14.25" customHeight="1">
      <c r="D1732" s="16"/>
      <c r="F1732" s="7"/>
    </row>
    <row r="1733" spans="4:6" ht="14.25" customHeight="1">
      <c r="D1733" s="16"/>
      <c r="F1733" s="7"/>
    </row>
    <row r="1734" spans="4:6" ht="14.25" customHeight="1">
      <c r="D1734" s="16"/>
      <c r="F1734" s="7"/>
    </row>
    <row r="1735" spans="4:6" ht="14.25" customHeight="1">
      <c r="D1735" s="16"/>
      <c r="F1735" s="7"/>
    </row>
    <row r="1736" spans="4:6" ht="14.25" customHeight="1">
      <c r="D1736" s="16"/>
      <c r="F1736" s="7"/>
    </row>
    <row r="1737" spans="4:6" ht="14.25" customHeight="1">
      <c r="D1737" s="16"/>
      <c r="F1737" s="7"/>
    </row>
    <row r="1738" spans="4:6" ht="14.25" customHeight="1">
      <c r="D1738" s="16"/>
      <c r="F1738" s="7"/>
    </row>
    <row r="1739" spans="4:6" ht="14.25" customHeight="1">
      <c r="D1739" s="16"/>
      <c r="F1739" s="7"/>
    </row>
    <row r="1740" spans="4:6" ht="14.25" customHeight="1">
      <c r="D1740" s="16"/>
      <c r="F1740" s="7"/>
    </row>
    <row r="1741" spans="4:6" ht="14.25" customHeight="1">
      <c r="D1741" s="16"/>
      <c r="F1741" s="7"/>
    </row>
    <row r="1742" spans="4:6" ht="14.25" customHeight="1">
      <c r="D1742" s="16"/>
      <c r="F1742" s="7"/>
    </row>
    <row r="1743" spans="4:6" ht="14.25" customHeight="1">
      <c r="D1743" s="16"/>
      <c r="F1743" s="7"/>
    </row>
    <row r="1744" spans="4:6" ht="14.25" customHeight="1">
      <c r="D1744" s="16"/>
      <c r="F1744" s="7"/>
    </row>
    <row r="1745" spans="4:6" ht="14.25" customHeight="1">
      <c r="D1745" s="16"/>
      <c r="F1745" s="7"/>
    </row>
    <row r="1746" spans="4:6" ht="14.25" customHeight="1">
      <c r="D1746" s="16"/>
      <c r="F1746" s="7"/>
    </row>
    <row r="1747" spans="4:6" ht="14.25" customHeight="1">
      <c r="D1747" s="16"/>
      <c r="F1747" s="7"/>
    </row>
    <row r="1748" spans="4:6" ht="14.25" customHeight="1">
      <c r="D1748" s="16"/>
      <c r="F1748" s="7"/>
    </row>
    <row r="1749" spans="4:6" ht="14.25" customHeight="1">
      <c r="D1749" s="16"/>
      <c r="F1749" s="7"/>
    </row>
    <row r="1750" spans="4:6" ht="14.25" customHeight="1">
      <c r="D1750" s="16"/>
      <c r="F1750" s="7"/>
    </row>
    <row r="1751" spans="4:6" ht="14.25" customHeight="1">
      <c r="D1751" s="16"/>
      <c r="F1751" s="7"/>
    </row>
    <row r="1752" spans="4:6" ht="14.25" customHeight="1">
      <c r="D1752" s="16"/>
      <c r="F1752" s="7"/>
    </row>
    <row r="1753" spans="4:6" ht="14.25" customHeight="1">
      <c r="D1753" s="16"/>
      <c r="F1753" s="7"/>
    </row>
    <row r="1754" spans="4:6" ht="14.25" customHeight="1">
      <c r="D1754" s="16"/>
      <c r="F1754" s="7"/>
    </row>
    <row r="1755" spans="4:6" ht="14.25" customHeight="1">
      <c r="D1755" s="16"/>
      <c r="F1755" s="7"/>
    </row>
    <row r="1756" spans="4:6" ht="14.25" customHeight="1">
      <c r="D1756" s="16"/>
      <c r="F1756" s="7"/>
    </row>
    <row r="1757" spans="4:6" ht="14.25" customHeight="1">
      <c r="D1757" s="16"/>
      <c r="F1757" s="7"/>
    </row>
    <row r="1758" spans="4:6" ht="14.25" customHeight="1">
      <c r="D1758" s="16"/>
      <c r="F1758" s="7"/>
    </row>
    <row r="1759" spans="4:6" ht="14.25" customHeight="1">
      <c r="D1759" s="16"/>
      <c r="F1759" s="7"/>
    </row>
    <row r="1760" spans="4:6" ht="14.25" customHeight="1">
      <c r="D1760" s="16"/>
      <c r="F1760" s="7"/>
    </row>
    <row r="1761" spans="4:6" ht="14.25" customHeight="1">
      <c r="D1761" s="16"/>
      <c r="F1761" s="7"/>
    </row>
    <row r="1762" spans="4:6" ht="14.25" customHeight="1">
      <c r="D1762" s="16"/>
      <c r="F1762" s="7"/>
    </row>
    <row r="1763" spans="4:6" ht="14.25" customHeight="1">
      <c r="D1763" s="16"/>
      <c r="F1763" s="7"/>
    </row>
    <row r="1764" spans="4:6" ht="14.25" customHeight="1">
      <c r="D1764" s="16"/>
      <c r="F1764" s="7"/>
    </row>
    <row r="1765" spans="4:6" ht="14.25" customHeight="1">
      <c r="D1765" s="16"/>
      <c r="F1765" s="7"/>
    </row>
    <row r="1766" spans="4:6" ht="14.25" customHeight="1">
      <c r="D1766" s="16"/>
      <c r="F1766" s="7"/>
    </row>
    <row r="1767" spans="4:6" ht="14.25" customHeight="1">
      <c r="D1767" s="16"/>
      <c r="F1767" s="7"/>
    </row>
    <row r="1768" spans="4:6" ht="14.25" customHeight="1">
      <c r="D1768" s="16"/>
      <c r="F1768" s="7"/>
    </row>
    <row r="1769" spans="4:6" ht="14.25" customHeight="1">
      <c r="D1769" s="16"/>
      <c r="F1769" s="7"/>
    </row>
    <row r="1770" spans="4:6" ht="14.25" customHeight="1">
      <c r="D1770" s="16"/>
      <c r="F1770" s="7"/>
    </row>
    <row r="1771" spans="4:6" ht="14.25" customHeight="1">
      <c r="D1771" s="16"/>
      <c r="F1771" s="7"/>
    </row>
    <row r="1772" spans="4:6" ht="14.25" customHeight="1">
      <c r="D1772" s="16"/>
      <c r="F1772" s="7"/>
    </row>
    <row r="1773" spans="4:6" ht="14.25" customHeight="1">
      <c r="D1773" s="16"/>
      <c r="F1773" s="7"/>
    </row>
    <row r="1774" spans="4:6" ht="14.25" customHeight="1">
      <c r="D1774" s="16"/>
      <c r="F1774" s="7"/>
    </row>
    <row r="1775" spans="4:6" ht="14.25" customHeight="1">
      <c r="D1775" s="16"/>
      <c r="F1775" s="7"/>
    </row>
    <row r="1776" spans="4:6" ht="14.25" customHeight="1">
      <c r="D1776" s="16"/>
      <c r="F1776" s="7"/>
    </row>
    <row r="1777" spans="4:6" ht="14.25" customHeight="1">
      <c r="D1777" s="16"/>
      <c r="F1777" s="7"/>
    </row>
    <row r="1778" spans="4:6" ht="14.25" customHeight="1">
      <c r="D1778" s="16"/>
      <c r="F1778" s="7"/>
    </row>
    <row r="1779" spans="4:6" ht="14.25" customHeight="1">
      <c r="D1779" s="16"/>
      <c r="F1779" s="7"/>
    </row>
    <row r="1780" spans="4:6" ht="14.25" customHeight="1">
      <c r="D1780" s="16"/>
      <c r="F1780" s="7"/>
    </row>
    <row r="1781" spans="4:6" ht="14.25" customHeight="1">
      <c r="D1781" s="16"/>
      <c r="F1781" s="7"/>
    </row>
    <row r="1782" spans="4:6" ht="14.25" customHeight="1">
      <c r="D1782" s="16"/>
      <c r="F1782" s="7"/>
    </row>
    <row r="1783" spans="4:6" ht="14.25" customHeight="1">
      <c r="D1783" s="16"/>
      <c r="F1783" s="7"/>
    </row>
    <row r="1784" spans="4:6" ht="14.25" customHeight="1">
      <c r="D1784" s="16"/>
      <c r="F1784" s="7"/>
    </row>
    <row r="1785" spans="4:6" ht="14.25" customHeight="1">
      <c r="D1785" s="16"/>
      <c r="F1785" s="7"/>
    </row>
    <row r="1786" spans="4:6" ht="14.25" customHeight="1">
      <c r="D1786" s="16"/>
      <c r="F1786" s="7"/>
    </row>
    <row r="1787" spans="4:6" ht="14.25" customHeight="1">
      <c r="D1787" s="16"/>
      <c r="F1787" s="7"/>
    </row>
    <row r="1788" spans="4:6" ht="14.25" customHeight="1">
      <c r="D1788" s="16"/>
      <c r="F1788" s="7"/>
    </row>
    <row r="1789" spans="4:6" ht="14.25" customHeight="1">
      <c r="D1789" s="16"/>
      <c r="F1789" s="7"/>
    </row>
    <row r="1790" spans="4:6" ht="14.25" customHeight="1">
      <c r="D1790" s="16"/>
      <c r="F1790" s="7"/>
    </row>
    <row r="1791" spans="4:6" ht="14.25" customHeight="1">
      <c r="D1791" s="16"/>
      <c r="F1791" s="7"/>
    </row>
    <row r="1792" spans="4:6" ht="14.25" customHeight="1">
      <c r="D1792" s="16"/>
      <c r="F1792" s="7"/>
    </row>
    <row r="1793" spans="4:6" ht="14.25" customHeight="1">
      <c r="D1793" s="16"/>
      <c r="F1793" s="7"/>
    </row>
    <row r="1794" spans="4:6" ht="14.25" customHeight="1">
      <c r="D1794" s="16"/>
      <c r="F1794" s="7"/>
    </row>
    <row r="1795" spans="4:6" ht="14.25" customHeight="1">
      <c r="D1795" s="16"/>
      <c r="F1795" s="7"/>
    </row>
    <row r="1796" spans="4:6" ht="14.25" customHeight="1">
      <c r="D1796" s="16"/>
      <c r="F1796" s="7"/>
    </row>
    <row r="1797" spans="4:6" ht="14.25" customHeight="1">
      <c r="D1797" s="16"/>
      <c r="F1797" s="7"/>
    </row>
    <row r="1798" spans="4:6" ht="14.25" customHeight="1">
      <c r="D1798" s="16"/>
      <c r="F1798" s="7"/>
    </row>
    <row r="1799" spans="4:6" ht="14.25" customHeight="1">
      <c r="D1799" s="16"/>
      <c r="F1799" s="7"/>
    </row>
    <row r="1800" spans="4:6" ht="14.25" customHeight="1">
      <c r="D1800" s="16"/>
      <c r="F1800" s="7"/>
    </row>
    <row r="1801" spans="4:6" ht="14.25" customHeight="1">
      <c r="D1801" s="16"/>
      <c r="F1801" s="7"/>
    </row>
    <row r="1802" spans="4:6" ht="14.25" customHeight="1">
      <c r="D1802" s="16"/>
      <c r="F1802" s="7"/>
    </row>
    <row r="1803" spans="4:6" ht="14.25" customHeight="1">
      <c r="D1803" s="16"/>
      <c r="F1803" s="7"/>
    </row>
    <row r="1804" spans="4:6" ht="14.25" customHeight="1">
      <c r="D1804" s="16"/>
      <c r="F1804" s="7"/>
    </row>
    <row r="1805" spans="4:6" ht="14.25" customHeight="1">
      <c r="D1805" s="16"/>
      <c r="F1805" s="7"/>
    </row>
    <row r="1806" spans="4:6" ht="14.25" customHeight="1">
      <c r="D1806" s="16"/>
      <c r="F1806" s="7"/>
    </row>
    <row r="1807" spans="4:6" ht="14.25" customHeight="1">
      <c r="D1807" s="16"/>
      <c r="F1807" s="7"/>
    </row>
    <row r="1808" spans="4:6" ht="14.25" customHeight="1">
      <c r="D1808" s="16"/>
      <c r="F1808" s="7"/>
    </row>
    <row r="1809" spans="4:6" ht="14.25" customHeight="1">
      <c r="D1809" s="16"/>
      <c r="F1809" s="7"/>
    </row>
    <row r="1810" spans="4:6" ht="14.25" customHeight="1">
      <c r="D1810" s="16"/>
      <c r="F1810" s="7"/>
    </row>
    <row r="1811" spans="4:6" ht="14.25" customHeight="1">
      <c r="D1811" s="16"/>
      <c r="F1811" s="7"/>
    </row>
    <row r="1812" spans="4:6" ht="14.25" customHeight="1">
      <c r="D1812" s="16"/>
      <c r="F1812" s="7"/>
    </row>
    <row r="1813" spans="4:6" ht="14.25" customHeight="1">
      <c r="D1813" s="16"/>
      <c r="F1813" s="7"/>
    </row>
    <row r="1814" spans="4:6" ht="14.25" customHeight="1">
      <c r="D1814" s="16"/>
      <c r="F1814" s="7"/>
    </row>
    <row r="1815" spans="4:6" ht="14.25" customHeight="1">
      <c r="D1815" s="16"/>
      <c r="F1815" s="7"/>
    </row>
    <row r="1816" spans="4:6" ht="14.25" customHeight="1">
      <c r="D1816" s="16"/>
      <c r="F1816" s="7"/>
    </row>
    <row r="1817" spans="4:6" ht="14.25" customHeight="1">
      <c r="D1817" s="16"/>
      <c r="F1817" s="7"/>
    </row>
    <row r="1818" spans="4:6" ht="14.25" customHeight="1">
      <c r="D1818" s="16"/>
      <c r="F1818" s="7"/>
    </row>
    <row r="1819" spans="4:6" ht="14.25" customHeight="1">
      <c r="D1819" s="16"/>
      <c r="F1819" s="7"/>
    </row>
    <row r="1820" spans="4:6" ht="14.25" customHeight="1">
      <c r="D1820" s="16"/>
      <c r="F1820" s="7"/>
    </row>
    <row r="1821" spans="4:6" ht="14.25" customHeight="1">
      <c r="D1821" s="16"/>
      <c r="F1821" s="7"/>
    </row>
    <row r="1822" spans="4:6" ht="14.25" customHeight="1">
      <c r="D1822" s="16"/>
      <c r="F1822" s="7"/>
    </row>
    <row r="1823" spans="4:6" ht="14.25" customHeight="1">
      <c r="D1823" s="16"/>
      <c r="F1823" s="7"/>
    </row>
    <row r="1824" spans="4:6" ht="14.25" customHeight="1">
      <c r="D1824" s="16"/>
      <c r="F1824" s="7"/>
    </row>
    <row r="1825" spans="4:6" ht="14.25" customHeight="1">
      <c r="D1825" s="16"/>
      <c r="F1825" s="7"/>
    </row>
    <row r="1826" spans="4:6" ht="14.25" customHeight="1">
      <c r="D1826" s="16"/>
      <c r="F1826" s="7"/>
    </row>
    <row r="1827" spans="4:6" ht="14.25" customHeight="1">
      <c r="D1827" s="16"/>
      <c r="F1827" s="7"/>
    </row>
    <row r="1828" spans="4:6" ht="14.25" customHeight="1">
      <c r="D1828" s="16"/>
      <c r="F1828" s="7"/>
    </row>
    <row r="1829" spans="4:6" ht="14.25" customHeight="1">
      <c r="D1829" s="16"/>
      <c r="F1829" s="7"/>
    </row>
    <row r="1830" spans="4:6" ht="14.25" customHeight="1">
      <c r="D1830" s="16"/>
      <c r="F1830" s="7"/>
    </row>
    <row r="1831" spans="4:6" ht="14.25" customHeight="1">
      <c r="D1831" s="16"/>
      <c r="F1831" s="7"/>
    </row>
    <row r="1832" spans="4:6" ht="14.25" customHeight="1">
      <c r="D1832" s="16"/>
      <c r="F1832" s="7"/>
    </row>
    <row r="1833" spans="4:6" ht="14.25" customHeight="1">
      <c r="D1833" s="16"/>
      <c r="F1833" s="7"/>
    </row>
    <row r="1834" spans="4:6" ht="14.25" customHeight="1">
      <c r="D1834" s="16"/>
      <c r="F1834" s="7"/>
    </row>
    <row r="1835" spans="4:6" ht="14.25" customHeight="1">
      <c r="D1835" s="16"/>
      <c r="F1835" s="7"/>
    </row>
    <row r="1836" spans="4:6" ht="14.25" customHeight="1">
      <c r="D1836" s="16"/>
      <c r="F1836" s="7"/>
    </row>
    <row r="1837" spans="4:6" ht="14.25" customHeight="1">
      <c r="D1837" s="16"/>
      <c r="F1837" s="7"/>
    </row>
    <row r="1838" spans="4:6" ht="14.25" customHeight="1">
      <c r="D1838" s="16"/>
      <c r="F1838" s="7"/>
    </row>
    <row r="1839" spans="4:6" ht="14.25" customHeight="1">
      <c r="D1839" s="16"/>
      <c r="F1839" s="7"/>
    </row>
    <row r="1840" spans="4:6" ht="14.25" customHeight="1">
      <c r="D1840" s="16"/>
      <c r="F1840" s="7"/>
    </row>
    <row r="1841" spans="4:6" ht="14.25" customHeight="1">
      <c r="D1841" s="16"/>
      <c r="F1841" s="7"/>
    </row>
    <row r="1842" spans="4:6" ht="14.25" customHeight="1">
      <c r="D1842" s="16"/>
      <c r="F1842" s="7"/>
    </row>
    <row r="1843" spans="4:6" ht="14.25" customHeight="1">
      <c r="D1843" s="16"/>
      <c r="F1843" s="7"/>
    </row>
    <row r="1844" spans="4:6" ht="14.25" customHeight="1">
      <c r="D1844" s="16"/>
      <c r="F1844" s="7"/>
    </row>
    <row r="1845" spans="4:6" ht="14.25" customHeight="1">
      <c r="D1845" s="16"/>
      <c r="F1845" s="7"/>
    </row>
    <row r="1846" spans="4:6" ht="14.25" customHeight="1">
      <c r="D1846" s="16"/>
      <c r="F1846" s="7"/>
    </row>
    <row r="1847" spans="4:6" ht="14.25" customHeight="1">
      <c r="D1847" s="16"/>
      <c r="F1847" s="7"/>
    </row>
    <row r="1848" spans="4:6" ht="14.25" customHeight="1">
      <c r="D1848" s="16"/>
      <c r="F1848" s="7"/>
    </row>
    <row r="1849" spans="4:6" ht="14.25" customHeight="1">
      <c r="D1849" s="16"/>
      <c r="F1849" s="7"/>
    </row>
    <row r="1850" spans="4:6" ht="14.25" customHeight="1">
      <c r="D1850" s="16"/>
      <c r="F1850" s="7"/>
    </row>
    <row r="1851" spans="4:6" ht="14.25" customHeight="1">
      <c r="D1851" s="16"/>
      <c r="F1851" s="7"/>
    </row>
    <row r="1852" spans="4:6" ht="14.25" customHeight="1">
      <c r="D1852" s="16"/>
      <c r="F1852" s="7"/>
    </row>
    <row r="1853" spans="4:6" ht="14.25" customHeight="1">
      <c r="D1853" s="16"/>
      <c r="F1853" s="7"/>
    </row>
    <row r="1854" spans="4:6" ht="14.25" customHeight="1">
      <c r="D1854" s="16"/>
      <c r="F1854" s="7"/>
    </row>
    <row r="1855" spans="4:6" ht="14.25" customHeight="1">
      <c r="D1855" s="16"/>
      <c r="F1855" s="7"/>
    </row>
    <row r="1856" spans="4:6" ht="14.25" customHeight="1">
      <c r="D1856" s="16"/>
      <c r="F1856" s="7"/>
    </row>
    <row r="1857" spans="4:6" ht="14.25" customHeight="1">
      <c r="D1857" s="16"/>
      <c r="F1857" s="7"/>
    </row>
    <row r="1858" spans="4:6" ht="14.25" customHeight="1">
      <c r="D1858" s="16"/>
      <c r="F1858" s="7"/>
    </row>
    <row r="1859" spans="4:6" ht="14.25" customHeight="1">
      <c r="D1859" s="16"/>
      <c r="F1859" s="7"/>
    </row>
    <row r="1860" spans="4:6" ht="14.25" customHeight="1">
      <c r="D1860" s="16"/>
      <c r="F1860" s="7"/>
    </row>
    <row r="1861" spans="4:6" ht="14.25" customHeight="1">
      <c r="D1861" s="16"/>
      <c r="F1861" s="7"/>
    </row>
    <row r="1862" spans="4:6" ht="14.25" customHeight="1">
      <c r="D1862" s="16"/>
      <c r="F1862" s="7"/>
    </row>
    <row r="1863" spans="4:6" ht="14.25" customHeight="1">
      <c r="D1863" s="16"/>
      <c r="F1863" s="7"/>
    </row>
    <row r="1864" spans="4:6" ht="14.25" customHeight="1">
      <c r="D1864" s="16"/>
      <c r="F1864" s="7"/>
    </row>
    <row r="1865" spans="4:6" ht="14.25" customHeight="1">
      <c r="D1865" s="16"/>
      <c r="F1865" s="7"/>
    </row>
    <row r="1866" spans="4:6" ht="14.25" customHeight="1">
      <c r="D1866" s="16"/>
      <c r="F1866" s="7"/>
    </row>
    <row r="1867" spans="4:6" ht="14.25" customHeight="1">
      <c r="D1867" s="16"/>
      <c r="F1867" s="7"/>
    </row>
    <row r="1868" spans="4:6" ht="14.25" customHeight="1">
      <c r="D1868" s="16"/>
      <c r="F1868" s="7"/>
    </row>
    <row r="1869" spans="4:6" ht="14.25" customHeight="1">
      <c r="D1869" s="16"/>
      <c r="F1869" s="7"/>
    </row>
    <row r="1870" spans="4:6" ht="14.25" customHeight="1">
      <c r="D1870" s="16"/>
      <c r="F1870" s="7"/>
    </row>
    <row r="1871" spans="4:6" ht="14.25" customHeight="1">
      <c r="D1871" s="16"/>
      <c r="F1871" s="7"/>
    </row>
    <row r="1872" spans="4:6" ht="14.25" customHeight="1">
      <c r="D1872" s="16"/>
      <c r="F1872" s="7"/>
    </row>
    <row r="1873" spans="4:6" ht="14.25" customHeight="1">
      <c r="D1873" s="16"/>
      <c r="F1873" s="7"/>
    </row>
    <row r="1874" spans="4:6" ht="14.25" customHeight="1">
      <c r="D1874" s="16"/>
      <c r="F1874" s="7"/>
    </row>
    <row r="1875" spans="4:6" ht="14.25" customHeight="1">
      <c r="D1875" s="16"/>
      <c r="F1875" s="7"/>
    </row>
    <row r="1876" spans="4:6" ht="14.25" customHeight="1">
      <c r="D1876" s="16"/>
      <c r="F1876" s="7"/>
    </row>
    <row r="1877" spans="4:6" ht="14.25" customHeight="1">
      <c r="D1877" s="16"/>
      <c r="F1877" s="7"/>
    </row>
    <row r="1878" spans="4:6" ht="14.25" customHeight="1">
      <c r="D1878" s="16"/>
      <c r="F1878" s="7"/>
    </row>
    <row r="1879" spans="4:6" ht="14.25" customHeight="1">
      <c r="D1879" s="16"/>
      <c r="F1879" s="7"/>
    </row>
    <row r="1880" spans="4:6" ht="14.25" customHeight="1">
      <c r="D1880" s="16"/>
      <c r="F1880" s="7"/>
    </row>
    <row r="1881" spans="4:6" ht="14.25" customHeight="1">
      <c r="D1881" s="16"/>
      <c r="F1881" s="7"/>
    </row>
    <row r="1882" spans="4:6" ht="14.25" customHeight="1">
      <c r="D1882" s="16"/>
      <c r="F1882" s="7"/>
    </row>
    <row r="1883" spans="4:6" ht="14.25" customHeight="1">
      <c r="D1883" s="16"/>
      <c r="F1883" s="7"/>
    </row>
    <row r="1884" spans="4:6" ht="14.25" customHeight="1">
      <c r="D1884" s="16"/>
      <c r="F1884" s="7"/>
    </row>
    <row r="1885" spans="4:6" ht="14.25" customHeight="1">
      <c r="D1885" s="16"/>
      <c r="F1885" s="7"/>
    </row>
    <row r="1886" spans="4:6" ht="14.25" customHeight="1">
      <c r="D1886" s="16"/>
      <c r="F1886" s="7"/>
    </row>
    <row r="1887" spans="4:6" ht="14.25" customHeight="1">
      <c r="D1887" s="16"/>
      <c r="F1887" s="7"/>
    </row>
    <row r="1888" spans="4:6" ht="14.25" customHeight="1">
      <c r="D1888" s="16"/>
      <c r="F1888" s="7"/>
    </row>
    <row r="1889" spans="4:6" ht="14.25" customHeight="1">
      <c r="D1889" s="16"/>
      <c r="F1889" s="7"/>
    </row>
    <row r="1890" spans="4:6" ht="14.25" customHeight="1">
      <c r="D1890" s="16"/>
      <c r="F1890" s="7"/>
    </row>
    <row r="1891" spans="4:6" ht="14.25" customHeight="1">
      <c r="D1891" s="16"/>
      <c r="F1891" s="7"/>
    </row>
    <row r="1892" spans="4:6" ht="14.25" customHeight="1">
      <c r="D1892" s="16"/>
      <c r="F1892" s="7"/>
    </row>
    <row r="1893" spans="4:6" ht="14.25" customHeight="1">
      <c r="D1893" s="16"/>
      <c r="F1893" s="7"/>
    </row>
    <row r="1894" spans="4:6" ht="14.25" customHeight="1">
      <c r="D1894" s="16"/>
      <c r="F1894" s="7"/>
    </row>
    <row r="1895" spans="4:6" ht="14.25" customHeight="1">
      <c r="D1895" s="16"/>
      <c r="F1895" s="7"/>
    </row>
    <row r="1896" spans="4:6" ht="14.25" customHeight="1">
      <c r="D1896" s="16"/>
      <c r="F1896" s="7"/>
    </row>
    <row r="1897" spans="4:6" ht="14.25" customHeight="1">
      <c r="D1897" s="16"/>
      <c r="F1897" s="7"/>
    </row>
    <row r="1898" spans="4:6" ht="14.25" customHeight="1">
      <c r="D1898" s="16"/>
      <c r="F1898" s="7"/>
    </row>
    <row r="1899" spans="4:6" ht="14.25" customHeight="1">
      <c r="D1899" s="16"/>
      <c r="F1899" s="7"/>
    </row>
    <row r="1900" spans="4:6" ht="14.25" customHeight="1">
      <c r="D1900" s="16"/>
      <c r="F1900" s="7"/>
    </row>
    <row r="1901" spans="4:6" ht="14.25" customHeight="1">
      <c r="D1901" s="16"/>
      <c r="F1901" s="7"/>
    </row>
    <row r="1902" spans="4:6" ht="14.25" customHeight="1">
      <c r="D1902" s="16"/>
      <c r="F1902" s="7"/>
    </row>
    <row r="1903" spans="4:6" ht="14.25" customHeight="1">
      <c r="D1903" s="16"/>
      <c r="F1903" s="7"/>
    </row>
    <row r="1904" spans="4:6" ht="14.25" customHeight="1">
      <c r="D1904" s="16"/>
      <c r="F1904" s="7"/>
    </row>
    <row r="1905" spans="4:6" ht="14.25" customHeight="1">
      <c r="D1905" s="16"/>
      <c r="F1905" s="7"/>
    </row>
    <row r="1906" spans="4:6" ht="14.25" customHeight="1">
      <c r="D1906" s="16"/>
      <c r="F1906" s="7"/>
    </row>
    <row r="1907" spans="4:6" ht="14.25" customHeight="1">
      <c r="D1907" s="16"/>
      <c r="F1907" s="7"/>
    </row>
    <row r="1908" spans="4:6" ht="14.25" customHeight="1">
      <c r="D1908" s="16"/>
      <c r="F1908" s="7"/>
    </row>
    <row r="1909" spans="4:6" ht="14.25" customHeight="1">
      <c r="D1909" s="16"/>
      <c r="F1909" s="7"/>
    </row>
    <row r="1910" spans="4:6" ht="14.25" customHeight="1">
      <c r="D1910" s="16"/>
      <c r="F1910" s="7"/>
    </row>
    <row r="1911" spans="4:6" ht="14.25" customHeight="1">
      <c r="D1911" s="16"/>
      <c r="F1911" s="7"/>
    </row>
    <row r="1912" spans="4:6" ht="14.25" customHeight="1">
      <c r="D1912" s="16"/>
      <c r="F1912" s="7"/>
    </row>
    <row r="1913" spans="4:6" ht="14.25" customHeight="1">
      <c r="D1913" s="16"/>
      <c r="F1913" s="7"/>
    </row>
    <row r="1914" spans="4:6" ht="14.25" customHeight="1">
      <c r="D1914" s="16"/>
      <c r="F1914" s="7"/>
    </row>
    <row r="1915" spans="4:6" ht="14.25" customHeight="1">
      <c r="D1915" s="16"/>
      <c r="F1915" s="7"/>
    </row>
    <row r="1916" spans="4:6" ht="14.25" customHeight="1">
      <c r="D1916" s="16"/>
      <c r="F1916" s="7"/>
    </row>
    <row r="1917" spans="4:6" ht="14.25" customHeight="1">
      <c r="D1917" s="16"/>
      <c r="F1917" s="7"/>
    </row>
    <row r="1918" spans="4:6" ht="14.25" customHeight="1">
      <c r="D1918" s="16"/>
      <c r="F1918" s="7"/>
    </row>
    <row r="1919" spans="4:6" ht="14.25" customHeight="1">
      <c r="D1919" s="16"/>
      <c r="F1919" s="7"/>
    </row>
    <row r="1920" spans="4:6" ht="14.25" customHeight="1">
      <c r="D1920" s="16"/>
      <c r="F1920" s="7"/>
    </row>
    <row r="1921" spans="4:6" ht="14.25" customHeight="1">
      <c r="D1921" s="16"/>
      <c r="F1921" s="7"/>
    </row>
    <row r="1922" spans="4:6" ht="14.25" customHeight="1">
      <c r="D1922" s="16"/>
      <c r="F1922" s="7"/>
    </row>
    <row r="1923" spans="4:6" ht="14.25" customHeight="1">
      <c r="D1923" s="16"/>
      <c r="F1923" s="7"/>
    </row>
    <row r="1924" spans="4:6" ht="14.25" customHeight="1">
      <c r="D1924" s="16"/>
      <c r="F1924" s="7"/>
    </row>
    <row r="1925" spans="4:6" ht="14.25" customHeight="1">
      <c r="D1925" s="16"/>
      <c r="F1925" s="7"/>
    </row>
    <row r="1926" spans="4:6" ht="14.25" customHeight="1">
      <c r="D1926" s="16"/>
      <c r="F1926" s="7"/>
    </row>
    <row r="1927" spans="4:6" ht="14.25" customHeight="1">
      <c r="D1927" s="16"/>
      <c r="F1927" s="7"/>
    </row>
    <row r="1928" spans="4:6" ht="14.25" customHeight="1">
      <c r="D1928" s="16"/>
      <c r="F1928" s="7"/>
    </row>
    <row r="1929" spans="4:6" ht="14.25" customHeight="1">
      <c r="D1929" s="16"/>
      <c r="F1929" s="7"/>
    </row>
    <row r="1930" spans="4:6" ht="14.25" customHeight="1">
      <c r="D1930" s="16"/>
      <c r="F1930" s="7"/>
    </row>
    <row r="1931" spans="4:6" ht="14.25" customHeight="1">
      <c r="D1931" s="16"/>
      <c r="F1931" s="7"/>
    </row>
    <row r="1932" spans="4:6" ht="14.25" customHeight="1">
      <c r="D1932" s="16"/>
      <c r="F1932" s="7"/>
    </row>
    <row r="1933" spans="4:6" ht="14.25" customHeight="1">
      <c r="D1933" s="16"/>
      <c r="F1933" s="7"/>
    </row>
    <row r="1934" spans="4:6" ht="14.25" customHeight="1">
      <c r="D1934" s="16"/>
      <c r="F1934" s="7"/>
    </row>
    <row r="1935" spans="4:6" ht="14.25" customHeight="1">
      <c r="D1935" s="16"/>
      <c r="F1935" s="7"/>
    </row>
    <row r="1936" spans="4:6" ht="14.25" customHeight="1">
      <c r="D1936" s="16"/>
      <c r="F1936" s="7"/>
    </row>
    <row r="1937" spans="4:6" ht="14.25" customHeight="1">
      <c r="D1937" s="16"/>
      <c r="F1937" s="7"/>
    </row>
    <row r="1938" spans="4:6" ht="14.25" customHeight="1">
      <c r="D1938" s="16"/>
      <c r="F1938" s="7"/>
    </row>
    <row r="1939" spans="4:6" ht="14.25" customHeight="1">
      <c r="D1939" s="16"/>
      <c r="F1939" s="7"/>
    </row>
    <row r="1940" spans="4:6" ht="14.25" customHeight="1">
      <c r="D1940" s="16"/>
      <c r="F1940" s="7"/>
    </row>
    <row r="1941" spans="4:6" ht="14.25" customHeight="1">
      <c r="D1941" s="16"/>
      <c r="F1941" s="7"/>
    </row>
    <row r="1942" spans="4:6" ht="14.25" customHeight="1">
      <c r="D1942" s="16"/>
      <c r="F1942" s="7"/>
    </row>
    <row r="1943" spans="4:6" ht="14.25" customHeight="1">
      <c r="D1943" s="16"/>
      <c r="F1943" s="7"/>
    </row>
    <row r="1944" spans="4:6" ht="14.25" customHeight="1">
      <c r="D1944" s="16"/>
      <c r="F1944" s="7"/>
    </row>
    <row r="1945" spans="4:6" ht="14.25" customHeight="1">
      <c r="D1945" s="16"/>
      <c r="F1945" s="7"/>
    </row>
    <row r="1946" spans="4:6" ht="14.25" customHeight="1">
      <c r="D1946" s="16"/>
      <c r="F1946" s="7"/>
    </row>
    <row r="1947" spans="4:6" ht="14.25" customHeight="1">
      <c r="D1947" s="16"/>
      <c r="F1947" s="7"/>
    </row>
    <row r="1948" spans="4:6" ht="14.25" customHeight="1">
      <c r="D1948" s="16"/>
      <c r="F1948" s="7"/>
    </row>
    <row r="1949" spans="4:6" ht="14.25" customHeight="1">
      <c r="D1949" s="16"/>
      <c r="F1949" s="7"/>
    </row>
    <row r="1950" spans="4:6" ht="14.25" customHeight="1">
      <c r="D1950" s="16"/>
      <c r="F1950" s="7"/>
    </row>
    <row r="1951" spans="4:6" ht="14.25" customHeight="1">
      <c r="D1951" s="16"/>
      <c r="F1951" s="7"/>
    </row>
    <row r="1952" spans="4:6" ht="14.25" customHeight="1">
      <c r="D1952" s="16"/>
      <c r="F1952" s="7"/>
    </row>
    <row r="1953" spans="4:6" ht="14.25" customHeight="1">
      <c r="D1953" s="16"/>
      <c r="F1953" s="7"/>
    </row>
    <row r="1954" spans="4:6" ht="14.25" customHeight="1">
      <c r="D1954" s="16"/>
      <c r="F1954" s="7"/>
    </row>
    <row r="1955" spans="4:6" ht="14.25" customHeight="1">
      <c r="D1955" s="16"/>
      <c r="F1955" s="7"/>
    </row>
    <row r="1956" spans="4:6" ht="14.25" customHeight="1">
      <c r="D1956" s="16"/>
      <c r="F1956" s="7"/>
    </row>
    <row r="1957" spans="4:6" ht="14.25" customHeight="1">
      <c r="D1957" s="16"/>
      <c r="F1957" s="7"/>
    </row>
    <row r="1958" spans="4:6" ht="14.25" customHeight="1">
      <c r="D1958" s="16"/>
      <c r="F1958" s="7"/>
    </row>
    <row r="1959" spans="4:6" ht="14.25" customHeight="1">
      <c r="D1959" s="16"/>
      <c r="F1959" s="7"/>
    </row>
    <row r="1960" spans="4:6" ht="14.25" customHeight="1">
      <c r="D1960" s="16"/>
      <c r="F1960" s="7"/>
    </row>
    <row r="1961" spans="4:6" ht="14.25" customHeight="1">
      <c r="D1961" s="16"/>
      <c r="F1961" s="7"/>
    </row>
    <row r="1962" spans="4:6" ht="14.25" customHeight="1">
      <c r="D1962" s="16"/>
      <c r="F1962" s="7"/>
    </row>
    <row r="1963" spans="4:6" ht="14.25" customHeight="1">
      <c r="D1963" s="16"/>
      <c r="F1963" s="7"/>
    </row>
    <row r="1964" spans="4:6" ht="14.25" customHeight="1">
      <c r="D1964" s="16"/>
      <c r="F1964" s="7"/>
    </row>
    <row r="1965" spans="4:6" ht="14.25" customHeight="1">
      <c r="D1965" s="16"/>
      <c r="F1965" s="7"/>
    </row>
    <row r="1966" spans="4:6" ht="14.25" customHeight="1">
      <c r="D1966" s="16"/>
      <c r="F1966" s="7"/>
    </row>
    <row r="1967" spans="4:6" ht="14.25" customHeight="1">
      <c r="D1967" s="16"/>
      <c r="F1967" s="7"/>
    </row>
    <row r="1968" spans="4:6" ht="14.25" customHeight="1">
      <c r="D1968" s="16"/>
      <c r="F1968" s="7"/>
    </row>
    <row r="1969" spans="4:6" ht="14.25" customHeight="1">
      <c r="D1969" s="16"/>
      <c r="F1969" s="7"/>
    </row>
    <row r="1970" spans="4:6" ht="14.25" customHeight="1">
      <c r="D1970" s="16"/>
      <c r="F1970" s="7"/>
    </row>
    <row r="1971" spans="4:6" ht="14.25" customHeight="1">
      <c r="D1971" s="16"/>
      <c r="F1971" s="7"/>
    </row>
    <row r="1972" spans="4:6" ht="14.25" customHeight="1">
      <c r="D1972" s="16"/>
      <c r="F1972" s="7"/>
    </row>
    <row r="1973" spans="4:6" ht="14.25" customHeight="1">
      <c r="D1973" s="16"/>
      <c r="F1973" s="7"/>
    </row>
    <row r="1974" spans="4:6" ht="14.25" customHeight="1">
      <c r="D1974" s="16"/>
      <c r="F1974" s="7"/>
    </row>
    <row r="1975" spans="4:6" ht="14.25" customHeight="1">
      <c r="D1975" s="16"/>
      <c r="F1975" s="7"/>
    </row>
    <row r="1976" spans="4:6" ht="14.25" customHeight="1">
      <c r="D1976" s="16"/>
      <c r="F1976" s="7"/>
    </row>
    <row r="1977" spans="4:6" ht="14.25" customHeight="1">
      <c r="D1977" s="16"/>
      <c r="F1977" s="7"/>
    </row>
    <row r="1978" spans="4:6" ht="14.25" customHeight="1">
      <c r="D1978" s="16"/>
      <c r="F1978" s="7"/>
    </row>
    <row r="1979" spans="4:6" ht="14.25" customHeight="1">
      <c r="D1979" s="16"/>
      <c r="F1979" s="7"/>
    </row>
    <row r="1980" spans="4:6" ht="14.25" customHeight="1">
      <c r="D1980" s="16"/>
      <c r="F1980" s="7"/>
    </row>
    <row r="1981" spans="4:6" ht="14.25" customHeight="1">
      <c r="D1981" s="16"/>
      <c r="F1981" s="7"/>
    </row>
    <row r="1982" spans="4:6" ht="14.25" customHeight="1">
      <c r="D1982" s="16"/>
      <c r="F1982" s="7"/>
    </row>
    <row r="1983" spans="4:6" ht="14.25" customHeight="1">
      <c r="D1983" s="16"/>
      <c r="F1983" s="7"/>
    </row>
    <row r="1984" spans="4:6" ht="14.25" customHeight="1">
      <c r="D1984" s="16"/>
      <c r="F1984" s="7"/>
    </row>
    <row r="1985" spans="4:6" ht="14.25" customHeight="1">
      <c r="D1985" s="16"/>
      <c r="F1985" s="7"/>
    </row>
    <row r="1986" spans="4:6" ht="14.25" customHeight="1">
      <c r="D1986" s="16"/>
      <c r="F1986" s="7"/>
    </row>
    <row r="1987" spans="4:6" ht="14.25" customHeight="1">
      <c r="D1987" s="16"/>
      <c r="F1987" s="7"/>
    </row>
    <row r="1988" spans="4:6" ht="14.25" customHeight="1">
      <c r="D1988" s="16"/>
      <c r="F1988" s="7"/>
    </row>
    <row r="1989" spans="4:6" ht="14.25" customHeight="1">
      <c r="D1989" s="16"/>
      <c r="F1989" s="7"/>
    </row>
    <row r="1990" spans="4:6" ht="14.25" customHeight="1">
      <c r="D1990" s="16"/>
      <c r="F1990" s="7"/>
    </row>
    <row r="1991" spans="4:6" ht="14.25" customHeight="1">
      <c r="D1991" s="16"/>
      <c r="F1991" s="7"/>
    </row>
    <row r="1992" spans="4:6" ht="14.25" customHeight="1">
      <c r="D1992" s="16"/>
      <c r="F1992" s="7"/>
    </row>
    <row r="1993" spans="4:6" ht="14.25" customHeight="1">
      <c r="D1993" s="16"/>
      <c r="F1993" s="7"/>
    </row>
    <row r="1994" spans="4:6" ht="14.25" customHeight="1">
      <c r="D1994" s="16"/>
      <c r="F1994" s="7"/>
    </row>
    <row r="1995" spans="4:6" ht="14.25" customHeight="1">
      <c r="D1995" s="16"/>
      <c r="F1995" s="7"/>
    </row>
    <row r="1996" spans="4:6" ht="14.25" customHeight="1">
      <c r="D1996" s="16"/>
      <c r="F1996" s="7"/>
    </row>
    <row r="1997" spans="4:6" ht="14.25" customHeight="1">
      <c r="D1997" s="16"/>
      <c r="F1997" s="7"/>
    </row>
    <row r="1998" spans="4:6" ht="14.25" customHeight="1">
      <c r="D1998" s="16"/>
      <c r="F1998" s="7"/>
    </row>
    <row r="1999" spans="4:6" ht="14.25" customHeight="1">
      <c r="D1999" s="16"/>
      <c r="F1999" s="7"/>
    </row>
    <row r="2000" spans="4:6" ht="14.25" customHeight="1">
      <c r="D2000" s="16"/>
      <c r="F2000" s="7"/>
    </row>
    <row r="2001" spans="4:6" ht="14.25" customHeight="1">
      <c r="D2001" s="16"/>
      <c r="F2001" s="7"/>
    </row>
    <row r="2002" spans="4:6" ht="14.25" customHeight="1">
      <c r="D2002" s="16"/>
      <c r="F2002" s="7"/>
    </row>
    <row r="2003" spans="4:6" ht="14.25" customHeight="1">
      <c r="D2003" s="16"/>
      <c r="F2003" s="7"/>
    </row>
    <row r="2004" spans="4:6" ht="14.25" customHeight="1">
      <c r="D2004" s="16"/>
      <c r="F2004" s="7"/>
    </row>
    <row r="2005" spans="4:6" ht="14.25" customHeight="1">
      <c r="D2005" s="16"/>
      <c r="F2005" s="7"/>
    </row>
    <row r="2006" spans="4:6" ht="14.25" customHeight="1">
      <c r="D2006" s="16"/>
      <c r="F2006" s="7"/>
    </row>
    <row r="2007" spans="4:6" ht="14.25" customHeight="1">
      <c r="D2007" s="16"/>
      <c r="F2007" s="7"/>
    </row>
    <row r="2008" spans="4:6" ht="14.25" customHeight="1">
      <c r="D2008" s="16"/>
      <c r="F2008" s="7"/>
    </row>
    <row r="2009" spans="4:6" ht="14.25" customHeight="1">
      <c r="D2009" s="16"/>
      <c r="F2009" s="7"/>
    </row>
    <row r="2010" spans="4:6" ht="14.25" customHeight="1">
      <c r="D2010" s="16"/>
      <c r="F2010" s="7"/>
    </row>
    <row r="2011" spans="4:6" ht="14.25" customHeight="1">
      <c r="D2011" s="16"/>
      <c r="F2011" s="7"/>
    </row>
    <row r="2012" spans="4:6" ht="14.25" customHeight="1">
      <c r="D2012" s="16"/>
      <c r="F2012" s="7"/>
    </row>
    <row r="2013" spans="4:6" ht="14.25" customHeight="1">
      <c r="D2013" s="16"/>
      <c r="F2013" s="7"/>
    </row>
    <row r="2014" spans="4:6" ht="14.25" customHeight="1">
      <c r="D2014" s="16"/>
      <c r="F2014" s="7"/>
    </row>
    <row r="2015" spans="4:6" ht="14.25" customHeight="1">
      <c r="D2015" s="16"/>
      <c r="F2015" s="7"/>
    </row>
    <row r="2016" spans="4:6" ht="14.25" customHeight="1">
      <c r="D2016" s="16"/>
      <c r="F2016" s="7"/>
    </row>
    <row r="2017" spans="4:6" ht="14.25" customHeight="1">
      <c r="D2017" s="16"/>
      <c r="F2017" s="7"/>
    </row>
    <row r="2018" spans="4:6" ht="14.25" customHeight="1">
      <c r="D2018" s="16"/>
      <c r="F2018" s="7"/>
    </row>
    <row r="2019" spans="4:6" ht="14.25" customHeight="1">
      <c r="D2019" s="16"/>
      <c r="F2019" s="7"/>
    </row>
    <row r="2020" spans="4:6" ht="14.25" customHeight="1">
      <c r="D2020" s="16"/>
      <c r="F2020" s="7"/>
    </row>
    <row r="2021" spans="4:6" ht="14.25" customHeight="1">
      <c r="D2021" s="16"/>
      <c r="F2021" s="7"/>
    </row>
    <row r="2022" spans="4:6" ht="14.25" customHeight="1">
      <c r="D2022" s="16"/>
      <c r="F2022" s="7"/>
    </row>
    <row r="2023" spans="4:6" ht="14.25" customHeight="1">
      <c r="D2023" s="16"/>
      <c r="F2023" s="7"/>
    </row>
    <row r="2024" spans="4:6" ht="14.25" customHeight="1">
      <c r="D2024" s="16"/>
      <c r="F2024" s="7"/>
    </row>
    <row r="2025" spans="4:6" ht="14.25" customHeight="1">
      <c r="D2025" s="16"/>
      <c r="F2025" s="7"/>
    </row>
    <row r="2026" spans="4:6" ht="14.25" customHeight="1">
      <c r="D2026" s="16"/>
      <c r="F2026" s="7"/>
    </row>
    <row r="2027" spans="4:6" ht="14.25" customHeight="1">
      <c r="D2027" s="16"/>
      <c r="F2027" s="7"/>
    </row>
    <row r="2028" spans="4:6" ht="14.25" customHeight="1">
      <c r="D2028" s="16"/>
      <c r="F2028" s="7"/>
    </row>
    <row r="2029" spans="4:6" ht="14.25" customHeight="1">
      <c r="D2029" s="16"/>
      <c r="F2029" s="7"/>
    </row>
    <row r="2030" spans="4:6" ht="14.25" customHeight="1">
      <c r="D2030" s="16"/>
      <c r="F2030" s="7"/>
    </row>
    <row r="2031" spans="4:6" ht="14.25" customHeight="1">
      <c r="D2031" s="16"/>
      <c r="F2031" s="7"/>
    </row>
    <row r="2032" spans="4:6" ht="14.25" customHeight="1">
      <c r="D2032" s="16"/>
      <c r="F2032" s="7"/>
    </row>
    <row r="2033" spans="4:6" ht="14.25" customHeight="1">
      <c r="D2033" s="16"/>
      <c r="F2033" s="7"/>
    </row>
    <row r="2034" spans="4:6" ht="14.25" customHeight="1">
      <c r="D2034" s="16"/>
      <c r="F2034" s="7"/>
    </row>
    <row r="2035" spans="4:6" ht="14.25" customHeight="1">
      <c r="D2035" s="16"/>
      <c r="F2035" s="7"/>
    </row>
    <row r="2036" spans="4:6" ht="14.25" customHeight="1">
      <c r="D2036" s="16"/>
      <c r="F2036" s="7"/>
    </row>
    <row r="2037" spans="4:6" ht="14.25" customHeight="1">
      <c r="D2037" s="16"/>
      <c r="F2037" s="7"/>
    </row>
    <row r="2038" spans="4:6" ht="14.25" customHeight="1">
      <c r="D2038" s="16"/>
      <c r="F2038" s="7"/>
    </row>
    <row r="2039" spans="4:6" ht="14.25" customHeight="1">
      <c r="D2039" s="16"/>
      <c r="F2039" s="7"/>
    </row>
    <row r="2040" spans="4:6" ht="14.25" customHeight="1">
      <c r="D2040" s="16"/>
      <c r="F2040" s="7"/>
    </row>
    <row r="2041" spans="4:6" ht="14.25" customHeight="1">
      <c r="D2041" s="16"/>
      <c r="F2041" s="7"/>
    </row>
    <row r="2042" spans="4:6" ht="14.25" customHeight="1">
      <c r="D2042" s="16"/>
      <c r="F2042" s="7"/>
    </row>
    <row r="2043" spans="4:6" ht="14.25" customHeight="1">
      <c r="D2043" s="16"/>
      <c r="F2043" s="7"/>
    </row>
    <row r="2044" spans="4:6" ht="14.25" customHeight="1">
      <c r="D2044" s="16"/>
      <c r="F2044" s="7"/>
    </row>
    <row r="2045" spans="4:6" ht="14.25" customHeight="1">
      <c r="D2045" s="16"/>
      <c r="F2045" s="7"/>
    </row>
    <row r="2046" spans="4:6" ht="14.25" customHeight="1">
      <c r="D2046" s="16"/>
      <c r="F2046" s="7"/>
    </row>
    <row r="2047" spans="4:6" ht="14.25" customHeight="1">
      <c r="D2047" s="16"/>
      <c r="F2047" s="7"/>
    </row>
    <row r="2048" spans="4:6" ht="14.25" customHeight="1">
      <c r="D2048" s="16"/>
      <c r="F2048" s="7"/>
    </row>
    <row r="2049" spans="4:6" ht="14.25" customHeight="1">
      <c r="D2049" s="16"/>
      <c r="F2049" s="7"/>
    </row>
    <row r="2050" spans="4:6" ht="14.25" customHeight="1">
      <c r="D2050" s="16"/>
      <c r="F2050" s="7"/>
    </row>
    <row r="2051" spans="4:6" ht="14.25" customHeight="1">
      <c r="D2051" s="16"/>
      <c r="F2051" s="7"/>
    </row>
    <row r="2052" spans="4:6" ht="14.25" customHeight="1">
      <c r="D2052" s="16"/>
      <c r="F2052" s="7"/>
    </row>
    <row r="2053" spans="4:6" ht="14.25" customHeight="1">
      <c r="D2053" s="16"/>
      <c r="F2053" s="7"/>
    </row>
    <row r="2054" spans="4:6" ht="14.25" customHeight="1">
      <c r="D2054" s="16"/>
      <c r="F2054" s="7"/>
    </row>
    <row r="2055" spans="4:6" ht="14.25" customHeight="1">
      <c r="D2055" s="16"/>
      <c r="F2055" s="7"/>
    </row>
    <row r="2056" spans="4:6" ht="14.25" customHeight="1">
      <c r="D2056" s="16"/>
      <c r="F2056" s="7"/>
    </row>
    <row r="2057" spans="4:6" ht="14.25" customHeight="1">
      <c r="D2057" s="16"/>
      <c r="F2057" s="7"/>
    </row>
    <row r="2058" spans="4:6" ht="14.25" customHeight="1">
      <c r="D2058" s="16"/>
      <c r="F2058" s="7"/>
    </row>
    <row r="2059" spans="4:6" ht="14.25" customHeight="1">
      <c r="D2059" s="16"/>
      <c r="F2059" s="7"/>
    </row>
    <row r="2060" spans="4:6" ht="14.25" customHeight="1">
      <c r="D2060" s="16"/>
      <c r="F2060" s="7"/>
    </row>
    <row r="2061" spans="4:6" ht="14.25" customHeight="1">
      <c r="D2061" s="16"/>
      <c r="F2061" s="7"/>
    </row>
    <row r="2062" spans="4:6" ht="14.25" customHeight="1">
      <c r="D2062" s="16"/>
      <c r="F2062" s="7"/>
    </row>
    <row r="2063" spans="4:6" ht="14.25" customHeight="1">
      <c r="D2063" s="16"/>
      <c r="F2063" s="7"/>
    </row>
    <row r="2064" spans="4:6" ht="14.25" customHeight="1">
      <c r="D2064" s="16"/>
      <c r="F2064" s="7"/>
    </row>
    <row r="2065" spans="4:6" ht="14.25" customHeight="1">
      <c r="D2065" s="16"/>
      <c r="F2065" s="7"/>
    </row>
    <row r="2066" spans="4:6" ht="14.25" customHeight="1">
      <c r="D2066" s="16"/>
      <c r="F2066" s="7"/>
    </row>
    <row r="2067" spans="4:6" ht="14.25" customHeight="1">
      <c r="D2067" s="16"/>
      <c r="F2067" s="7"/>
    </row>
    <row r="2068" spans="4:6" ht="14.25" customHeight="1">
      <c r="D2068" s="16"/>
      <c r="F2068" s="7"/>
    </row>
    <row r="2069" spans="4:6" ht="14.25" customHeight="1">
      <c r="D2069" s="16"/>
      <c r="F2069" s="7"/>
    </row>
    <row r="2070" spans="4:6" ht="14.25" customHeight="1">
      <c r="D2070" s="16"/>
      <c r="F2070" s="7"/>
    </row>
    <row r="2071" spans="4:6" ht="14.25" customHeight="1">
      <c r="D2071" s="16"/>
      <c r="F2071" s="7"/>
    </row>
    <row r="2072" spans="4:6" ht="14.25" customHeight="1">
      <c r="D2072" s="16"/>
      <c r="F2072" s="7"/>
    </row>
    <row r="2073" spans="4:6" ht="14.25" customHeight="1">
      <c r="D2073" s="16"/>
      <c r="F2073" s="7"/>
    </row>
    <row r="2074" spans="4:6" ht="14.25" customHeight="1">
      <c r="D2074" s="16"/>
      <c r="F2074" s="7"/>
    </row>
    <row r="2075" spans="4:6" ht="14.25" customHeight="1">
      <c r="D2075" s="16"/>
      <c r="F2075" s="7"/>
    </row>
    <row r="2076" spans="4:6" ht="14.25" customHeight="1">
      <c r="D2076" s="16"/>
      <c r="F2076" s="7"/>
    </row>
    <row r="2077" spans="4:6" ht="14.25" customHeight="1">
      <c r="D2077" s="16"/>
      <c r="F2077" s="7"/>
    </row>
    <row r="2078" spans="4:6" ht="14.25" customHeight="1">
      <c r="D2078" s="16"/>
      <c r="F2078" s="7"/>
    </row>
    <row r="2079" spans="4:6" ht="14.25" customHeight="1">
      <c r="D2079" s="16"/>
      <c r="F2079" s="7"/>
    </row>
    <row r="2080" spans="4:6" ht="14.25" customHeight="1">
      <c r="D2080" s="16"/>
      <c r="F2080" s="7"/>
    </row>
    <row r="2081" spans="4:6" ht="14.25" customHeight="1">
      <c r="D2081" s="16"/>
      <c r="F2081" s="7"/>
    </row>
    <row r="2082" spans="4:6" ht="14.25" customHeight="1">
      <c r="D2082" s="16"/>
      <c r="F2082" s="7"/>
    </row>
    <row r="2083" spans="4:6" ht="14.25" customHeight="1">
      <c r="D2083" s="16"/>
      <c r="F2083" s="7"/>
    </row>
    <row r="2084" spans="4:6" ht="14.25" customHeight="1">
      <c r="D2084" s="16"/>
      <c r="F2084" s="7"/>
    </row>
    <row r="2085" spans="4:6" ht="14.25" customHeight="1">
      <c r="D2085" s="16"/>
      <c r="F2085" s="7"/>
    </row>
    <row r="2086" spans="4:6" ht="14.25" customHeight="1">
      <c r="D2086" s="16"/>
      <c r="F2086" s="7"/>
    </row>
    <row r="2087" spans="4:6" ht="14.25" customHeight="1">
      <c r="D2087" s="16"/>
      <c r="F2087" s="7"/>
    </row>
    <row r="2088" spans="4:6" ht="14.25" customHeight="1">
      <c r="D2088" s="16"/>
      <c r="F2088" s="7"/>
    </row>
    <row r="2089" spans="4:6" ht="14.25" customHeight="1">
      <c r="D2089" s="16"/>
      <c r="F2089" s="7"/>
    </row>
    <row r="2090" spans="4:6" ht="14.25" customHeight="1">
      <c r="D2090" s="16"/>
      <c r="F2090" s="7"/>
    </row>
    <row r="2091" spans="4:6" ht="14.25" customHeight="1">
      <c r="D2091" s="16"/>
      <c r="F2091" s="7"/>
    </row>
    <row r="2092" spans="4:6" ht="14.25" customHeight="1">
      <c r="D2092" s="16"/>
      <c r="F2092" s="7"/>
    </row>
    <row r="2093" spans="4:6" ht="14.25" customHeight="1">
      <c r="D2093" s="16"/>
      <c r="F2093" s="7"/>
    </row>
    <row r="2094" spans="4:6" ht="14.25" customHeight="1">
      <c r="D2094" s="16"/>
      <c r="F2094" s="7"/>
    </row>
    <row r="2095" spans="4:6" ht="14.25" customHeight="1">
      <c r="D2095" s="16"/>
      <c r="F2095" s="7"/>
    </row>
    <row r="2096" spans="4:6" ht="14.25" customHeight="1">
      <c r="D2096" s="16"/>
      <c r="F2096" s="7"/>
    </row>
    <row r="2097" spans="4:6" ht="14.25" customHeight="1">
      <c r="D2097" s="16"/>
      <c r="F2097" s="7"/>
    </row>
    <row r="2098" spans="4:6" ht="14.25" customHeight="1">
      <c r="D2098" s="16"/>
      <c r="F2098" s="7"/>
    </row>
    <row r="2099" spans="4:6" ht="14.25" customHeight="1">
      <c r="D2099" s="16"/>
      <c r="F2099" s="7"/>
    </row>
    <row r="2100" spans="4:6" ht="14.25" customHeight="1">
      <c r="D2100" s="16"/>
      <c r="F2100" s="7"/>
    </row>
    <row r="2101" spans="4:6" ht="14.25" customHeight="1">
      <c r="D2101" s="16"/>
      <c r="F2101" s="7"/>
    </row>
    <row r="2102" spans="4:6" ht="14.25" customHeight="1">
      <c r="D2102" s="16"/>
      <c r="F2102" s="7"/>
    </row>
    <row r="2103" spans="4:6" ht="14.25" customHeight="1">
      <c r="D2103" s="16"/>
      <c r="F2103" s="7"/>
    </row>
    <row r="2104" spans="4:6" ht="14.25" customHeight="1">
      <c r="D2104" s="16"/>
      <c r="F2104" s="7"/>
    </row>
    <row r="2105" spans="4:6" ht="14.25" customHeight="1">
      <c r="D2105" s="16"/>
      <c r="F2105" s="7"/>
    </row>
    <row r="2106" spans="4:6" ht="14.25" customHeight="1">
      <c r="D2106" s="16"/>
      <c r="F2106" s="7"/>
    </row>
    <row r="2107" spans="4:6" ht="14.25" customHeight="1">
      <c r="D2107" s="16"/>
      <c r="F2107" s="7"/>
    </row>
    <row r="2108" spans="4:6" ht="14.25" customHeight="1">
      <c r="D2108" s="16"/>
      <c r="F2108" s="7"/>
    </row>
    <row r="2109" spans="4:6" ht="14.25" customHeight="1">
      <c r="D2109" s="16"/>
      <c r="F2109" s="7"/>
    </row>
    <row r="2110" spans="4:6" ht="14.25" customHeight="1">
      <c r="D2110" s="16"/>
      <c r="F2110" s="7"/>
    </row>
    <row r="2111" spans="4:6" ht="14.25" customHeight="1">
      <c r="D2111" s="16"/>
      <c r="F2111" s="7"/>
    </row>
    <row r="2112" spans="4:6" ht="14.25" customHeight="1">
      <c r="D2112" s="16"/>
      <c r="F2112" s="7"/>
    </row>
    <row r="2113" spans="4:6" ht="14.25" customHeight="1">
      <c r="D2113" s="16"/>
      <c r="F2113" s="7"/>
    </row>
    <row r="2114" spans="4:6" ht="14.25" customHeight="1">
      <c r="D2114" s="16"/>
      <c r="F2114" s="7"/>
    </row>
    <row r="2115" spans="4:6" ht="14.25" customHeight="1">
      <c r="D2115" s="16"/>
      <c r="F2115" s="7"/>
    </row>
    <row r="2116" spans="4:6" ht="14.25" customHeight="1">
      <c r="D2116" s="16"/>
      <c r="F2116" s="7"/>
    </row>
    <row r="2117" spans="4:6" ht="14.25" customHeight="1">
      <c r="D2117" s="16"/>
      <c r="F2117" s="7"/>
    </row>
    <row r="2118" spans="4:6" ht="14.25" customHeight="1">
      <c r="D2118" s="16"/>
      <c r="F2118" s="7"/>
    </row>
    <row r="2119" spans="4:6" ht="14.25" customHeight="1">
      <c r="D2119" s="16"/>
      <c r="F2119" s="7"/>
    </row>
    <row r="2120" spans="4:6" ht="14.25" customHeight="1">
      <c r="D2120" s="16"/>
      <c r="F2120" s="7"/>
    </row>
    <row r="2121" spans="4:6" ht="14.25" customHeight="1">
      <c r="D2121" s="16"/>
      <c r="F2121" s="7"/>
    </row>
    <row r="2122" spans="4:6" ht="14.25" customHeight="1">
      <c r="D2122" s="16"/>
      <c r="F2122" s="7"/>
    </row>
    <row r="2123" spans="4:6" ht="14.25" customHeight="1">
      <c r="D2123" s="16"/>
      <c r="F2123" s="7"/>
    </row>
    <row r="2124" spans="4:6" ht="14.25" customHeight="1">
      <c r="D2124" s="16"/>
      <c r="F2124" s="7"/>
    </row>
    <row r="2125" spans="4:6" ht="14.25" customHeight="1">
      <c r="D2125" s="16"/>
      <c r="F2125" s="7"/>
    </row>
    <row r="2126" spans="4:6" ht="14.25" customHeight="1">
      <c r="D2126" s="16"/>
      <c r="F2126" s="7"/>
    </row>
    <row r="2127" spans="4:6" ht="14.25" customHeight="1">
      <c r="D2127" s="16"/>
      <c r="F2127" s="7"/>
    </row>
    <row r="2128" spans="4:6" ht="14.25" customHeight="1">
      <c r="D2128" s="16"/>
      <c r="F2128" s="7"/>
    </row>
    <row r="2129" spans="4:6" ht="14.25" customHeight="1">
      <c r="D2129" s="16"/>
      <c r="F2129" s="7"/>
    </row>
    <row r="2130" spans="4:6" ht="14.25" customHeight="1">
      <c r="D2130" s="16"/>
      <c r="F2130" s="7"/>
    </row>
    <row r="2131" spans="4:6" ht="14.25" customHeight="1">
      <c r="D2131" s="16"/>
      <c r="F2131" s="7"/>
    </row>
    <row r="2132" spans="4:6" ht="14.25" customHeight="1">
      <c r="D2132" s="16"/>
      <c r="F2132" s="7"/>
    </row>
    <row r="2133" spans="4:6" ht="14.25" customHeight="1">
      <c r="D2133" s="16"/>
      <c r="F2133" s="7"/>
    </row>
    <row r="2134" spans="4:6" ht="14.25" customHeight="1">
      <c r="D2134" s="16"/>
      <c r="F2134" s="7"/>
    </row>
    <row r="2135" spans="4:6" ht="14.25" customHeight="1">
      <c r="D2135" s="16"/>
      <c r="F2135" s="7"/>
    </row>
    <row r="2136" spans="4:6" ht="14.25" customHeight="1">
      <c r="D2136" s="16"/>
      <c r="F2136" s="7"/>
    </row>
    <row r="2137" spans="4:6" ht="14.25" customHeight="1">
      <c r="D2137" s="16"/>
      <c r="F2137" s="7"/>
    </row>
    <row r="2138" spans="4:6" ht="14.25" customHeight="1">
      <c r="D2138" s="16"/>
      <c r="F2138" s="7"/>
    </row>
    <row r="2139" spans="4:6" ht="14.25" customHeight="1">
      <c r="D2139" s="16"/>
      <c r="F2139" s="7"/>
    </row>
    <row r="2140" spans="4:6" ht="14.25" customHeight="1">
      <c r="D2140" s="16"/>
      <c r="F2140" s="7"/>
    </row>
    <row r="2141" spans="4:6" ht="14.25" customHeight="1">
      <c r="D2141" s="16"/>
      <c r="F2141" s="7"/>
    </row>
    <row r="2142" spans="4:6" ht="14.25" customHeight="1">
      <c r="D2142" s="16"/>
      <c r="F2142" s="7"/>
    </row>
    <row r="2143" spans="4:6" ht="14.25" customHeight="1">
      <c r="D2143" s="16"/>
      <c r="F2143" s="7"/>
    </row>
    <row r="2144" spans="4:6" ht="14.25" customHeight="1">
      <c r="D2144" s="16"/>
      <c r="F2144" s="7"/>
    </row>
    <row r="2145" spans="4:6" ht="14.25" customHeight="1">
      <c r="D2145" s="16"/>
      <c r="F2145" s="7"/>
    </row>
    <row r="2146" spans="4:6" ht="14.25" customHeight="1">
      <c r="D2146" s="16"/>
      <c r="F2146" s="7"/>
    </row>
    <row r="2147" spans="4:6" ht="14.25" customHeight="1">
      <c r="D2147" s="16"/>
      <c r="F2147" s="7"/>
    </row>
    <row r="2148" spans="4:6" ht="14.25" customHeight="1">
      <c r="D2148" s="16"/>
      <c r="F2148" s="7"/>
    </row>
    <row r="2149" spans="4:6" ht="14.25" customHeight="1">
      <c r="D2149" s="16"/>
      <c r="F2149" s="7"/>
    </row>
    <row r="2150" spans="4:6" ht="14.25" customHeight="1">
      <c r="D2150" s="16"/>
      <c r="F2150" s="7"/>
    </row>
    <row r="2151" spans="4:6" ht="14.25" customHeight="1">
      <c r="D2151" s="16"/>
      <c r="F2151" s="7"/>
    </row>
    <row r="2152" spans="4:6" ht="14.25" customHeight="1">
      <c r="D2152" s="16"/>
      <c r="F2152" s="7"/>
    </row>
    <row r="2153" spans="4:6" ht="14.25" customHeight="1">
      <c r="D2153" s="16"/>
      <c r="F2153" s="7"/>
    </row>
    <row r="2154" spans="4:6" ht="14.25" customHeight="1">
      <c r="D2154" s="16"/>
      <c r="F2154" s="7"/>
    </row>
    <row r="2155" spans="4:6" ht="14.25" customHeight="1">
      <c r="D2155" s="16"/>
      <c r="F2155" s="7"/>
    </row>
    <row r="2156" spans="4:6" ht="14.25" customHeight="1">
      <c r="D2156" s="16"/>
      <c r="F2156" s="7"/>
    </row>
    <row r="2157" spans="4:6" ht="14.25" customHeight="1">
      <c r="D2157" s="16"/>
      <c r="F2157" s="7"/>
    </row>
    <row r="2158" spans="4:6" ht="14.25" customHeight="1">
      <c r="D2158" s="16"/>
      <c r="F2158" s="7"/>
    </row>
    <row r="2159" spans="4:6" ht="14.25" customHeight="1">
      <c r="D2159" s="16"/>
      <c r="F2159" s="7"/>
    </row>
    <row r="2160" spans="4:6" ht="14.25" customHeight="1">
      <c r="D2160" s="16"/>
      <c r="F2160" s="7"/>
    </row>
    <row r="2161" spans="4:6" ht="14.25" customHeight="1">
      <c r="D2161" s="16"/>
      <c r="F2161" s="7"/>
    </row>
    <row r="2162" spans="4:6" ht="14.25" customHeight="1">
      <c r="D2162" s="16"/>
      <c r="F2162" s="7"/>
    </row>
    <row r="2163" spans="4:6" ht="14.25" customHeight="1">
      <c r="D2163" s="16"/>
      <c r="F2163" s="7"/>
    </row>
    <row r="2164" spans="4:6" ht="14.25" customHeight="1">
      <c r="D2164" s="16"/>
      <c r="F2164" s="7"/>
    </row>
    <row r="2165" spans="4:6" ht="14.25" customHeight="1">
      <c r="D2165" s="16"/>
      <c r="F2165" s="7"/>
    </row>
    <row r="2166" spans="4:6" ht="14.25" customHeight="1">
      <c r="D2166" s="16"/>
      <c r="F2166" s="7"/>
    </row>
    <row r="2167" spans="4:6" ht="14.25" customHeight="1">
      <c r="D2167" s="16"/>
      <c r="F2167" s="7"/>
    </row>
    <row r="2168" spans="4:6" ht="14.25" customHeight="1">
      <c r="D2168" s="16"/>
      <c r="F2168" s="7"/>
    </row>
    <row r="2169" spans="4:6" ht="14.25" customHeight="1">
      <c r="D2169" s="16"/>
      <c r="F2169" s="7"/>
    </row>
    <row r="2170" spans="4:6" ht="14.25" customHeight="1">
      <c r="D2170" s="16"/>
      <c r="F2170" s="7"/>
    </row>
    <row r="2171" spans="4:6" ht="14.25" customHeight="1">
      <c r="D2171" s="16"/>
      <c r="F2171" s="7"/>
    </row>
    <row r="2172" spans="4:6" ht="14.25" customHeight="1">
      <c r="D2172" s="16"/>
      <c r="F2172" s="7"/>
    </row>
    <row r="2173" spans="4:6" ht="14.25" customHeight="1">
      <c r="D2173" s="16"/>
      <c r="F2173" s="7"/>
    </row>
    <row r="2174" spans="4:6" ht="14.25" customHeight="1">
      <c r="D2174" s="16"/>
      <c r="F2174" s="7"/>
    </row>
    <row r="2175" spans="4:6" ht="14.25" customHeight="1">
      <c r="D2175" s="16"/>
      <c r="F2175" s="7"/>
    </row>
    <row r="2176" spans="4:6" ht="14.25" customHeight="1">
      <c r="D2176" s="16"/>
      <c r="F2176" s="7"/>
    </row>
    <row r="2177" spans="4:6" ht="14.25" customHeight="1">
      <c r="D2177" s="16"/>
      <c r="F2177" s="7"/>
    </row>
    <row r="2178" spans="4:6" ht="14.25" customHeight="1">
      <c r="D2178" s="16"/>
      <c r="F2178" s="7"/>
    </row>
    <row r="2179" spans="4:6" ht="14.25" customHeight="1">
      <c r="D2179" s="16"/>
      <c r="F2179" s="7"/>
    </row>
    <row r="2180" spans="4:6" ht="14.25" customHeight="1">
      <c r="D2180" s="16"/>
      <c r="F2180" s="7"/>
    </row>
    <row r="2181" spans="4:6" ht="14.25" customHeight="1">
      <c r="D2181" s="16"/>
      <c r="F2181" s="7"/>
    </row>
    <row r="2182" spans="4:6" ht="14.25" customHeight="1">
      <c r="D2182" s="16"/>
      <c r="F2182" s="7"/>
    </row>
    <row r="2183" spans="4:6" ht="14.25" customHeight="1">
      <c r="D2183" s="16"/>
      <c r="F2183" s="7"/>
    </row>
    <row r="2184" spans="4:6" ht="14.25" customHeight="1">
      <c r="D2184" s="16"/>
      <c r="F2184" s="7"/>
    </row>
    <row r="2185" spans="4:6" ht="14.25" customHeight="1">
      <c r="D2185" s="16"/>
      <c r="F2185" s="7"/>
    </row>
    <row r="2186" spans="4:6" ht="14.25" customHeight="1">
      <c r="D2186" s="16"/>
      <c r="F2186" s="7"/>
    </row>
    <row r="2187" spans="4:6" ht="14.25" customHeight="1">
      <c r="D2187" s="16"/>
      <c r="F2187" s="7"/>
    </row>
    <row r="2188" spans="4:6" ht="14.25" customHeight="1">
      <c r="D2188" s="16"/>
      <c r="F2188" s="7"/>
    </row>
    <row r="2189" spans="4:6" ht="14.25" customHeight="1">
      <c r="D2189" s="16"/>
      <c r="F2189" s="7"/>
    </row>
    <row r="2190" spans="4:6" ht="14.25" customHeight="1">
      <c r="D2190" s="16"/>
      <c r="F2190" s="7"/>
    </row>
    <row r="2191" spans="4:6" ht="14.25" customHeight="1">
      <c r="D2191" s="16"/>
      <c r="F2191" s="7"/>
    </row>
    <row r="2192" spans="4:6" ht="14.25" customHeight="1">
      <c r="D2192" s="16"/>
      <c r="F2192" s="7"/>
    </row>
    <row r="2193" spans="4:6" ht="14.25" customHeight="1">
      <c r="D2193" s="16"/>
      <c r="F2193" s="7"/>
    </row>
    <row r="2194" spans="4:6" ht="14.25" customHeight="1">
      <c r="D2194" s="16"/>
      <c r="F2194" s="7"/>
    </row>
    <row r="2195" spans="4:6" ht="14.25" customHeight="1">
      <c r="D2195" s="16"/>
      <c r="F2195" s="7"/>
    </row>
    <row r="2196" spans="4:6" ht="14.25" customHeight="1">
      <c r="D2196" s="16"/>
      <c r="F2196" s="7"/>
    </row>
    <row r="2197" spans="4:6" ht="14.25" customHeight="1">
      <c r="D2197" s="16"/>
      <c r="F2197" s="7"/>
    </row>
    <row r="2198" spans="4:6" ht="14.25" customHeight="1">
      <c r="D2198" s="16"/>
      <c r="F2198" s="7"/>
    </row>
    <row r="2199" spans="4:6" ht="14.25" customHeight="1">
      <c r="D2199" s="16"/>
      <c r="F2199" s="7"/>
    </row>
    <row r="2200" spans="4:6" ht="14.25" customHeight="1">
      <c r="D2200" s="16"/>
      <c r="F2200" s="7"/>
    </row>
    <row r="2201" spans="4:6" ht="14.25" customHeight="1">
      <c r="D2201" s="16"/>
      <c r="F2201" s="7"/>
    </row>
    <row r="2202" spans="4:6" ht="14.25" customHeight="1">
      <c r="D2202" s="16"/>
      <c r="F2202" s="7"/>
    </row>
    <row r="2203" spans="4:6" ht="14.25" customHeight="1">
      <c r="D2203" s="16"/>
      <c r="F2203" s="7"/>
    </row>
    <row r="2204" spans="4:6" ht="14.25" customHeight="1">
      <c r="D2204" s="16"/>
      <c r="F2204" s="7"/>
    </row>
    <row r="2205" spans="4:6" ht="14.25" customHeight="1">
      <c r="D2205" s="16"/>
      <c r="F2205" s="7"/>
    </row>
    <row r="2206" spans="4:6" ht="14.25" customHeight="1">
      <c r="D2206" s="16"/>
      <c r="F2206" s="7"/>
    </row>
    <row r="2207" spans="4:6" ht="14.25" customHeight="1">
      <c r="D2207" s="16"/>
      <c r="F2207" s="7"/>
    </row>
    <row r="2208" spans="4:6" ht="14.25" customHeight="1">
      <c r="D2208" s="16"/>
      <c r="F2208" s="7"/>
    </row>
    <row r="2209" spans="4:6" ht="14.25" customHeight="1">
      <c r="D2209" s="16"/>
      <c r="F2209" s="7"/>
    </row>
    <row r="2210" spans="4:6" ht="14.25" customHeight="1">
      <c r="D2210" s="16"/>
      <c r="F2210" s="7"/>
    </row>
    <row r="2211" spans="4:6" ht="14.25" customHeight="1">
      <c r="D2211" s="16"/>
      <c r="F2211" s="7"/>
    </row>
    <row r="2212" spans="4:6" ht="14.25" customHeight="1">
      <c r="D2212" s="16"/>
      <c r="F2212" s="7"/>
    </row>
    <row r="2213" spans="4:6" ht="14.25" customHeight="1">
      <c r="D2213" s="16"/>
      <c r="F2213" s="7"/>
    </row>
    <row r="2214" spans="4:6" ht="14.25" customHeight="1">
      <c r="D2214" s="16"/>
      <c r="F2214" s="7"/>
    </row>
    <row r="2215" spans="4:6" ht="14.25" customHeight="1">
      <c r="D2215" s="16"/>
      <c r="F2215" s="7"/>
    </row>
    <row r="2216" spans="4:6" ht="14.25" customHeight="1">
      <c r="D2216" s="16"/>
      <c r="F2216" s="7"/>
    </row>
    <row r="2217" spans="4:6" ht="14.25" customHeight="1">
      <c r="D2217" s="16"/>
      <c r="F2217" s="7"/>
    </row>
    <row r="2218" spans="4:6" ht="14.25" customHeight="1">
      <c r="D2218" s="16"/>
      <c r="F2218" s="7"/>
    </row>
    <row r="2219" spans="4:6" ht="14.25" customHeight="1">
      <c r="D2219" s="16"/>
      <c r="F2219" s="7"/>
    </row>
    <row r="2220" spans="4:6" ht="14.25" customHeight="1">
      <c r="D2220" s="16"/>
      <c r="F2220" s="7"/>
    </row>
    <row r="2221" spans="4:6" ht="14.25" customHeight="1">
      <c r="D2221" s="16"/>
      <c r="F2221" s="7"/>
    </row>
    <row r="2222" spans="4:6" ht="14.25" customHeight="1">
      <c r="D2222" s="16"/>
      <c r="F2222" s="7"/>
    </row>
    <row r="2223" spans="4:6" ht="14.25" customHeight="1">
      <c r="D2223" s="16"/>
      <c r="F2223" s="7"/>
    </row>
    <row r="2224" spans="4:6" ht="14.25" customHeight="1">
      <c r="D2224" s="16"/>
      <c r="F2224" s="7"/>
    </row>
    <row r="2225" spans="4:6" ht="14.25" customHeight="1">
      <c r="D2225" s="16"/>
      <c r="F2225" s="7"/>
    </row>
    <row r="2226" spans="4:6" ht="14.25" customHeight="1">
      <c r="D2226" s="16"/>
      <c r="F2226" s="7"/>
    </row>
    <row r="2227" spans="4:6" ht="14.25" customHeight="1">
      <c r="D2227" s="16"/>
      <c r="F2227" s="7"/>
    </row>
    <row r="2228" spans="4:6" ht="14.25" customHeight="1">
      <c r="D2228" s="16"/>
      <c r="F2228" s="7"/>
    </row>
    <row r="2229" spans="4:6" ht="14.25" customHeight="1">
      <c r="D2229" s="16"/>
      <c r="F2229" s="7"/>
    </row>
    <row r="2230" spans="4:6" ht="14.25" customHeight="1">
      <c r="D2230" s="16"/>
      <c r="F2230" s="7"/>
    </row>
    <row r="2231" spans="4:6" ht="14.25" customHeight="1">
      <c r="D2231" s="16"/>
      <c r="F2231" s="7"/>
    </row>
    <row r="2232" spans="4:6" ht="14.25" customHeight="1">
      <c r="D2232" s="16"/>
      <c r="F2232" s="7"/>
    </row>
    <row r="2233" spans="4:6" ht="14.25" customHeight="1">
      <c r="D2233" s="16"/>
      <c r="F2233" s="7"/>
    </row>
    <row r="2234" spans="4:6" ht="14.25" customHeight="1">
      <c r="D2234" s="16"/>
      <c r="F2234" s="7"/>
    </row>
    <row r="2235" spans="4:6" ht="14.25" customHeight="1">
      <c r="D2235" s="16"/>
      <c r="F2235" s="7"/>
    </row>
    <row r="2236" spans="4:6" ht="14.25" customHeight="1">
      <c r="D2236" s="16"/>
      <c r="F2236" s="7"/>
    </row>
    <row r="2237" spans="4:6" ht="14.25" customHeight="1">
      <c r="D2237" s="16"/>
      <c r="F2237" s="7"/>
    </row>
    <row r="2238" spans="4:6" ht="14.25" customHeight="1">
      <c r="D2238" s="16"/>
      <c r="F2238" s="7"/>
    </row>
    <row r="2239" spans="4:6" ht="14.25" customHeight="1">
      <c r="D2239" s="16"/>
      <c r="F2239" s="7"/>
    </row>
    <row r="2240" spans="4:6" ht="14.25" customHeight="1">
      <c r="D2240" s="16"/>
      <c r="F2240" s="7"/>
    </row>
    <row r="2241" spans="4:6" ht="14.25" customHeight="1">
      <c r="D2241" s="16"/>
      <c r="F2241" s="7"/>
    </row>
    <row r="2242" spans="4:6" ht="14.25" customHeight="1">
      <c r="D2242" s="16"/>
      <c r="F2242" s="7"/>
    </row>
    <row r="2243" spans="4:6" ht="14.25" customHeight="1">
      <c r="D2243" s="16"/>
      <c r="F2243" s="7"/>
    </row>
    <row r="2244" spans="4:6" ht="14.25" customHeight="1">
      <c r="D2244" s="16"/>
      <c r="F2244" s="7"/>
    </row>
    <row r="2245" spans="4:6" ht="14.25" customHeight="1">
      <c r="D2245" s="16"/>
      <c r="F2245" s="7"/>
    </row>
    <row r="2246" spans="4:6" ht="14.25" customHeight="1">
      <c r="D2246" s="16"/>
      <c r="F2246" s="7"/>
    </row>
    <row r="2247" spans="4:6" ht="14.25" customHeight="1">
      <c r="D2247" s="16"/>
      <c r="F2247" s="7"/>
    </row>
    <row r="2248" spans="4:6" ht="14.25" customHeight="1">
      <c r="D2248" s="16"/>
      <c r="F2248" s="7"/>
    </row>
    <row r="2249" spans="4:6" ht="14.25" customHeight="1">
      <c r="D2249" s="16"/>
      <c r="F2249" s="7"/>
    </row>
    <row r="2250" spans="4:6" ht="14.25" customHeight="1">
      <c r="D2250" s="16"/>
      <c r="F2250" s="7"/>
    </row>
    <row r="2251" spans="4:6" ht="14.25" customHeight="1">
      <c r="D2251" s="16"/>
      <c r="F2251" s="7"/>
    </row>
    <row r="2252" spans="4:6" ht="14.25" customHeight="1">
      <c r="D2252" s="16"/>
      <c r="F2252" s="7"/>
    </row>
    <row r="2253" spans="4:6" ht="14.25" customHeight="1">
      <c r="D2253" s="16"/>
      <c r="F2253" s="7"/>
    </row>
    <row r="2254" spans="4:6" ht="14.25" customHeight="1">
      <c r="D2254" s="16"/>
      <c r="F2254" s="7"/>
    </row>
    <row r="2255" spans="4:6" ht="14.25" customHeight="1">
      <c r="D2255" s="16"/>
      <c r="F2255" s="7"/>
    </row>
    <row r="2256" spans="4:6" ht="14.25" customHeight="1">
      <c r="D2256" s="16"/>
      <c r="F2256" s="7"/>
    </row>
    <row r="2257" spans="4:6" ht="14.25" customHeight="1">
      <c r="D2257" s="16"/>
      <c r="F2257" s="7"/>
    </row>
    <row r="2258" spans="4:6" ht="14.25" customHeight="1">
      <c r="D2258" s="16"/>
      <c r="F2258" s="7"/>
    </row>
    <row r="2259" spans="4:6" ht="14.25" customHeight="1">
      <c r="D2259" s="16"/>
      <c r="F2259" s="7"/>
    </row>
    <row r="2260" spans="4:6" ht="14.25" customHeight="1">
      <c r="D2260" s="16"/>
      <c r="F2260" s="7"/>
    </row>
    <row r="2261" spans="4:6" ht="14.25" customHeight="1">
      <c r="D2261" s="16"/>
      <c r="F2261" s="7"/>
    </row>
    <row r="2262" spans="4:6" ht="14.25" customHeight="1">
      <c r="D2262" s="16"/>
      <c r="F2262" s="7"/>
    </row>
    <row r="2263" spans="4:6" ht="14.25" customHeight="1">
      <c r="D2263" s="16"/>
      <c r="F2263" s="7"/>
    </row>
    <row r="2264" spans="4:6" ht="14.25" customHeight="1">
      <c r="D2264" s="16"/>
      <c r="F2264" s="7"/>
    </row>
    <row r="2265" spans="4:6" ht="14.25" customHeight="1">
      <c r="D2265" s="16"/>
      <c r="F2265" s="7"/>
    </row>
    <row r="2266" spans="4:6" ht="14.25" customHeight="1">
      <c r="D2266" s="16"/>
      <c r="F2266" s="7"/>
    </row>
    <row r="2267" spans="4:6" ht="14.25" customHeight="1">
      <c r="D2267" s="16"/>
      <c r="F2267" s="7"/>
    </row>
    <row r="2268" spans="4:6" ht="14.25" customHeight="1">
      <c r="D2268" s="16"/>
      <c r="F2268" s="7"/>
    </row>
    <row r="2269" spans="4:6" ht="14.25" customHeight="1">
      <c r="D2269" s="16"/>
      <c r="F2269" s="7"/>
    </row>
    <row r="2270" spans="4:6" ht="14.25" customHeight="1">
      <c r="D2270" s="16"/>
      <c r="F2270" s="7"/>
    </row>
    <row r="2271" spans="4:6" ht="14.25" customHeight="1">
      <c r="D2271" s="16"/>
      <c r="F2271" s="7"/>
    </row>
    <row r="2272" spans="4:6" ht="14.25" customHeight="1">
      <c r="D2272" s="16"/>
      <c r="F2272" s="7"/>
    </row>
    <row r="2273" spans="4:6" ht="14.25" customHeight="1">
      <c r="D2273" s="16"/>
      <c r="F2273" s="7"/>
    </row>
    <row r="2274" spans="4:6" ht="14.25" customHeight="1">
      <c r="D2274" s="16"/>
      <c r="F2274" s="7"/>
    </row>
    <row r="2275" spans="4:6" ht="14.25" customHeight="1">
      <c r="D2275" s="16"/>
      <c r="F2275" s="7"/>
    </row>
    <row r="2276" spans="4:6" ht="14.25" customHeight="1">
      <c r="D2276" s="16"/>
      <c r="F2276" s="7"/>
    </row>
    <row r="2277" spans="4:6" ht="14.25" customHeight="1">
      <c r="D2277" s="16"/>
      <c r="F2277" s="7"/>
    </row>
    <row r="2278" spans="4:6" ht="14.25" customHeight="1">
      <c r="D2278" s="16"/>
      <c r="F2278" s="7"/>
    </row>
    <row r="2279" spans="4:6" ht="14.25" customHeight="1">
      <c r="D2279" s="16"/>
      <c r="F2279" s="7"/>
    </row>
    <row r="2280" spans="4:6" ht="14.25" customHeight="1">
      <c r="D2280" s="16"/>
      <c r="F2280" s="7"/>
    </row>
    <row r="2281" spans="4:6" ht="14.25" customHeight="1">
      <c r="D2281" s="16"/>
      <c r="F2281" s="7"/>
    </row>
    <row r="2282" spans="4:6" ht="14.25" customHeight="1">
      <c r="D2282" s="16"/>
      <c r="F2282" s="7"/>
    </row>
    <row r="2283" spans="4:6" ht="14.25" customHeight="1">
      <c r="D2283" s="16"/>
      <c r="F2283" s="7"/>
    </row>
    <row r="2284" spans="4:6" ht="14.25" customHeight="1">
      <c r="D2284" s="16"/>
      <c r="F2284" s="7"/>
    </row>
    <row r="2285" spans="4:6" ht="14.25" customHeight="1">
      <c r="D2285" s="16"/>
      <c r="F2285" s="7"/>
    </row>
    <row r="2286" spans="4:6" ht="14.25" customHeight="1">
      <c r="D2286" s="16"/>
      <c r="F2286" s="7"/>
    </row>
    <row r="2287" spans="4:6" ht="14.25" customHeight="1">
      <c r="D2287" s="16"/>
      <c r="F2287" s="7"/>
    </row>
    <row r="2288" spans="4:6" ht="14.25" customHeight="1">
      <c r="D2288" s="16"/>
      <c r="F2288" s="7"/>
    </row>
    <row r="2289" spans="4:6" ht="14.25" customHeight="1">
      <c r="D2289" s="16"/>
      <c r="F2289" s="7"/>
    </row>
    <row r="2290" spans="4:6" ht="14.25" customHeight="1">
      <c r="D2290" s="16"/>
      <c r="F2290" s="7"/>
    </row>
    <row r="2291" spans="4:6" ht="14.25" customHeight="1">
      <c r="D2291" s="16"/>
      <c r="F2291" s="7"/>
    </row>
    <row r="2292" spans="4:6" ht="14.25" customHeight="1">
      <c r="D2292" s="16"/>
      <c r="F2292" s="7"/>
    </row>
    <row r="2293" spans="4:6" ht="14.25" customHeight="1">
      <c r="D2293" s="16"/>
      <c r="F2293" s="7"/>
    </row>
    <row r="2294" spans="4:6" ht="14.25" customHeight="1">
      <c r="D2294" s="16"/>
      <c r="F2294" s="7"/>
    </row>
    <row r="2295" spans="4:6" ht="14.25" customHeight="1">
      <c r="D2295" s="16"/>
      <c r="F2295" s="7"/>
    </row>
    <row r="2296" spans="4:6" ht="14.25" customHeight="1">
      <c r="D2296" s="16"/>
      <c r="F2296" s="7"/>
    </row>
    <row r="2297" spans="4:6" ht="14.25" customHeight="1">
      <c r="D2297" s="16"/>
      <c r="F2297" s="7"/>
    </row>
    <row r="2298" spans="4:6" ht="14.25" customHeight="1">
      <c r="D2298" s="16"/>
      <c r="F2298" s="7"/>
    </row>
    <row r="2299" spans="4:6" ht="14.25" customHeight="1">
      <c r="D2299" s="16"/>
      <c r="F2299" s="7"/>
    </row>
    <row r="2300" spans="4:6" ht="14.25" customHeight="1">
      <c r="D2300" s="16"/>
      <c r="F2300" s="7"/>
    </row>
    <row r="2301" spans="4:6" ht="14.25" customHeight="1">
      <c r="D2301" s="16"/>
      <c r="F2301" s="7"/>
    </row>
    <row r="2302" spans="4:6" ht="14.25" customHeight="1">
      <c r="D2302" s="16"/>
      <c r="F2302" s="7"/>
    </row>
    <row r="2303" spans="4:6" ht="14.25" customHeight="1">
      <c r="D2303" s="16"/>
      <c r="F2303" s="7"/>
    </row>
    <row r="2304" spans="4:6" ht="14.25" customHeight="1">
      <c r="D2304" s="16"/>
      <c r="F2304" s="7"/>
    </row>
    <row r="2305" spans="4:6" ht="14.25" customHeight="1">
      <c r="D2305" s="16"/>
      <c r="F2305" s="7"/>
    </row>
    <row r="2306" spans="4:6" ht="14.25" customHeight="1">
      <c r="D2306" s="16"/>
      <c r="F2306" s="7"/>
    </row>
    <row r="2307" spans="4:6" ht="14.25" customHeight="1">
      <c r="D2307" s="16"/>
      <c r="F2307" s="7"/>
    </row>
    <row r="2308" spans="4:6" ht="14.25" customHeight="1">
      <c r="D2308" s="16"/>
      <c r="F2308" s="7"/>
    </row>
    <row r="2309" spans="4:6" ht="14.25" customHeight="1">
      <c r="D2309" s="16"/>
      <c r="F2309" s="7"/>
    </row>
    <row r="2310" spans="4:6" ht="14.25" customHeight="1">
      <c r="D2310" s="16"/>
      <c r="F2310" s="7"/>
    </row>
    <row r="2311" spans="4:6" ht="14.25" customHeight="1">
      <c r="D2311" s="16"/>
      <c r="F2311" s="7"/>
    </row>
    <row r="2312" spans="4:6" ht="14.25" customHeight="1">
      <c r="D2312" s="16"/>
      <c r="F2312" s="7"/>
    </row>
    <row r="2313" spans="4:6" ht="14.25" customHeight="1">
      <c r="D2313" s="16"/>
      <c r="F2313" s="7"/>
    </row>
    <row r="2314" spans="4:6" ht="14.25" customHeight="1">
      <c r="D2314" s="16"/>
      <c r="F2314" s="7"/>
    </row>
    <row r="2315" spans="4:6" ht="14.25" customHeight="1">
      <c r="D2315" s="16"/>
      <c r="F2315" s="7"/>
    </row>
    <row r="2316" spans="4:6" ht="14.25" customHeight="1">
      <c r="D2316" s="16"/>
      <c r="F2316" s="7"/>
    </row>
    <row r="2317" spans="4:6" ht="14.25" customHeight="1">
      <c r="D2317" s="16"/>
      <c r="F2317" s="7"/>
    </row>
    <row r="2318" spans="4:6" ht="14.25" customHeight="1">
      <c r="D2318" s="16"/>
      <c r="F2318" s="7"/>
    </row>
    <row r="2319" spans="4:6" ht="14.25" customHeight="1">
      <c r="D2319" s="16"/>
      <c r="F2319" s="7"/>
    </row>
    <row r="2320" spans="4:6" ht="14.25" customHeight="1">
      <c r="D2320" s="16"/>
      <c r="F2320" s="7"/>
    </row>
    <row r="2321" spans="4:6" ht="14.25" customHeight="1">
      <c r="D2321" s="16"/>
      <c r="F2321" s="7"/>
    </row>
    <row r="2322" spans="4:6" ht="14.25" customHeight="1">
      <c r="D2322" s="16"/>
      <c r="F2322" s="7"/>
    </row>
    <row r="2323" spans="4:6" ht="14.25" customHeight="1">
      <c r="D2323" s="16"/>
      <c r="F2323" s="7"/>
    </row>
    <row r="2324" spans="4:6" ht="14.25" customHeight="1">
      <c r="D2324" s="16"/>
      <c r="F2324" s="7"/>
    </row>
    <row r="2325" spans="4:6" ht="14.25" customHeight="1">
      <c r="D2325" s="16"/>
      <c r="F2325" s="7"/>
    </row>
    <row r="2326" spans="4:6" ht="14.25" customHeight="1">
      <c r="D2326" s="16"/>
      <c r="F2326" s="7"/>
    </row>
    <row r="2327" spans="4:6" ht="14.25" customHeight="1">
      <c r="D2327" s="16"/>
      <c r="F2327" s="7"/>
    </row>
    <row r="2328" spans="4:6" ht="14.25" customHeight="1">
      <c r="D2328" s="16"/>
      <c r="F2328" s="7"/>
    </row>
    <row r="2329" spans="4:6" ht="14.25" customHeight="1">
      <c r="D2329" s="16"/>
      <c r="F2329" s="7"/>
    </row>
    <row r="2330" spans="4:6" ht="14.25" customHeight="1">
      <c r="D2330" s="16"/>
      <c r="F2330" s="7"/>
    </row>
    <row r="2331" spans="4:6" ht="14.25" customHeight="1">
      <c r="D2331" s="16"/>
      <c r="F2331" s="7"/>
    </row>
    <row r="2332" spans="4:6" ht="14.25" customHeight="1">
      <c r="D2332" s="16"/>
      <c r="F2332" s="7"/>
    </row>
    <row r="2333" spans="4:6" ht="14.25" customHeight="1">
      <c r="D2333" s="16"/>
      <c r="F2333" s="7"/>
    </row>
    <row r="2334" spans="4:6" ht="14.25" customHeight="1">
      <c r="D2334" s="16"/>
      <c r="F2334" s="7"/>
    </row>
    <row r="2335" spans="4:6" ht="14.25" customHeight="1">
      <c r="D2335" s="16"/>
      <c r="F2335" s="7"/>
    </row>
    <row r="2336" spans="4:6" ht="14.25" customHeight="1">
      <c r="D2336" s="16"/>
      <c r="F2336" s="7"/>
    </row>
    <row r="2337" spans="4:6" ht="14.25" customHeight="1">
      <c r="D2337" s="16"/>
      <c r="F2337" s="7"/>
    </row>
    <row r="2338" spans="4:6" ht="14.25" customHeight="1">
      <c r="D2338" s="16"/>
      <c r="F2338" s="7"/>
    </row>
    <row r="2339" spans="4:6" ht="14.25" customHeight="1">
      <c r="D2339" s="16"/>
      <c r="F2339" s="7"/>
    </row>
    <row r="2340" spans="4:6" ht="14.25" customHeight="1">
      <c r="D2340" s="16"/>
      <c r="F2340" s="7"/>
    </row>
    <row r="2341" spans="4:6" ht="14.25" customHeight="1">
      <c r="D2341" s="16"/>
      <c r="F2341" s="7"/>
    </row>
    <row r="2342" spans="4:6" ht="14.25" customHeight="1">
      <c r="D2342" s="16"/>
      <c r="F2342" s="7"/>
    </row>
    <row r="2343" spans="4:6" ht="14.25" customHeight="1">
      <c r="D2343" s="16"/>
      <c r="F2343" s="7"/>
    </row>
    <row r="2344" spans="4:6" ht="14.25" customHeight="1">
      <c r="D2344" s="16"/>
      <c r="F2344" s="7"/>
    </row>
    <row r="2345" spans="4:6" ht="14.25" customHeight="1">
      <c r="D2345" s="16"/>
      <c r="F2345" s="7"/>
    </row>
    <row r="2346" spans="4:6" ht="14.25" customHeight="1">
      <c r="D2346" s="16"/>
      <c r="F2346" s="7"/>
    </row>
    <row r="2347" spans="4:6" ht="14.25" customHeight="1">
      <c r="D2347" s="16"/>
      <c r="F2347" s="7"/>
    </row>
    <row r="2348" spans="4:6" ht="14.25" customHeight="1">
      <c r="D2348" s="16"/>
      <c r="F2348" s="7"/>
    </row>
    <row r="2349" spans="4:6" ht="14.25" customHeight="1">
      <c r="D2349" s="16"/>
      <c r="F2349" s="7"/>
    </row>
    <row r="2350" spans="4:6" ht="14.25" customHeight="1">
      <c r="D2350" s="16"/>
      <c r="F2350" s="7"/>
    </row>
    <row r="2351" spans="4:6" ht="14.25" customHeight="1">
      <c r="D2351" s="16"/>
      <c r="F2351" s="7"/>
    </row>
    <row r="2352" spans="4:6" ht="14.25" customHeight="1">
      <c r="D2352" s="16"/>
      <c r="F2352" s="7"/>
    </row>
    <row r="2353" spans="4:6" ht="14.25" customHeight="1">
      <c r="D2353" s="16"/>
      <c r="F2353" s="7"/>
    </row>
    <row r="2354" spans="4:6" ht="14.25" customHeight="1">
      <c r="D2354" s="16"/>
      <c r="F2354" s="7"/>
    </row>
    <row r="2355" spans="4:6" ht="14.25" customHeight="1">
      <c r="D2355" s="16"/>
      <c r="F2355" s="7"/>
    </row>
    <row r="2356" spans="4:6" ht="14.25" customHeight="1">
      <c r="D2356" s="16"/>
      <c r="F2356" s="7"/>
    </row>
    <row r="2357" spans="4:6" ht="14.25" customHeight="1">
      <c r="D2357" s="16"/>
      <c r="F2357" s="7"/>
    </row>
    <row r="2358" spans="4:6" ht="14.25" customHeight="1">
      <c r="D2358" s="16"/>
      <c r="F2358" s="7"/>
    </row>
    <row r="2359" spans="4:6" ht="14.25" customHeight="1">
      <c r="D2359" s="16"/>
      <c r="F2359" s="7"/>
    </row>
    <row r="2360" spans="4:6" ht="14.25" customHeight="1">
      <c r="D2360" s="16"/>
      <c r="F2360" s="7"/>
    </row>
    <row r="2361" spans="4:6" ht="14.25" customHeight="1">
      <c r="D2361" s="16"/>
      <c r="F2361" s="7"/>
    </row>
    <row r="2362" spans="4:6" ht="14.25" customHeight="1">
      <c r="D2362" s="16"/>
      <c r="F2362" s="7"/>
    </row>
    <row r="2363" spans="4:6" ht="14.25" customHeight="1">
      <c r="D2363" s="16"/>
      <c r="F2363" s="7"/>
    </row>
    <row r="2364" spans="4:6" ht="14.25" customHeight="1">
      <c r="D2364" s="16"/>
      <c r="F2364" s="7"/>
    </row>
    <row r="2365" spans="4:6" ht="14.25" customHeight="1">
      <c r="D2365" s="16"/>
      <c r="F2365" s="7"/>
    </row>
    <row r="2366" spans="4:6" ht="14.25" customHeight="1">
      <c r="D2366" s="16"/>
      <c r="F2366" s="7"/>
    </row>
    <row r="2367" spans="4:6" ht="14.25" customHeight="1">
      <c r="D2367" s="16"/>
      <c r="F2367" s="7"/>
    </row>
    <row r="2368" spans="4:6" ht="14.25" customHeight="1">
      <c r="D2368" s="16"/>
      <c r="F2368" s="7"/>
    </row>
    <row r="2369" spans="4:6" ht="14.25" customHeight="1">
      <c r="D2369" s="16"/>
      <c r="F2369" s="7"/>
    </row>
    <row r="2370" spans="4:6" ht="14.25" customHeight="1">
      <c r="D2370" s="16"/>
      <c r="F2370" s="7"/>
    </row>
    <row r="2371" spans="4:6" ht="14.25" customHeight="1">
      <c r="D2371" s="16"/>
      <c r="F2371" s="7"/>
    </row>
    <row r="2372" spans="4:6" ht="14.25" customHeight="1">
      <c r="D2372" s="16"/>
      <c r="F2372" s="7"/>
    </row>
    <row r="2373" spans="4:6" ht="14.25" customHeight="1">
      <c r="D2373" s="16"/>
      <c r="F2373" s="7"/>
    </row>
    <row r="2374" spans="4:6" ht="14.25" customHeight="1">
      <c r="D2374" s="16"/>
      <c r="F2374" s="7"/>
    </row>
    <row r="2375" spans="4:6" ht="14.25" customHeight="1">
      <c r="D2375" s="16"/>
      <c r="F2375" s="7"/>
    </row>
    <row r="2376" spans="4:6" ht="14.25" customHeight="1">
      <c r="D2376" s="16"/>
      <c r="F2376" s="7"/>
    </row>
    <row r="2377" spans="4:6" ht="14.25" customHeight="1">
      <c r="D2377" s="16"/>
      <c r="F2377" s="7"/>
    </row>
    <row r="2378" spans="4:6" ht="14.25" customHeight="1">
      <c r="D2378" s="16"/>
      <c r="F2378" s="7"/>
    </row>
    <row r="2379" spans="4:6" ht="14.25" customHeight="1">
      <c r="D2379" s="16"/>
      <c r="F2379" s="7"/>
    </row>
    <row r="2380" spans="4:6" ht="14.25" customHeight="1">
      <c r="D2380" s="16"/>
      <c r="F2380" s="7"/>
    </row>
    <row r="2381" spans="4:6" ht="14.25" customHeight="1">
      <c r="D2381" s="16"/>
      <c r="F2381" s="7"/>
    </row>
    <row r="2382" spans="4:6" ht="14.25" customHeight="1">
      <c r="D2382" s="16"/>
      <c r="F2382" s="7"/>
    </row>
    <row r="2383" spans="4:6" ht="14.25" customHeight="1">
      <c r="D2383" s="16"/>
      <c r="F2383" s="7"/>
    </row>
    <row r="2384" spans="4:6" ht="14.25" customHeight="1">
      <c r="D2384" s="16"/>
      <c r="F2384" s="7"/>
    </row>
    <row r="2385" spans="4:6" ht="14.25" customHeight="1">
      <c r="D2385" s="16"/>
      <c r="F2385" s="7"/>
    </row>
    <row r="2386" spans="4:6" ht="14.25" customHeight="1">
      <c r="D2386" s="16"/>
      <c r="F2386" s="7"/>
    </row>
    <row r="2387" spans="4:6" ht="14.25" customHeight="1">
      <c r="D2387" s="16"/>
      <c r="F2387" s="7"/>
    </row>
    <row r="2388" spans="4:6" ht="14.25" customHeight="1">
      <c r="D2388" s="16"/>
      <c r="F2388" s="7"/>
    </row>
    <row r="2389" spans="4:6" ht="14.25" customHeight="1">
      <c r="D2389" s="16"/>
      <c r="F2389" s="7"/>
    </row>
    <row r="2390" spans="4:6" ht="14.25" customHeight="1">
      <c r="D2390" s="16"/>
      <c r="F2390" s="7"/>
    </row>
    <row r="2391" spans="4:6" ht="14.25" customHeight="1">
      <c r="D2391" s="16"/>
      <c r="F2391" s="7"/>
    </row>
    <row r="2392" spans="4:6" ht="14.25" customHeight="1">
      <c r="D2392" s="16"/>
      <c r="F2392" s="7"/>
    </row>
    <row r="2393" spans="4:6" ht="14.25" customHeight="1">
      <c r="D2393" s="16"/>
      <c r="F2393" s="7"/>
    </row>
    <row r="2394" spans="4:6" ht="14.25" customHeight="1">
      <c r="D2394" s="16"/>
      <c r="F2394" s="7"/>
    </row>
    <row r="2395" spans="4:6" ht="14.25" customHeight="1">
      <c r="D2395" s="16"/>
      <c r="F2395" s="7"/>
    </row>
    <row r="2396" spans="4:6" ht="14.25" customHeight="1">
      <c r="D2396" s="16"/>
      <c r="F2396" s="7"/>
    </row>
    <row r="2397" spans="4:6" ht="14.25" customHeight="1">
      <c r="D2397" s="16"/>
      <c r="F2397" s="7"/>
    </row>
    <row r="2398" spans="4:6" ht="14.25" customHeight="1">
      <c r="D2398" s="16"/>
      <c r="F2398" s="7"/>
    </row>
    <row r="2399" spans="4:6" ht="14.25" customHeight="1">
      <c r="D2399" s="16"/>
      <c r="F2399" s="7"/>
    </row>
    <row r="2400" spans="4:6" ht="14.25" customHeight="1">
      <c r="D2400" s="16"/>
      <c r="F2400" s="7"/>
    </row>
    <row r="2401" spans="4:6" ht="14.25" customHeight="1">
      <c r="D2401" s="16"/>
      <c r="F2401" s="7"/>
    </row>
    <row r="2402" spans="4:6" ht="14.25" customHeight="1">
      <c r="D2402" s="16"/>
      <c r="F2402" s="7"/>
    </row>
    <row r="2403" spans="4:6" ht="14.25" customHeight="1">
      <c r="D2403" s="16"/>
      <c r="F2403" s="7"/>
    </row>
    <row r="2404" spans="4:6" ht="14.25" customHeight="1">
      <c r="D2404" s="16"/>
      <c r="F2404" s="7"/>
    </row>
    <row r="2405" spans="4:6" ht="14.25" customHeight="1">
      <c r="D2405" s="16"/>
      <c r="F2405" s="7"/>
    </row>
    <row r="2406" spans="4:6" ht="14.25" customHeight="1">
      <c r="D2406" s="16"/>
      <c r="F2406" s="7"/>
    </row>
    <row r="2407" spans="4:6" ht="14.25" customHeight="1">
      <c r="D2407" s="16"/>
      <c r="F2407" s="7"/>
    </row>
    <row r="2408" spans="4:6" ht="14.25" customHeight="1">
      <c r="D2408" s="16"/>
      <c r="F2408" s="7"/>
    </row>
    <row r="2409" spans="4:6" ht="14.25" customHeight="1">
      <c r="D2409" s="16"/>
      <c r="F2409" s="7"/>
    </row>
    <row r="2410" spans="4:6" ht="14.25" customHeight="1">
      <c r="D2410" s="16"/>
      <c r="F2410" s="7"/>
    </row>
    <row r="2411" spans="4:6" ht="14.25" customHeight="1">
      <c r="D2411" s="16"/>
      <c r="F2411" s="7"/>
    </row>
    <row r="2412" spans="4:6" ht="14.25" customHeight="1">
      <c r="D2412" s="16"/>
      <c r="F2412" s="7"/>
    </row>
    <row r="2413" spans="4:6" ht="14.25" customHeight="1">
      <c r="D2413" s="16"/>
      <c r="F2413" s="7"/>
    </row>
    <row r="2414" spans="4:6" ht="14.25" customHeight="1">
      <c r="D2414" s="16"/>
      <c r="F2414" s="7"/>
    </row>
    <row r="2415" spans="4:6" ht="14.25" customHeight="1">
      <c r="D2415" s="16"/>
      <c r="F2415" s="7"/>
    </row>
    <row r="2416" spans="4:6" ht="14.25" customHeight="1">
      <c r="D2416" s="16"/>
      <c r="F2416" s="7"/>
    </row>
    <row r="2417" spans="4:6" ht="14.25" customHeight="1">
      <c r="D2417" s="16"/>
      <c r="F2417" s="7"/>
    </row>
    <row r="2418" spans="4:6" ht="14.25" customHeight="1">
      <c r="D2418" s="16"/>
      <c r="F2418" s="7"/>
    </row>
    <row r="2419" spans="4:6" ht="14.25" customHeight="1">
      <c r="D2419" s="16"/>
      <c r="F2419" s="7"/>
    </row>
    <row r="2420" spans="4:6" ht="14.25" customHeight="1">
      <c r="D2420" s="16"/>
      <c r="F2420" s="7"/>
    </row>
    <row r="2421" spans="4:6" ht="14.25" customHeight="1">
      <c r="D2421" s="16"/>
      <c r="F2421" s="7"/>
    </row>
    <row r="2422" spans="4:6" ht="14.25" customHeight="1">
      <c r="D2422" s="16"/>
      <c r="F2422" s="7"/>
    </row>
    <row r="2423" spans="4:6" ht="14.25" customHeight="1">
      <c r="D2423" s="16"/>
      <c r="F2423" s="7"/>
    </row>
    <row r="2424" spans="4:6" ht="14.25" customHeight="1">
      <c r="D2424" s="16"/>
      <c r="F2424" s="7"/>
    </row>
    <row r="2425" spans="4:6" ht="14.25" customHeight="1">
      <c r="D2425" s="16"/>
      <c r="F2425" s="7"/>
    </row>
    <row r="2426" spans="4:6" ht="14.25" customHeight="1">
      <c r="D2426" s="16"/>
      <c r="F2426" s="7"/>
    </row>
    <row r="2427" spans="4:6" ht="14.25" customHeight="1">
      <c r="D2427" s="16"/>
      <c r="F2427" s="7"/>
    </row>
    <row r="2428" spans="4:6" ht="14.25" customHeight="1">
      <c r="D2428" s="16"/>
      <c r="F2428" s="7"/>
    </row>
    <row r="2429" spans="4:6" ht="14.25" customHeight="1">
      <c r="D2429" s="16"/>
      <c r="F2429" s="7"/>
    </row>
    <row r="2430" spans="4:6" ht="14.25" customHeight="1">
      <c r="D2430" s="16"/>
      <c r="F2430" s="7"/>
    </row>
    <row r="2431" spans="4:6" ht="14.25" customHeight="1">
      <c r="D2431" s="16"/>
      <c r="F2431" s="7"/>
    </row>
    <row r="2432" spans="4:6" ht="14.25" customHeight="1">
      <c r="D2432" s="16"/>
      <c r="F2432" s="7"/>
    </row>
    <row r="2433" spans="4:6" ht="14.25" customHeight="1">
      <c r="D2433" s="16"/>
      <c r="F2433" s="7"/>
    </row>
    <row r="2434" spans="4:6" ht="14.25" customHeight="1">
      <c r="D2434" s="16"/>
      <c r="F2434" s="7"/>
    </row>
    <row r="2435" spans="4:6" ht="14.25" customHeight="1">
      <c r="D2435" s="16"/>
      <c r="F2435" s="7"/>
    </row>
    <row r="2436" spans="4:6" ht="14.25" customHeight="1">
      <c r="D2436" s="16"/>
      <c r="F2436" s="7"/>
    </row>
    <row r="2437" spans="4:6" ht="14.25" customHeight="1">
      <c r="D2437" s="16"/>
      <c r="F2437" s="7"/>
    </row>
    <row r="2438" spans="4:6" ht="14.25" customHeight="1">
      <c r="D2438" s="16"/>
      <c r="F2438" s="7"/>
    </row>
    <row r="2439" spans="4:6" ht="14.25" customHeight="1">
      <c r="D2439" s="16"/>
      <c r="F2439" s="7"/>
    </row>
    <row r="2440" spans="4:6" ht="14.25" customHeight="1">
      <c r="D2440" s="16"/>
      <c r="F2440" s="7"/>
    </row>
    <row r="2441" spans="4:6" ht="14.25" customHeight="1">
      <c r="D2441" s="16"/>
      <c r="F2441" s="7"/>
    </row>
    <row r="2442" spans="4:6" ht="14.25" customHeight="1">
      <c r="D2442" s="16"/>
      <c r="F2442" s="7"/>
    </row>
    <row r="2443" spans="4:6" ht="14.25" customHeight="1">
      <c r="D2443" s="16"/>
      <c r="F2443" s="7"/>
    </row>
    <row r="2444" spans="4:6" ht="14.25" customHeight="1">
      <c r="D2444" s="16"/>
      <c r="F2444" s="7"/>
    </row>
    <row r="2445" spans="4:6" ht="14.25" customHeight="1">
      <c r="D2445" s="16"/>
      <c r="F2445" s="7"/>
    </row>
    <row r="2446" spans="4:6" ht="14.25" customHeight="1">
      <c r="D2446" s="16"/>
      <c r="F2446" s="7"/>
    </row>
    <row r="2447" spans="4:6" ht="14.25" customHeight="1">
      <c r="D2447" s="16"/>
      <c r="F2447" s="7"/>
    </row>
    <row r="2448" spans="4:6" ht="14.25" customHeight="1">
      <c r="D2448" s="16"/>
      <c r="F2448" s="7"/>
    </row>
    <row r="2449" spans="4:6" ht="14.25" customHeight="1">
      <c r="D2449" s="16"/>
      <c r="F2449" s="7"/>
    </row>
    <row r="2450" spans="4:6" ht="14.25" customHeight="1">
      <c r="D2450" s="16"/>
      <c r="F2450" s="7"/>
    </row>
    <row r="2451" spans="4:6" ht="14.25" customHeight="1">
      <c r="D2451" s="16"/>
      <c r="F2451" s="7"/>
    </row>
    <row r="2452" spans="4:6" ht="14.25" customHeight="1">
      <c r="D2452" s="16"/>
      <c r="F2452" s="7"/>
    </row>
    <row r="2453" spans="4:6" ht="14.25" customHeight="1">
      <c r="D2453" s="16"/>
      <c r="F2453" s="7"/>
    </row>
    <row r="2454" spans="4:6" ht="14.25" customHeight="1">
      <c r="D2454" s="16"/>
      <c r="F2454" s="7"/>
    </row>
    <row r="2455" spans="4:6" ht="14.25" customHeight="1">
      <c r="D2455" s="16"/>
      <c r="F2455" s="7"/>
    </row>
    <row r="2456" spans="4:6" ht="14.25" customHeight="1">
      <c r="D2456" s="16"/>
      <c r="F2456" s="7"/>
    </row>
    <row r="2457" spans="4:6" ht="14.25" customHeight="1">
      <c r="D2457" s="16"/>
      <c r="F2457" s="7"/>
    </row>
    <row r="2458" spans="4:6" ht="14.25" customHeight="1">
      <c r="D2458" s="16"/>
      <c r="F2458" s="7"/>
    </row>
    <row r="2459" spans="4:6" ht="14.25" customHeight="1">
      <c r="D2459" s="16"/>
      <c r="F2459" s="7"/>
    </row>
    <row r="2460" spans="4:6" ht="14.25" customHeight="1">
      <c r="D2460" s="16"/>
      <c r="F2460" s="7"/>
    </row>
    <row r="2461" spans="4:6" ht="14.25" customHeight="1">
      <c r="D2461" s="16"/>
      <c r="F2461" s="7"/>
    </row>
    <row r="2462" spans="4:6" ht="14.25" customHeight="1">
      <c r="D2462" s="16"/>
      <c r="F2462" s="7"/>
    </row>
    <row r="2463" spans="4:6" ht="14.25" customHeight="1">
      <c r="D2463" s="16"/>
      <c r="F2463" s="7"/>
    </row>
    <row r="2464" spans="4:6" ht="14.25" customHeight="1">
      <c r="D2464" s="16"/>
      <c r="F2464" s="7"/>
    </row>
    <row r="2465" spans="4:6" ht="14.25" customHeight="1">
      <c r="D2465" s="16"/>
      <c r="F2465" s="7"/>
    </row>
    <row r="2466" spans="4:6" ht="14.25" customHeight="1">
      <c r="D2466" s="16"/>
      <c r="F2466" s="7"/>
    </row>
    <row r="2467" spans="4:6" ht="14.25" customHeight="1">
      <c r="D2467" s="16"/>
      <c r="F2467" s="7"/>
    </row>
    <row r="2468" spans="4:6" ht="14.25" customHeight="1">
      <c r="D2468" s="16"/>
      <c r="F2468" s="7"/>
    </row>
    <row r="2469" spans="4:6" ht="14.25" customHeight="1">
      <c r="D2469" s="16"/>
      <c r="F2469" s="7"/>
    </row>
    <row r="2470" spans="4:6" ht="14.25" customHeight="1">
      <c r="D2470" s="16"/>
      <c r="F2470" s="7"/>
    </row>
    <row r="2471" spans="4:6" ht="14.25" customHeight="1">
      <c r="D2471" s="16"/>
      <c r="F2471" s="7"/>
    </row>
    <row r="2472" spans="4:6" ht="14.25" customHeight="1">
      <c r="D2472" s="16"/>
      <c r="F2472" s="7"/>
    </row>
    <row r="2473" spans="4:6" ht="14.25" customHeight="1">
      <c r="D2473" s="16"/>
      <c r="F2473" s="7"/>
    </row>
    <row r="2474" spans="4:6" ht="14.25" customHeight="1">
      <c r="D2474" s="16"/>
      <c r="F2474" s="7"/>
    </row>
    <row r="2475" spans="4:6" ht="14.25" customHeight="1">
      <c r="D2475" s="16"/>
      <c r="F2475" s="7"/>
    </row>
    <row r="2476" spans="4:6" ht="14.25" customHeight="1">
      <c r="D2476" s="16"/>
      <c r="F2476" s="7"/>
    </row>
    <row r="2477" spans="4:6" ht="14.25" customHeight="1">
      <c r="D2477" s="16"/>
      <c r="F2477" s="7"/>
    </row>
    <row r="2478" spans="4:6" ht="14.25" customHeight="1">
      <c r="D2478" s="16"/>
      <c r="F2478" s="7"/>
    </row>
    <row r="2479" spans="4:6" ht="14.25" customHeight="1">
      <c r="D2479" s="16"/>
      <c r="F2479" s="7"/>
    </row>
    <row r="2480" spans="4:6" ht="14.25" customHeight="1">
      <c r="D2480" s="16"/>
      <c r="F2480" s="7"/>
    </row>
    <row r="2481" spans="4:6" ht="14.25" customHeight="1">
      <c r="D2481" s="16"/>
      <c r="F2481" s="7"/>
    </row>
    <row r="2482" spans="4:6" ht="14.25" customHeight="1">
      <c r="D2482" s="16"/>
      <c r="F2482" s="7"/>
    </row>
    <row r="2483" spans="4:6" ht="14.25" customHeight="1">
      <c r="D2483" s="16"/>
      <c r="F2483" s="7"/>
    </row>
    <row r="2484" spans="4:6" ht="14.25" customHeight="1">
      <c r="D2484" s="16"/>
      <c r="F2484" s="7"/>
    </row>
    <row r="2485" spans="4:6" ht="14.25" customHeight="1">
      <c r="D2485" s="16"/>
      <c r="F2485" s="7"/>
    </row>
    <row r="2486" spans="4:6" ht="14.25" customHeight="1">
      <c r="D2486" s="16"/>
      <c r="F2486" s="7"/>
    </row>
    <row r="2487" spans="4:6" ht="14.25" customHeight="1">
      <c r="D2487" s="16"/>
      <c r="F2487" s="7"/>
    </row>
    <row r="2488" spans="4:6" ht="14.25" customHeight="1">
      <c r="D2488" s="16"/>
      <c r="F2488" s="7"/>
    </row>
    <row r="2489" spans="4:6" ht="14.25" customHeight="1">
      <c r="D2489" s="16"/>
      <c r="F2489" s="7"/>
    </row>
    <row r="2490" spans="4:6" ht="14.25" customHeight="1">
      <c r="D2490" s="16"/>
      <c r="F2490" s="7"/>
    </row>
    <row r="2491" spans="4:6" ht="14.25" customHeight="1">
      <c r="D2491" s="16"/>
      <c r="F2491" s="7"/>
    </row>
    <row r="2492" spans="4:6" ht="14.25" customHeight="1">
      <c r="D2492" s="16"/>
      <c r="F2492" s="7"/>
    </row>
    <row r="2493" spans="4:6" ht="14.25" customHeight="1">
      <c r="D2493" s="16"/>
      <c r="F2493" s="7"/>
    </row>
    <row r="2494" spans="4:6" ht="14.25" customHeight="1">
      <c r="D2494" s="16"/>
      <c r="F2494" s="7"/>
    </row>
    <row r="2495" spans="4:6" ht="14.25" customHeight="1">
      <c r="D2495" s="16"/>
      <c r="F2495" s="7"/>
    </row>
    <row r="2496" spans="4:6" ht="14.25" customHeight="1">
      <c r="D2496" s="16"/>
      <c r="F2496" s="7"/>
    </row>
    <row r="2497" spans="4:6" ht="14.25" customHeight="1">
      <c r="D2497" s="16"/>
      <c r="F2497" s="7"/>
    </row>
    <row r="2498" spans="4:6" ht="14.25" customHeight="1">
      <c r="D2498" s="16"/>
      <c r="F2498" s="7"/>
    </row>
    <row r="2499" spans="4:6" ht="14.25" customHeight="1">
      <c r="D2499" s="16"/>
      <c r="F2499" s="7"/>
    </row>
    <row r="2500" spans="4:6" ht="14.25" customHeight="1">
      <c r="D2500" s="16"/>
      <c r="F2500" s="7"/>
    </row>
    <row r="2501" spans="4:6" ht="14.25" customHeight="1">
      <c r="D2501" s="16"/>
      <c r="F2501" s="7"/>
    </row>
    <row r="2502" spans="4:6" ht="14.25" customHeight="1">
      <c r="D2502" s="16"/>
      <c r="F2502" s="7"/>
    </row>
    <row r="2503" spans="4:6" ht="14.25" customHeight="1">
      <c r="D2503" s="16"/>
      <c r="F2503" s="7"/>
    </row>
    <row r="2504" spans="4:6" ht="14.25" customHeight="1">
      <c r="D2504" s="16"/>
      <c r="F2504" s="7"/>
    </row>
    <row r="2505" spans="4:6" ht="14.25" customHeight="1">
      <c r="D2505" s="16"/>
      <c r="F2505" s="7"/>
    </row>
    <row r="2506" spans="4:6" ht="14.25" customHeight="1">
      <c r="D2506" s="16"/>
      <c r="F2506" s="7"/>
    </row>
    <row r="2507" spans="4:6" ht="14.25" customHeight="1">
      <c r="D2507" s="16"/>
      <c r="F2507" s="7"/>
    </row>
    <row r="2508" spans="4:6" ht="14.25" customHeight="1">
      <c r="D2508" s="16"/>
      <c r="F2508" s="7"/>
    </row>
    <row r="2509" spans="4:6" ht="14.25" customHeight="1">
      <c r="D2509" s="16"/>
      <c r="F2509" s="7"/>
    </row>
    <row r="2510" spans="4:6" ht="14.25" customHeight="1">
      <c r="D2510" s="16"/>
      <c r="F2510" s="7"/>
    </row>
    <row r="2511" spans="4:6" ht="14.25" customHeight="1">
      <c r="D2511" s="16"/>
      <c r="F2511" s="7"/>
    </row>
    <row r="2512" spans="4:6" ht="14.25" customHeight="1">
      <c r="D2512" s="16"/>
      <c r="F2512" s="7"/>
    </row>
    <row r="2513" spans="4:6" ht="14.25" customHeight="1">
      <c r="D2513" s="16"/>
      <c r="F2513" s="7"/>
    </row>
    <row r="2514" spans="4:6" ht="14.25" customHeight="1">
      <c r="D2514" s="16"/>
      <c r="F2514" s="7"/>
    </row>
    <row r="2515" spans="4:6" ht="14.25" customHeight="1">
      <c r="D2515" s="16"/>
      <c r="F2515" s="7"/>
    </row>
    <row r="2516" spans="4:6" ht="14.25" customHeight="1">
      <c r="D2516" s="16"/>
      <c r="F2516" s="7"/>
    </row>
    <row r="2517" spans="4:6" ht="14.25" customHeight="1">
      <c r="D2517" s="16"/>
      <c r="F2517" s="7"/>
    </row>
    <row r="2518" spans="4:6" ht="14.25" customHeight="1">
      <c r="D2518" s="16"/>
      <c r="F2518" s="7"/>
    </row>
    <row r="2519" spans="4:6" ht="14.25" customHeight="1">
      <c r="D2519" s="16"/>
      <c r="F2519" s="7"/>
    </row>
    <row r="2520" spans="4:6" ht="14.25" customHeight="1">
      <c r="D2520" s="16"/>
      <c r="F2520" s="7"/>
    </row>
    <row r="2521" spans="4:6" ht="14.25" customHeight="1">
      <c r="D2521" s="16"/>
      <c r="F2521" s="7"/>
    </row>
    <row r="2522" spans="4:6" ht="14.25" customHeight="1">
      <c r="D2522" s="16"/>
      <c r="F2522" s="7"/>
    </row>
    <row r="2523" spans="4:6" ht="14.25" customHeight="1">
      <c r="D2523" s="16"/>
      <c r="F2523" s="7"/>
    </row>
    <row r="2524" spans="4:6" ht="14.25" customHeight="1">
      <c r="D2524" s="16"/>
      <c r="F2524" s="7"/>
    </row>
    <row r="2525" spans="4:6" ht="14.25" customHeight="1">
      <c r="D2525" s="16"/>
      <c r="F2525" s="7"/>
    </row>
    <row r="2526" spans="4:6" ht="14.25" customHeight="1">
      <c r="D2526" s="16"/>
      <c r="F2526" s="7"/>
    </row>
    <row r="2527" spans="4:6" ht="14.25" customHeight="1">
      <c r="D2527" s="16"/>
      <c r="F2527" s="7"/>
    </row>
    <row r="2528" spans="4:6" ht="14.25" customHeight="1">
      <c r="D2528" s="16"/>
      <c r="F2528" s="7"/>
    </row>
    <row r="2529" spans="4:6" ht="14.25" customHeight="1">
      <c r="D2529" s="16"/>
      <c r="F2529" s="7"/>
    </row>
    <row r="2530" spans="4:6" ht="14.25" customHeight="1">
      <c r="D2530" s="16"/>
      <c r="F2530" s="7"/>
    </row>
    <row r="2531" spans="4:6" ht="14.25" customHeight="1">
      <c r="D2531" s="16"/>
      <c r="F2531" s="7"/>
    </row>
    <row r="2532" spans="4:6" ht="14.25" customHeight="1">
      <c r="D2532" s="16"/>
      <c r="F2532" s="7"/>
    </row>
    <row r="2533" spans="4:6" ht="14.25" customHeight="1">
      <c r="D2533" s="16"/>
      <c r="F2533" s="7"/>
    </row>
    <row r="2534" spans="4:6" ht="14.25" customHeight="1">
      <c r="D2534" s="16"/>
      <c r="F2534" s="7"/>
    </row>
    <row r="2535" spans="4:6" ht="14.25" customHeight="1">
      <c r="D2535" s="16"/>
      <c r="F2535" s="7"/>
    </row>
    <row r="2536" spans="4:6" ht="14.25" customHeight="1">
      <c r="D2536" s="16"/>
      <c r="F2536" s="7"/>
    </row>
    <row r="2537" spans="4:6" ht="14.25" customHeight="1">
      <c r="D2537" s="16"/>
      <c r="F2537" s="7"/>
    </row>
    <row r="2538" spans="4:6" ht="14.25" customHeight="1">
      <c r="D2538" s="16"/>
      <c r="F2538" s="7"/>
    </row>
    <row r="2539" spans="4:6" ht="14.25" customHeight="1">
      <c r="D2539" s="16"/>
      <c r="F2539" s="7"/>
    </row>
    <row r="2540" spans="4:6" ht="14.25" customHeight="1">
      <c r="D2540" s="16"/>
      <c r="F2540" s="7"/>
    </row>
    <row r="2541" spans="4:6" ht="14.25" customHeight="1">
      <c r="D2541" s="16"/>
      <c r="F2541" s="7"/>
    </row>
    <row r="2542" spans="4:6" ht="14.25" customHeight="1">
      <c r="D2542" s="16"/>
      <c r="F2542" s="7"/>
    </row>
    <row r="2543" spans="4:6" ht="14.25" customHeight="1">
      <c r="D2543" s="16"/>
      <c r="F2543" s="7"/>
    </row>
    <row r="2544" spans="4:6" ht="14.25" customHeight="1">
      <c r="D2544" s="16"/>
      <c r="F2544" s="7"/>
    </row>
    <row r="2545" spans="4:6" ht="14.25" customHeight="1">
      <c r="D2545" s="16"/>
      <c r="F2545" s="7"/>
    </row>
    <row r="2546" spans="4:6" ht="14.25" customHeight="1">
      <c r="D2546" s="16"/>
      <c r="F2546" s="7"/>
    </row>
    <row r="2547" spans="4:6" ht="14.25" customHeight="1">
      <c r="D2547" s="16"/>
      <c r="F2547" s="7"/>
    </row>
    <row r="2548" spans="4:6" ht="14.25" customHeight="1">
      <c r="D2548" s="16"/>
      <c r="F2548" s="7"/>
    </row>
    <row r="2549" spans="4:6" ht="14.25" customHeight="1">
      <c r="D2549" s="16"/>
      <c r="F2549" s="7"/>
    </row>
    <row r="2550" spans="4:6" ht="14.25" customHeight="1">
      <c r="D2550" s="16"/>
      <c r="F2550" s="7"/>
    </row>
    <row r="2551" spans="4:6" ht="14.25" customHeight="1">
      <c r="D2551" s="16"/>
      <c r="F2551" s="7"/>
    </row>
    <row r="2552" spans="4:6" ht="14.25" customHeight="1">
      <c r="D2552" s="16"/>
      <c r="F2552" s="7"/>
    </row>
    <row r="2553" spans="4:6" ht="14.25" customHeight="1">
      <c r="D2553" s="16"/>
      <c r="F2553" s="7"/>
    </row>
    <row r="2554" spans="4:6" ht="14.25" customHeight="1">
      <c r="D2554" s="16"/>
      <c r="F2554" s="7"/>
    </row>
    <row r="2555" spans="4:6" ht="14.25" customHeight="1">
      <c r="D2555" s="16"/>
      <c r="F2555" s="7"/>
    </row>
    <row r="2556" spans="4:6" ht="14.25" customHeight="1">
      <c r="D2556" s="16"/>
      <c r="F2556" s="7"/>
    </row>
    <row r="2557" spans="4:6" ht="14.25" customHeight="1">
      <c r="D2557" s="16"/>
      <c r="F2557" s="7"/>
    </row>
    <row r="2558" spans="4:6" ht="14.25" customHeight="1">
      <c r="D2558" s="16"/>
      <c r="F2558" s="7"/>
    </row>
    <row r="2559" spans="4:6" ht="14.25" customHeight="1">
      <c r="D2559" s="16"/>
      <c r="F2559" s="7"/>
    </row>
    <row r="2560" spans="4:6" ht="14.25" customHeight="1">
      <c r="D2560" s="16"/>
      <c r="F2560" s="7"/>
    </row>
    <row r="2561" spans="4:6" ht="14.25" customHeight="1">
      <c r="D2561" s="16"/>
      <c r="F2561" s="7"/>
    </row>
    <row r="2562" spans="4:6" ht="14.25" customHeight="1">
      <c r="D2562" s="16"/>
      <c r="F2562" s="7"/>
    </row>
    <row r="2563" spans="4:6" ht="14.25" customHeight="1">
      <c r="D2563" s="16"/>
      <c r="F2563" s="7"/>
    </row>
    <row r="2564" spans="4:6" ht="14.25" customHeight="1">
      <c r="D2564" s="16"/>
      <c r="F2564" s="7"/>
    </row>
    <row r="2565" spans="4:6" ht="14.25" customHeight="1">
      <c r="D2565" s="16"/>
      <c r="F2565" s="7"/>
    </row>
    <row r="2566" spans="4:6" ht="14.25" customHeight="1">
      <c r="D2566" s="16"/>
      <c r="F2566" s="7"/>
    </row>
    <row r="2567" spans="4:6" ht="14.25" customHeight="1">
      <c r="D2567" s="16"/>
      <c r="F2567" s="7"/>
    </row>
    <row r="2568" spans="4:6" ht="14.25" customHeight="1">
      <c r="D2568" s="16"/>
      <c r="F2568" s="7"/>
    </row>
    <row r="2569" spans="4:6" ht="14.25" customHeight="1">
      <c r="D2569" s="16"/>
      <c r="F2569" s="7"/>
    </row>
    <row r="2570" spans="4:6" ht="14.25" customHeight="1">
      <c r="D2570" s="16"/>
      <c r="F2570" s="7"/>
    </row>
    <row r="2571" spans="4:6" ht="14.25" customHeight="1">
      <c r="D2571" s="16"/>
      <c r="F2571" s="7"/>
    </row>
    <row r="2572" spans="4:6" ht="14.25" customHeight="1">
      <c r="D2572" s="16"/>
      <c r="F2572" s="7"/>
    </row>
    <row r="2573" spans="4:6" ht="14.25" customHeight="1">
      <c r="D2573" s="16"/>
      <c r="F2573" s="7"/>
    </row>
    <row r="2574" spans="4:6" ht="14.25" customHeight="1">
      <c r="D2574" s="16"/>
      <c r="F2574" s="7"/>
    </row>
    <row r="2575" spans="4:6" ht="14.25" customHeight="1">
      <c r="D2575" s="16"/>
      <c r="F2575" s="7"/>
    </row>
    <row r="2576" spans="4:6" ht="14.25" customHeight="1">
      <c r="D2576" s="16"/>
      <c r="F2576" s="7"/>
    </row>
    <row r="2577" spans="4:6" ht="14.25" customHeight="1">
      <c r="D2577" s="16"/>
      <c r="F2577" s="7"/>
    </row>
    <row r="2578" spans="4:6" ht="14.25" customHeight="1">
      <c r="D2578" s="16"/>
      <c r="F2578" s="7"/>
    </row>
    <row r="2579" spans="4:6" ht="14.25" customHeight="1">
      <c r="D2579" s="16"/>
      <c r="F2579" s="7"/>
    </row>
    <row r="2580" spans="4:6" ht="14.25" customHeight="1">
      <c r="D2580" s="16"/>
      <c r="F2580" s="7"/>
    </row>
    <row r="2581" spans="4:6" ht="14.25" customHeight="1">
      <c r="D2581" s="16"/>
      <c r="F2581" s="7"/>
    </row>
    <row r="2582" spans="4:6" ht="14.25" customHeight="1">
      <c r="D2582" s="16"/>
      <c r="F2582" s="7"/>
    </row>
    <row r="2583" spans="4:6" ht="14.25" customHeight="1">
      <c r="D2583" s="16"/>
      <c r="F2583" s="7"/>
    </row>
    <row r="2584" spans="4:6" ht="14.25" customHeight="1">
      <c r="D2584" s="16"/>
      <c r="F2584" s="7"/>
    </row>
    <row r="2585" spans="4:6" ht="14.25" customHeight="1">
      <c r="D2585" s="16"/>
      <c r="F2585" s="7"/>
    </row>
    <row r="2586" spans="4:6" ht="14.25" customHeight="1">
      <c r="D2586" s="16"/>
      <c r="F2586" s="7"/>
    </row>
    <row r="2587" spans="4:6" ht="14.25" customHeight="1">
      <c r="D2587" s="16"/>
      <c r="F2587" s="7"/>
    </row>
    <row r="2588" spans="4:6" ht="14.25" customHeight="1">
      <c r="D2588" s="16"/>
      <c r="F2588" s="7"/>
    </row>
    <row r="2589" spans="4:6" ht="14.25" customHeight="1">
      <c r="D2589" s="16"/>
      <c r="F2589" s="7"/>
    </row>
    <row r="2590" spans="4:6" ht="14.25" customHeight="1">
      <c r="D2590" s="16"/>
      <c r="F2590" s="7"/>
    </row>
    <row r="2591" spans="4:6" ht="14.25" customHeight="1">
      <c r="D2591" s="16"/>
      <c r="F2591" s="7"/>
    </row>
    <row r="2592" spans="4:6" ht="14.25" customHeight="1">
      <c r="D2592" s="16"/>
      <c r="F2592" s="7"/>
    </row>
    <row r="2593" spans="4:6" ht="14.25" customHeight="1">
      <c r="D2593" s="16"/>
      <c r="F2593" s="7"/>
    </row>
    <row r="2594" spans="4:6" ht="14.25" customHeight="1">
      <c r="D2594" s="16"/>
      <c r="F2594" s="7"/>
    </row>
    <row r="2595" spans="4:6" ht="14.25" customHeight="1">
      <c r="D2595" s="16"/>
      <c r="F2595" s="7"/>
    </row>
    <row r="2596" spans="4:6" ht="14.25" customHeight="1">
      <c r="D2596" s="16"/>
      <c r="F2596" s="7"/>
    </row>
    <row r="2597" spans="4:6" ht="14.25" customHeight="1">
      <c r="D2597" s="16"/>
      <c r="F2597" s="7"/>
    </row>
    <row r="2598" spans="4:6" ht="14.25" customHeight="1">
      <c r="D2598" s="16"/>
      <c r="F2598" s="7"/>
    </row>
    <row r="2599" spans="4:6" ht="14.25" customHeight="1">
      <c r="D2599" s="16"/>
      <c r="F2599" s="7"/>
    </row>
    <row r="2600" spans="4:6" ht="14.25" customHeight="1">
      <c r="D2600" s="16"/>
      <c r="F2600" s="7"/>
    </row>
    <row r="2601" spans="4:6" ht="14.25" customHeight="1">
      <c r="D2601" s="16"/>
      <c r="F2601" s="7"/>
    </row>
    <row r="2602" spans="4:6" ht="14.25" customHeight="1">
      <c r="D2602" s="16"/>
      <c r="F2602" s="7"/>
    </row>
    <row r="2603" spans="4:6" ht="14.25" customHeight="1">
      <c r="D2603" s="16"/>
      <c r="F2603" s="7"/>
    </row>
    <row r="2604" spans="4:6" ht="14.25" customHeight="1">
      <c r="D2604" s="16"/>
      <c r="F2604" s="7"/>
    </row>
    <row r="2605" spans="4:6" ht="14.25" customHeight="1">
      <c r="D2605" s="16"/>
      <c r="F2605" s="7"/>
    </row>
    <row r="2606" spans="4:6" ht="14.25" customHeight="1">
      <c r="D2606" s="16"/>
      <c r="F2606" s="7"/>
    </row>
    <row r="2607" spans="4:6" ht="14.25" customHeight="1">
      <c r="D2607" s="16"/>
      <c r="F2607" s="7"/>
    </row>
    <row r="2608" spans="4:6" ht="14.25" customHeight="1">
      <c r="D2608" s="16"/>
      <c r="F2608" s="7"/>
    </row>
    <row r="2609" spans="4:6" ht="14.25" customHeight="1">
      <c r="D2609" s="16"/>
      <c r="F2609" s="7"/>
    </row>
    <row r="2610" spans="4:6" ht="14.25" customHeight="1">
      <c r="D2610" s="16"/>
      <c r="F2610" s="7"/>
    </row>
    <row r="2611" spans="4:6" ht="14.25" customHeight="1">
      <c r="D2611" s="16"/>
      <c r="F2611" s="7"/>
    </row>
    <row r="2612" spans="4:6" ht="14.25" customHeight="1">
      <c r="D2612" s="16"/>
      <c r="F2612" s="7"/>
    </row>
    <row r="2613" spans="4:6" ht="14.25" customHeight="1">
      <c r="D2613" s="16"/>
      <c r="F2613" s="7"/>
    </row>
    <row r="2614" spans="4:6" ht="14.25" customHeight="1">
      <c r="D2614" s="16"/>
      <c r="F2614" s="7"/>
    </row>
    <row r="2615" spans="4:6" ht="14.25" customHeight="1">
      <c r="D2615" s="16"/>
      <c r="F2615" s="7"/>
    </row>
    <row r="2616" spans="4:6" ht="14.25" customHeight="1">
      <c r="D2616" s="16"/>
      <c r="F2616" s="7"/>
    </row>
    <row r="2617" spans="4:6" ht="14.25" customHeight="1">
      <c r="D2617" s="16"/>
      <c r="F2617" s="7"/>
    </row>
    <row r="2618" spans="4:6" ht="14.25" customHeight="1">
      <c r="D2618" s="16"/>
      <c r="F2618" s="7"/>
    </row>
    <row r="2619" spans="4:6" ht="14.25" customHeight="1">
      <c r="D2619" s="16"/>
      <c r="F2619" s="7"/>
    </row>
    <row r="2620" spans="4:6" ht="14.25" customHeight="1">
      <c r="D2620" s="16"/>
      <c r="F2620" s="7"/>
    </row>
    <row r="2621" spans="4:6" ht="14.25" customHeight="1">
      <c r="D2621" s="16"/>
      <c r="F2621" s="7"/>
    </row>
    <row r="2622" spans="4:6" ht="14.25" customHeight="1">
      <c r="D2622" s="16"/>
      <c r="F2622" s="7"/>
    </row>
    <row r="2623" spans="4:6" ht="14.25" customHeight="1">
      <c r="D2623" s="16"/>
      <c r="F2623" s="7"/>
    </row>
    <row r="2624" spans="4:6" ht="14.25" customHeight="1">
      <c r="D2624" s="16"/>
      <c r="F2624" s="7"/>
    </row>
    <row r="2625" spans="4:6" ht="14.25" customHeight="1">
      <c r="D2625" s="16"/>
      <c r="F2625" s="7"/>
    </row>
    <row r="2626" spans="4:6" ht="14.25" customHeight="1">
      <c r="D2626" s="16"/>
      <c r="F2626" s="7"/>
    </row>
    <row r="2627" spans="4:6" ht="14.25" customHeight="1">
      <c r="D2627" s="16"/>
      <c r="F2627" s="7"/>
    </row>
    <row r="2628" spans="4:6" ht="14.25" customHeight="1">
      <c r="D2628" s="16"/>
      <c r="F2628" s="7"/>
    </row>
    <row r="2629" spans="4:6" ht="14.25" customHeight="1">
      <c r="D2629" s="16"/>
      <c r="F2629" s="7"/>
    </row>
    <row r="2630" spans="4:6" ht="14.25" customHeight="1">
      <c r="D2630" s="16"/>
      <c r="F2630" s="7"/>
    </row>
    <row r="2631" spans="4:6" ht="14.25" customHeight="1">
      <c r="D2631" s="16"/>
      <c r="F2631" s="7"/>
    </row>
    <row r="2632" spans="4:6" ht="14.25" customHeight="1">
      <c r="D2632" s="16"/>
      <c r="F2632" s="7"/>
    </row>
    <row r="2633" spans="4:6" ht="14.25" customHeight="1">
      <c r="D2633" s="16"/>
      <c r="F2633" s="7"/>
    </row>
    <row r="2634" spans="4:6" ht="14.25" customHeight="1">
      <c r="D2634" s="16"/>
      <c r="F2634" s="7"/>
    </row>
    <row r="2635" spans="4:6" ht="14.25" customHeight="1">
      <c r="D2635" s="16"/>
      <c r="F2635" s="7"/>
    </row>
    <row r="2636" spans="4:6" ht="14.25" customHeight="1">
      <c r="D2636" s="16"/>
      <c r="F2636" s="7"/>
    </row>
    <row r="2637" spans="4:6" ht="14.25" customHeight="1">
      <c r="D2637" s="16"/>
      <c r="F2637" s="7"/>
    </row>
    <row r="2638" spans="4:6" ht="14.25" customHeight="1">
      <c r="D2638" s="16"/>
      <c r="F2638" s="7"/>
    </row>
    <row r="2639" spans="4:6" ht="14.25" customHeight="1">
      <c r="D2639" s="16"/>
      <c r="F2639" s="7"/>
    </row>
    <row r="2640" spans="4:6" ht="14.25" customHeight="1">
      <c r="D2640" s="16"/>
      <c r="F2640" s="7"/>
    </row>
    <row r="2641" spans="4:6" ht="14.25" customHeight="1">
      <c r="D2641" s="16"/>
      <c r="F2641" s="7"/>
    </row>
    <row r="2642" spans="4:6" ht="14.25" customHeight="1">
      <c r="D2642" s="16"/>
      <c r="F2642" s="7"/>
    </row>
    <row r="2643" spans="4:6" ht="14.25" customHeight="1">
      <c r="D2643" s="16"/>
      <c r="F2643" s="7"/>
    </row>
    <row r="2644" spans="4:6" ht="14.25" customHeight="1">
      <c r="D2644" s="16"/>
      <c r="F2644" s="7"/>
    </row>
    <row r="2645" spans="4:6" ht="14.25" customHeight="1">
      <c r="D2645" s="16"/>
      <c r="F2645" s="7"/>
    </row>
    <row r="2646" spans="4:6" ht="14.25" customHeight="1">
      <c r="D2646" s="16"/>
      <c r="F2646" s="7"/>
    </row>
    <row r="2647" spans="4:6" ht="14.25" customHeight="1">
      <c r="D2647" s="16"/>
      <c r="F2647" s="7"/>
    </row>
    <row r="2648" spans="4:6" ht="14.25" customHeight="1">
      <c r="D2648" s="16"/>
      <c r="F2648" s="7"/>
    </row>
    <row r="2649" spans="4:6" ht="14.25" customHeight="1">
      <c r="D2649" s="16"/>
      <c r="F2649" s="7"/>
    </row>
    <row r="2650" spans="4:6" ht="14.25" customHeight="1">
      <c r="D2650" s="16"/>
      <c r="F2650" s="7"/>
    </row>
    <row r="2651" spans="4:6" ht="14.25" customHeight="1">
      <c r="D2651" s="16"/>
      <c r="F2651" s="7"/>
    </row>
    <row r="2652" spans="4:6" ht="14.25" customHeight="1">
      <c r="D2652" s="16"/>
      <c r="F2652" s="7"/>
    </row>
    <row r="2653" spans="4:6" ht="14.25" customHeight="1">
      <c r="D2653" s="16"/>
      <c r="F2653" s="7"/>
    </row>
    <row r="2654" spans="4:6" ht="14.25" customHeight="1">
      <c r="D2654" s="16"/>
      <c r="F2654" s="7"/>
    </row>
    <row r="2655" spans="4:6" ht="14.25" customHeight="1">
      <c r="D2655" s="16"/>
      <c r="F2655" s="7"/>
    </row>
    <row r="2656" spans="4:6" ht="14.25" customHeight="1">
      <c r="D2656" s="16"/>
      <c r="F2656" s="7"/>
    </row>
    <row r="2657" spans="4:6" ht="14.25" customHeight="1">
      <c r="D2657" s="16"/>
      <c r="F2657" s="7"/>
    </row>
    <row r="2658" spans="4:6" ht="14.25" customHeight="1">
      <c r="D2658" s="16"/>
      <c r="F2658" s="7"/>
    </row>
    <row r="2659" spans="4:6" ht="14.25" customHeight="1">
      <c r="D2659" s="16"/>
      <c r="F2659" s="7"/>
    </row>
    <row r="2660" spans="4:6" ht="14.25" customHeight="1">
      <c r="D2660" s="16"/>
      <c r="F2660" s="7"/>
    </row>
    <row r="2661" spans="4:6" ht="14.25" customHeight="1">
      <c r="D2661" s="16"/>
      <c r="F2661" s="7"/>
    </row>
    <row r="2662" spans="4:6" ht="14.25" customHeight="1">
      <c r="D2662" s="16"/>
      <c r="F2662" s="7"/>
    </row>
    <row r="2663" spans="4:6" ht="14.25" customHeight="1">
      <c r="D2663" s="16"/>
      <c r="F2663" s="7"/>
    </row>
    <row r="2664" spans="4:6" ht="14.25" customHeight="1">
      <c r="D2664" s="16"/>
      <c r="F2664" s="7"/>
    </row>
    <row r="2665" spans="4:6" ht="14.25" customHeight="1">
      <c r="D2665" s="16"/>
      <c r="F2665" s="7"/>
    </row>
    <row r="2666" spans="4:6" ht="14.25" customHeight="1">
      <c r="D2666" s="16"/>
      <c r="F2666" s="7"/>
    </row>
    <row r="2667" spans="4:6" ht="14.25" customHeight="1">
      <c r="D2667" s="16"/>
      <c r="F2667" s="7"/>
    </row>
    <row r="2668" spans="4:6" ht="14.25" customHeight="1">
      <c r="D2668" s="16"/>
      <c r="F2668" s="7"/>
    </row>
    <row r="2669" spans="4:6" ht="14.25" customHeight="1">
      <c r="D2669" s="16"/>
      <c r="F2669" s="7"/>
    </row>
    <row r="2670" spans="4:6" ht="14.25" customHeight="1">
      <c r="D2670" s="16"/>
      <c r="F2670" s="7"/>
    </row>
    <row r="2671" spans="4:6" ht="14.25" customHeight="1">
      <c r="D2671" s="16"/>
      <c r="F2671" s="7"/>
    </row>
    <row r="2672" spans="4:6" ht="14.25" customHeight="1">
      <c r="D2672" s="16"/>
      <c r="F2672" s="7"/>
    </row>
    <row r="2673" spans="4:6" ht="14.25" customHeight="1">
      <c r="D2673" s="16"/>
      <c r="F2673" s="7"/>
    </row>
    <row r="2674" spans="4:6" ht="14.25" customHeight="1">
      <c r="D2674" s="16"/>
      <c r="F2674" s="7"/>
    </row>
    <row r="2675" spans="4:6" ht="14.25" customHeight="1">
      <c r="D2675" s="16"/>
      <c r="F2675" s="7"/>
    </row>
    <row r="2676" spans="4:6" ht="14.25" customHeight="1">
      <c r="D2676" s="16"/>
      <c r="F2676" s="7"/>
    </row>
    <row r="2677" spans="4:6" ht="14.25" customHeight="1">
      <c r="D2677" s="16"/>
      <c r="F2677" s="7"/>
    </row>
    <row r="2678" spans="4:6" ht="14.25" customHeight="1">
      <c r="D2678" s="16"/>
      <c r="F2678" s="7"/>
    </row>
    <row r="2679" spans="4:6" ht="14.25" customHeight="1">
      <c r="D2679" s="16"/>
      <c r="F2679" s="7"/>
    </row>
    <row r="2680" spans="4:6" ht="14.25" customHeight="1">
      <c r="D2680" s="16"/>
      <c r="F2680" s="7"/>
    </row>
    <row r="2681" spans="4:6" ht="14.25" customHeight="1">
      <c r="D2681" s="16"/>
      <c r="F2681" s="7"/>
    </row>
    <row r="2682" spans="4:6" ht="14.25" customHeight="1">
      <c r="D2682" s="16"/>
      <c r="F2682" s="7"/>
    </row>
    <row r="2683" spans="4:6" ht="14.25" customHeight="1">
      <c r="D2683" s="16"/>
      <c r="F2683" s="7"/>
    </row>
    <row r="2684" spans="4:6" ht="14.25" customHeight="1">
      <c r="D2684" s="16"/>
      <c r="F2684" s="7"/>
    </row>
    <row r="2685" spans="4:6" ht="14.25" customHeight="1">
      <c r="D2685" s="16"/>
      <c r="F2685" s="7"/>
    </row>
    <row r="2686" spans="4:6" ht="14.25" customHeight="1">
      <c r="D2686" s="16"/>
      <c r="F2686" s="7"/>
    </row>
    <row r="2687" spans="4:6" ht="14.25" customHeight="1">
      <c r="D2687" s="16"/>
      <c r="F2687" s="7"/>
    </row>
    <row r="2688" spans="4:6" ht="14.25" customHeight="1">
      <c r="D2688" s="16"/>
      <c r="F2688" s="7"/>
    </row>
    <row r="2689" spans="4:6" ht="14.25" customHeight="1">
      <c r="D2689" s="16"/>
      <c r="F2689" s="7"/>
    </row>
    <row r="2690" spans="4:6" ht="14.25" customHeight="1">
      <c r="D2690" s="16"/>
      <c r="F2690" s="7"/>
    </row>
    <row r="2691" spans="4:6" ht="14.25" customHeight="1">
      <c r="D2691" s="16"/>
      <c r="F2691" s="7"/>
    </row>
    <row r="2692" spans="4:6" ht="14.25" customHeight="1">
      <c r="D2692" s="16"/>
      <c r="F2692" s="7"/>
    </row>
    <row r="2693" spans="4:6" ht="14.25" customHeight="1">
      <c r="D2693" s="16"/>
      <c r="F2693" s="7"/>
    </row>
    <row r="2694" spans="4:6" ht="14.25" customHeight="1">
      <c r="D2694" s="16"/>
      <c r="F2694" s="7"/>
    </row>
    <row r="2695" spans="4:6" ht="14.25" customHeight="1">
      <c r="D2695" s="16"/>
      <c r="F2695" s="7"/>
    </row>
    <row r="2696" spans="4:6" ht="14.25" customHeight="1">
      <c r="D2696" s="16"/>
      <c r="F2696" s="7"/>
    </row>
    <row r="2697" spans="4:6" ht="14.25" customHeight="1">
      <c r="D2697" s="16"/>
      <c r="F2697" s="7"/>
    </row>
    <row r="2698" spans="4:6" ht="14.25" customHeight="1">
      <c r="D2698" s="16"/>
      <c r="F2698" s="7"/>
    </row>
    <row r="2699" spans="4:6" ht="14.25" customHeight="1">
      <c r="D2699" s="16"/>
      <c r="F2699" s="7"/>
    </row>
    <row r="2700" spans="4:6" ht="14.25" customHeight="1">
      <c r="D2700" s="16"/>
      <c r="F2700" s="7"/>
    </row>
    <row r="2701" spans="4:6" ht="14.25" customHeight="1">
      <c r="D2701" s="16"/>
      <c r="F2701" s="7"/>
    </row>
    <row r="2702" spans="4:6" ht="14.25" customHeight="1">
      <c r="D2702" s="16"/>
      <c r="F2702" s="7"/>
    </row>
    <row r="2703" spans="4:6" ht="14.25" customHeight="1">
      <c r="D2703" s="16"/>
      <c r="F2703" s="7"/>
    </row>
    <row r="2704" spans="4:6" ht="14.25" customHeight="1">
      <c r="D2704" s="16"/>
      <c r="F2704" s="7"/>
    </row>
    <row r="2705" spans="4:6" ht="14.25" customHeight="1">
      <c r="D2705" s="16"/>
      <c r="F2705" s="7"/>
    </row>
    <row r="2706" spans="4:6" ht="14.25" customHeight="1">
      <c r="D2706" s="16"/>
      <c r="F2706" s="7"/>
    </row>
    <row r="2707" spans="4:6" ht="14.25" customHeight="1">
      <c r="D2707" s="16"/>
      <c r="F2707" s="7"/>
    </row>
    <row r="2708" spans="4:6" ht="14.25" customHeight="1">
      <c r="D2708" s="16"/>
      <c r="F2708" s="7"/>
    </row>
    <row r="2709" spans="4:6" ht="14.25" customHeight="1">
      <c r="D2709" s="16"/>
      <c r="F2709" s="7"/>
    </row>
    <row r="2710" spans="4:6" ht="14.25" customHeight="1">
      <c r="D2710" s="16"/>
      <c r="F2710" s="7"/>
    </row>
    <row r="2711" spans="4:6" ht="14.25" customHeight="1">
      <c r="D2711" s="16"/>
      <c r="F2711" s="7"/>
    </row>
    <row r="2712" spans="4:6" ht="14.25" customHeight="1">
      <c r="D2712" s="16"/>
      <c r="F2712" s="7"/>
    </row>
    <row r="2713" spans="4:6" ht="14.25" customHeight="1">
      <c r="D2713" s="16"/>
      <c r="F2713" s="7"/>
    </row>
    <row r="2714" spans="4:6" ht="14.25" customHeight="1">
      <c r="D2714" s="16"/>
      <c r="F2714" s="7"/>
    </row>
    <row r="2715" spans="4:6" ht="14.25" customHeight="1">
      <c r="D2715" s="16"/>
      <c r="F2715" s="7"/>
    </row>
    <row r="2716" spans="4:6" ht="14.25" customHeight="1">
      <c r="D2716" s="16"/>
      <c r="F2716" s="7"/>
    </row>
    <row r="2717" spans="4:6" ht="14.25" customHeight="1">
      <c r="D2717" s="16"/>
      <c r="F2717" s="7"/>
    </row>
    <row r="2718" spans="4:6" ht="14.25" customHeight="1">
      <c r="D2718" s="16"/>
      <c r="F2718" s="7"/>
    </row>
    <row r="2719" spans="4:6" ht="14.25" customHeight="1">
      <c r="D2719" s="16"/>
      <c r="F2719" s="7"/>
    </row>
    <row r="2720" spans="4:6" ht="14.25" customHeight="1">
      <c r="D2720" s="16"/>
      <c r="F2720" s="7"/>
    </row>
    <row r="2721" spans="4:6" ht="14.25" customHeight="1">
      <c r="D2721" s="16"/>
      <c r="F2721" s="7"/>
    </row>
    <row r="2722" spans="4:6" ht="14.25" customHeight="1">
      <c r="D2722" s="16"/>
      <c r="F2722" s="7"/>
    </row>
    <row r="2723" spans="4:6" ht="14.25" customHeight="1">
      <c r="D2723" s="16"/>
      <c r="F2723" s="7"/>
    </row>
    <row r="2724" spans="4:6" ht="14.25" customHeight="1">
      <c r="D2724" s="16"/>
      <c r="F2724" s="7"/>
    </row>
    <row r="2725" spans="4:6" ht="14.25" customHeight="1">
      <c r="D2725" s="16"/>
      <c r="F2725" s="7"/>
    </row>
    <row r="2726" spans="4:6" ht="14.25" customHeight="1">
      <c r="D2726" s="16"/>
      <c r="F2726" s="7"/>
    </row>
    <row r="2727" spans="4:6" ht="14.25" customHeight="1">
      <c r="D2727" s="16"/>
      <c r="F2727" s="7"/>
    </row>
    <row r="2728" spans="4:6" ht="14.25" customHeight="1">
      <c r="D2728" s="16"/>
      <c r="F2728" s="7"/>
    </row>
    <row r="2729" spans="4:6" ht="14.25" customHeight="1">
      <c r="D2729" s="16"/>
      <c r="F2729" s="7"/>
    </row>
    <row r="2730" spans="4:6" ht="14.25" customHeight="1">
      <c r="D2730" s="16"/>
      <c r="F2730" s="7"/>
    </row>
    <row r="2731" spans="4:6" ht="14.25" customHeight="1">
      <c r="D2731" s="16"/>
      <c r="F2731" s="7"/>
    </row>
    <row r="2732" spans="4:6" ht="14.25" customHeight="1">
      <c r="D2732" s="16"/>
      <c r="F2732" s="7"/>
    </row>
    <row r="2733" spans="4:6" ht="14.25" customHeight="1">
      <c r="D2733" s="16"/>
      <c r="F2733" s="7"/>
    </row>
    <row r="2734" spans="4:6" ht="14.25" customHeight="1">
      <c r="D2734" s="16"/>
      <c r="F2734" s="7"/>
    </row>
    <row r="2735" spans="4:6" ht="14.25" customHeight="1">
      <c r="D2735" s="16"/>
      <c r="F2735" s="7"/>
    </row>
    <row r="2736" spans="4:6" ht="14.25" customHeight="1">
      <c r="D2736" s="16"/>
      <c r="F2736" s="7"/>
    </row>
    <row r="2737" spans="4:6" ht="14.25" customHeight="1">
      <c r="D2737" s="16"/>
      <c r="F2737" s="7"/>
    </row>
    <row r="2738" spans="4:6" ht="14.25" customHeight="1">
      <c r="D2738" s="16"/>
      <c r="F2738" s="7"/>
    </row>
    <row r="2739" spans="4:6" ht="14.25" customHeight="1">
      <c r="D2739" s="16"/>
      <c r="F2739" s="7"/>
    </row>
    <row r="2740" spans="4:6" ht="14.25" customHeight="1">
      <c r="D2740" s="16"/>
      <c r="F2740" s="7"/>
    </row>
    <row r="2741" spans="4:6" ht="14.25" customHeight="1">
      <c r="D2741" s="16"/>
      <c r="F2741" s="7"/>
    </row>
    <row r="2742" spans="4:6" ht="14.25" customHeight="1">
      <c r="D2742" s="16"/>
      <c r="F2742" s="7"/>
    </row>
    <row r="2743" spans="4:6" ht="14.25" customHeight="1">
      <c r="D2743" s="16"/>
      <c r="F2743" s="7"/>
    </row>
    <row r="2744" spans="4:6" ht="14.25" customHeight="1">
      <c r="D2744" s="16"/>
      <c r="F2744" s="7"/>
    </row>
    <row r="2745" spans="4:6" ht="14.25" customHeight="1">
      <c r="D2745" s="16"/>
      <c r="F2745" s="7"/>
    </row>
    <row r="2746" spans="4:6" ht="14.25" customHeight="1">
      <c r="D2746" s="16"/>
      <c r="F2746" s="7"/>
    </row>
    <row r="2747" spans="4:6" ht="14.25" customHeight="1">
      <c r="D2747" s="16"/>
      <c r="F2747" s="7"/>
    </row>
    <row r="2748" spans="4:6" ht="14.25" customHeight="1">
      <c r="D2748" s="16"/>
      <c r="F2748" s="7"/>
    </row>
    <row r="2749" spans="4:6" ht="14.25" customHeight="1">
      <c r="D2749" s="16"/>
      <c r="F2749" s="7"/>
    </row>
    <row r="2750" spans="4:6" ht="14.25" customHeight="1">
      <c r="D2750" s="16"/>
      <c r="F2750" s="7"/>
    </row>
    <row r="2751" spans="4:6" ht="14.25" customHeight="1">
      <c r="D2751" s="16"/>
      <c r="F2751" s="7"/>
    </row>
    <row r="2752" spans="4:6" ht="14.25" customHeight="1">
      <c r="D2752" s="16"/>
      <c r="F2752" s="7"/>
    </row>
    <row r="2753" spans="4:6" ht="14.25" customHeight="1">
      <c r="D2753" s="16"/>
      <c r="F2753" s="7"/>
    </row>
    <row r="2754" spans="4:6" ht="14.25" customHeight="1">
      <c r="D2754" s="16"/>
      <c r="F2754" s="7"/>
    </row>
    <row r="2755" spans="4:6" ht="14.25" customHeight="1">
      <c r="D2755" s="16"/>
      <c r="F2755" s="7"/>
    </row>
    <row r="2756" spans="4:6" ht="14.25" customHeight="1">
      <c r="D2756" s="16"/>
      <c r="F2756" s="7"/>
    </row>
    <row r="2757" spans="4:6" ht="14.25" customHeight="1">
      <c r="D2757" s="16"/>
      <c r="F2757" s="7"/>
    </row>
    <row r="2758" spans="4:6" ht="14.25" customHeight="1">
      <c r="D2758" s="16"/>
      <c r="F2758" s="7"/>
    </row>
    <row r="2759" spans="4:6" ht="14.25" customHeight="1">
      <c r="D2759" s="16"/>
      <c r="F2759" s="7"/>
    </row>
    <row r="2760" spans="4:6" ht="14.25" customHeight="1">
      <c r="D2760" s="16"/>
      <c r="F2760" s="7"/>
    </row>
    <row r="2761" spans="4:6" ht="14.25" customHeight="1">
      <c r="D2761" s="16"/>
      <c r="F2761" s="7"/>
    </row>
    <row r="2762" spans="4:6" ht="14.25" customHeight="1">
      <c r="D2762" s="16"/>
      <c r="F2762" s="7"/>
    </row>
    <row r="2763" spans="4:6" ht="14.25" customHeight="1">
      <c r="D2763" s="16"/>
      <c r="F2763" s="7"/>
    </row>
    <row r="2764" spans="4:6" ht="14.25" customHeight="1">
      <c r="D2764" s="16"/>
      <c r="F2764" s="7"/>
    </row>
    <row r="2765" spans="4:6" ht="14.25" customHeight="1">
      <c r="D2765" s="16"/>
      <c r="F2765" s="7"/>
    </row>
    <row r="2766" spans="4:6" ht="14.25" customHeight="1">
      <c r="D2766" s="16"/>
      <c r="F2766" s="7"/>
    </row>
    <row r="2767" spans="4:6" ht="14.25" customHeight="1">
      <c r="D2767" s="16"/>
      <c r="F2767" s="7"/>
    </row>
    <row r="2768" spans="4:6" ht="14.25" customHeight="1">
      <c r="D2768" s="16"/>
      <c r="F2768" s="7"/>
    </row>
    <row r="2769" spans="4:6" ht="14.25" customHeight="1">
      <c r="D2769" s="16"/>
      <c r="F2769" s="7"/>
    </row>
    <row r="2770" spans="4:6" ht="14.25" customHeight="1">
      <c r="D2770" s="16"/>
      <c r="F2770" s="7"/>
    </row>
    <row r="2771" spans="4:6" ht="14.25" customHeight="1">
      <c r="D2771" s="16"/>
      <c r="F2771" s="7"/>
    </row>
    <row r="2772" spans="4:6" ht="14.25" customHeight="1">
      <c r="D2772" s="16"/>
      <c r="F2772" s="7"/>
    </row>
    <row r="2773" spans="4:6" ht="14.25" customHeight="1">
      <c r="D2773" s="16"/>
      <c r="F2773" s="7"/>
    </row>
    <row r="2774" spans="4:6" ht="14.25" customHeight="1">
      <c r="D2774" s="16"/>
      <c r="F2774" s="7"/>
    </row>
    <row r="2775" spans="4:6" ht="14.25" customHeight="1">
      <c r="D2775" s="16"/>
      <c r="F2775" s="7"/>
    </row>
    <row r="2776" spans="4:6" ht="14.25" customHeight="1">
      <c r="D2776" s="16"/>
      <c r="F2776" s="7"/>
    </row>
    <row r="2777" spans="4:6" ht="14.25" customHeight="1">
      <c r="D2777" s="16"/>
      <c r="F2777" s="7"/>
    </row>
    <row r="2778" spans="4:6" ht="14.25" customHeight="1">
      <c r="D2778" s="16"/>
      <c r="F2778" s="7"/>
    </row>
    <row r="2779" spans="4:6" ht="14.25" customHeight="1">
      <c r="D2779" s="16"/>
      <c r="F2779" s="7"/>
    </row>
    <row r="2780" spans="4:6" ht="14.25" customHeight="1">
      <c r="D2780" s="16"/>
      <c r="F2780" s="7"/>
    </row>
    <row r="2781" spans="4:6" ht="14.25" customHeight="1">
      <c r="D2781" s="16"/>
      <c r="F2781" s="7"/>
    </row>
    <row r="2782" spans="4:6" ht="14.25" customHeight="1">
      <c r="D2782" s="16"/>
      <c r="F2782" s="7"/>
    </row>
    <row r="2783" spans="4:6" ht="14.25" customHeight="1">
      <c r="D2783" s="16"/>
      <c r="F2783" s="7"/>
    </row>
    <row r="2784" spans="4:6" ht="14.25" customHeight="1">
      <c r="D2784" s="16"/>
      <c r="F2784" s="7"/>
    </row>
    <row r="2785" spans="4:6" ht="14.25" customHeight="1">
      <c r="D2785" s="16"/>
      <c r="F2785" s="7"/>
    </row>
    <row r="2786" spans="4:6" ht="14.25" customHeight="1">
      <c r="D2786" s="16"/>
      <c r="F2786" s="7"/>
    </row>
    <row r="2787" spans="4:6" ht="14.25" customHeight="1">
      <c r="D2787" s="16"/>
      <c r="F2787" s="7"/>
    </row>
    <row r="2788" spans="4:6" ht="14.25" customHeight="1">
      <c r="D2788" s="16"/>
      <c r="F2788" s="7"/>
    </row>
    <row r="2789" spans="4:6" ht="14.25" customHeight="1">
      <c r="D2789" s="16"/>
      <c r="F2789" s="7"/>
    </row>
    <row r="2790" spans="4:6" ht="14.25" customHeight="1">
      <c r="D2790" s="16"/>
      <c r="F2790" s="7"/>
    </row>
    <row r="2791" spans="4:6" ht="14.25" customHeight="1">
      <c r="D2791" s="16"/>
      <c r="F2791" s="7"/>
    </row>
    <row r="2792" spans="4:6" ht="14.25" customHeight="1">
      <c r="D2792" s="16"/>
      <c r="F2792" s="7"/>
    </row>
    <row r="2793" spans="4:6" ht="14.25" customHeight="1">
      <c r="D2793" s="16"/>
      <c r="F2793" s="7"/>
    </row>
    <row r="2794" spans="4:6" ht="14.25" customHeight="1">
      <c r="D2794" s="16"/>
      <c r="F2794" s="7"/>
    </row>
    <row r="2795" spans="4:6" ht="14.25" customHeight="1">
      <c r="D2795" s="16"/>
      <c r="F2795" s="7"/>
    </row>
    <row r="2796" spans="4:6" ht="14.25" customHeight="1">
      <c r="D2796" s="16"/>
      <c r="F2796" s="7"/>
    </row>
    <row r="2797" spans="4:6" ht="14.25" customHeight="1">
      <c r="D2797" s="16"/>
      <c r="F2797" s="7"/>
    </row>
    <row r="2798" spans="4:6" ht="14.25" customHeight="1">
      <c r="D2798" s="16"/>
      <c r="F2798" s="7"/>
    </row>
    <row r="2799" spans="4:6" ht="14.25" customHeight="1">
      <c r="D2799" s="16"/>
      <c r="F2799" s="7"/>
    </row>
    <row r="2800" spans="4:6" ht="14.25" customHeight="1">
      <c r="D2800" s="16"/>
      <c r="F2800" s="7"/>
    </row>
    <row r="2801" spans="4:6" ht="14.25" customHeight="1">
      <c r="D2801" s="16"/>
      <c r="F2801" s="7"/>
    </row>
    <row r="2802" spans="4:6" ht="14.25" customHeight="1">
      <c r="D2802" s="16"/>
      <c r="F2802" s="7"/>
    </row>
    <row r="2803" spans="4:6" ht="14.25" customHeight="1">
      <c r="D2803" s="16"/>
      <c r="F2803" s="7"/>
    </row>
    <row r="2804" spans="4:6" ht="14.25" customHeight="1">
      <c r="D2804" s="16"/>
      <c r="F2804" s="7"/>
    </row>
    <row r="2805" spans="4:6" ht="14.25" customHeight="1">
      <c r="D2805" s="16"/>
      <c r="F2805" s="7"/>
    </row>
    <row r="2806" spans="4:6" ht="14.25" customHeight="1">
      <c r="D2806" s="16"/>
      <c r="F2806" s="7"/>
    </row>
    <row r="2807" spans="4:6" ht="14.25" customHeight="1">
      <c r="D2807" s="16"/>
      <c r="F2807" s="7"/>
    </row>
    <row r="2808" spans="4:6" ht="14.25" customHeight="1">
      <c r="D2808" s="16"/>
      <c r="F2808" s="7"/>
    </row>
    <row r="2809" spans="4:6" ht="14.25" customHeight="1">
      <c r="D2809" s="16"/>
      <c r="F2809" s="7"/>
    </row>
    <row r="2810" spans="4:6" ht="14.25" customHeight="1">
      <c r="D2810" s="16"/>
      <c r="F2810" s="7"/>
    </row>
    <row r="2811" spans="4:6" ht="14.25" customHeight="1">
      <c r="D2811" s="16"/>
      <c r="F2811" s="7"/>
    </row>
    <row r="2812" spans="4:6" ht="14.25" customHeight="1">
      <c r="D2812" s="16"/>
      <c r="F2812" s="7"/>
    </row>
    <row r="2813" spans="4:6" ht="14.25" customHeight="1">
      <c r="D2813" s="16"/>
      <c r="F2813" s="7"/>
    </row>
    <row r="2814" spans="4:6" ht="14.25" customHeight="1">
      <c r="D2814" s="16"/>
      <c r="F2814" s="7"/>
    </row>
    <row r="2815" spans="4:6" ht="14.25" customHeight="1">
      <c r="D2815" s="16"/>
      <c r="F2815" s="7"/>
    </row>
    <row r="2816" spans="4:6" ht="14.25" customHeight="1">
      <c r="D2816" s="16"/>
      <c r="F2816" s="7"/>
    </row>
    <row r="2817" spans="4:6" ht="14.25" customHeight="1">
      <c r="D2817" s="16"/>
      <c r="F2817" s="7"/>
    </row>
    <row r="2818" spans="4:6" ht="14.25" customHeight="1">
      <c r="D2818" s="16"/>
      <c r="F2818" s="7"/>
    </row>
    <row r="2819" spans="4:6" ht="14.25" customHeight="1">
      <c r="D2819" s="16"/>
      <c r="F2819" s="7"/>
    </row>
    <row r="2820" spans="4:6" ht="14.25" customHeight="1">
      <c r="D2820" s="16"/>
      <c r="F2820" s="7"/>
    </row>
    <row r="2821" spans="4:6" ht="14.25" customHeight="1">
      <c r="D2821" s="16"/>
      <c r="F2821" s="7"/>
    </row>
    <row r="2822" spans="4:6" ht="14.25" customHeight="1">
      <c r="D2822" s="16"/>
      <c r="F2822" s="7"/>
    </row>
    <row r="2823" spans="4:6" ht="14.25" customHeight="1">
      <c r="D2823" s="16"/>
      <c r="F2823" s="7"/>
    </row>
    <row r="2824" spans="4:6" ht="14.25" customHeight="1">
      <c r="D2824" s="16"/>
      <c r="F2824" s="7"/>
    </row>
    <row r="2825" spans="4:6" ht="14.25" customHeight="1">
      <c r="D2825" s="16"/>
      <c r="F2825" s="7"/>
    </row>
    <row r="2826" spans="4:6" ht="14.25" customHeight="1">
      <c r="D2826" s="16"/>
      <c r="F2826" s="7"/>
    </row>
    <row r="2827" spans="4:6" ht="14.25" customHeight="1">
      <c r="D2827" s="16"/>
      <c r="F2827" s="7"/>
    </row>
    <row r="2828" spans="4:6" ht="14.25" customHeight="1">
      <c r="D2828" s="16"/>
      <c r="F2828" s="7"/>
    </row>
    <row r="2829" spans="4:6" ht="14.25" customHeight="1">
      <c r="D2829" s="16"/>
      <c r="F2829" s="7"/>
    </row>
    <row r="2830" spans="4:6" ht="14.25" customHeight="1">
      <c r="D2830" s="16"/>
      <c r="F2830" s="7"/>
    </row>
    <row r="2831" spans="4:6" ht="14.25" customHeight="1">
      <c r="D2831" s="16"/>
      <c r="F2831" s="7"/>
    </row>
    <row r="2832" spans="4:6" ht="14.25" customHeight="1">
      <c r="D2832" s="16"/>
      <c r="F2832" s="7"/>
    </row>
    <row r="2833" spans="4:6" ht="14.25" customHeight="1">
      <c r="D2833" s="16"/>
      <c r="F2833" s="7"/>
    </row>
    <row r="2834" spans="4:6" ht="14.25" customHeight="1">
      <c r="D2834" s="16"/>
      <c r="F2834" s="7"/>
    </row>
    <row r="2835" spans="4:6" ht="14.25" customHeight="1">
      <c r="D2835" s="16"/>
      <c r="F2835" s="7"/>
    </row>
    <row r="2836" spans="4:6" ht="14.25" customHeight="1">
      <c r="D2836" s="16"/>
      <c r="F2836" s="7"/>
    </row>
    <row r="2837" spans="4:6" ht="14.25" customHeight="1">
      <c r="D2837" s="16"/>
      <c r="F2837" s="7"/>
    </row>
    <row r="2838" spans="4:6" ht="14.25" customHeight="1">
      <c r="D2838" s="16"/>
      <c r="F2838" s="7"/>
    </row>
    <row r="2839" spans="4:6" ht="14.25" customHeight="1">
      <c r="D2839" s="16"/>
      <c r="F2839" s="7"/>
    </row>
    <row r="2840" spans="4:6" ht="14.25" customHeight="1">
      <c r="D2840" s="16"/>
      <c r="F2840" s="7"/>
    </row>
    <row r="2841" spans="4:6" ht="14.25" customHeight="1">
      <c r="D2841" s="16"/>
      <c r="F2841" s="7"/>
    </row>
    <row r="2842" spans="4:6" ht="14.25" customHeight="1">
      <c r="D2842" s="16"/>
      <c r="F2842" s="7"/>
    </row>
    <row r="2843" spans="4:6" ht="14.25" customHeight="1">
      <c r="D2843" s="16"/>
      <c r="F2843" s="7"/>
    </row>
    <row r="2844" spans="4:6" ht="14.25" customHeight="1">
      <c r="D2844" s="16"/>
      <c r="F2844" s="7"/>
    </row>
    <row r="2845" spans="4:6" ht="14.25" customHeight="1">
      <c r="D2845" s="16"/>
      <c r="F2845" s="7"/>
    </row>
    <row r="2846" spans="4:6" ht="14.25" customHeight="1">
      <c r="D2846" s="16"/>
      <c r="F2846" s="7"/>
    </row>
    <row r="2847" spans="4:6" ht="14.25" customHeight="1">
      <c r="D2847" s="16"/>
      <c r="F2847" s="7"/>
    </row>
    <row r="2848" spans="4:6" ht="14.25" customHeight="1">
      <c r="D2848" s="16"/>
      <c r="F2848" s="7"/>
    </row>
    <row r="2849" spans="4:6" ht="14.25" customHeight="1">
      <c r="D2849" s="16"/>
      <c r="F2849" s="7"/>
    </row>
    <row r="2850" spans="4:6" ht="14.25" customHeight="1">
      <c r="D2850" s="16"/>
      <c r="F2850" s="7"/>
    </row>
    <row r="2851" spans="4:6" ht="14.25" customHeight="1">
      <c r="D2851" s="16"/>
      <c r="F2851" s="7"/>
    </row>
    <row r="2852" spans="4:6" ht="14.25" customHeight="1">
      <c r="D2852" s="16"/>
      <c r="F2852" s="7"/>
    </row>
    <row r="2853" spans="4:6" ht="14.25" customHeight="1">
      <c r="D2853" s="16"/>
      <c r="F2853" s="7"/>
    </row>
    <row r="2854" spans="4:6" ht="14.25" customHeight="1">
      <c r="D2854" s="16"/>
      <c r="F2854" s="7"/>
    </row>
    <row r="2855" spans="4:6" ht="14.25" customHeight="1">
      <c r="D2855" s="16"/>
      <c r="F2855" s="7"/>
    </row>
    <row r="2856" spans="4:6" ht="14.25" customHeight="1">
      <c r="D2856" s="16"/>
      <c r="F2856" s="7"/>
    </row>
    <row r="2857" spans="4:6" ht="14.25" customHeight="1">
      <c r="D2857" s="16"/>
      <c r="F2857" s="7"/>
    </row>
    <row r="2858" spans="4:6" ht="14.25" customHeight="1">
      <c r="D2858" s="16"/>
      <c r="F2858" s="7"/>
    </row>
    <row r="2859" spans="4:6" ht="14.25" customHeight="1">
      <c r="D2859" s="16"/>
      <c r="F2859" s="7"/>
    </row>
    <row r="2860" spans="4:6" ht="14.25" customHeight="1">
      <c r="D2860" s="16"/>
      <c r="F2860" s="7"/>
    </row>
    <row r="2861" spans="4:6" ht="14.25" customHeight="1">
      <c r="D2861" s="16"/>
      <c r="F2861" s="7"/>
    </row>
    <row r="2862" spans="4:6" ht="14.25" customHeight="1">
      <c r="D2862" s="16"/>
      <c r="F2862" s="7"/>
    </row>
    <row r="2863" spans="4:6" ht="14.25" customHeight="1">
      <c r="D2863" s="16"/>
      <c r="F2863" s="7"/>
    </row>
    <row r="2864" spans="4:6" ht="14.25" customHeight="1">
      <c r="D2864" s="16"/>
      <c r="F2864" s="7"/>
    </row>
    <row r="2865" spans="4:6" ht="14.25" customHeight="1">
      <c r="D2865" s="16"/>
      <c r="F2865" s="7"/>
    </row>
    <row r="2866" spans="4:6" ht="14.25" customHeight="1">
      <c r="D2866" s="16"/>
      <c r="F2866" s="7"/>
    </row>
    <row r="2867" spans="4:6" ht="14.25" customHeight="1">
      <c r="D2867" s="16"/>
      <c r="F2867" s="7"/>
    </row>
    <row r="2868" spans="4:6" ht="14.25" customHeight="1">
      <c r="D2868" s="16"/>
      <c r="F2868" s="7"/>
    </row>
    <row r="2869" spans="4:6" ht="14.25" customHeight="1">
      <c r="D2869" s="16"/>
      <c r="F2869" s="7"/>
    </row>
    <row r="2870" spans="4:6" ht="14.25" customHeight="1">
      <c r="D2870" s="16"/>
      <c r="F2870" s="7"/>
    </row>
    <row r="2871" spans="4:6" ht="14.25" customHeight="1">
      <c r="D2871" s="16"/>
      <c r="F2871" s="7"/>
    </row>
    <row r="2872" spans="4:6" ht="14.25" customHeight="1">
      <c r="D2872" s="16"/>
      <c r="F2872" s="7"/>
    </row>
    <row r="2873" spans="4:6" ht="14.25" customHeight="1">
      <c r="D2873" s="16"/>
      <c r="F2873" s="7"/>
    </row>
    <row r="2874" spans="4:6" ht="14.25" customHeight="1">
      <c r="D2874" s="16"/>
      <c r="F2874" s="7"/>
    </row>
    <row r="2875" spans="4:6" ht="14.25" customHeight="1">
      <c r="D2875" s="16"/>
      <c r="F2875" s="7"/>
    </row>
    <row r="2876" spans="4:6" ht="14.25" customHeight="1">
      <c r="D2876" s="16"/>
      <c r="F2876" s="7"/>
    </row>
    <row r="2877" spans="4:6" ht="14.25" customHeight="1">
      <c r="D2877" s="16"/>
      <c r="F2877" s="7"/>
    </row>
    <row r="2878" spans="4:6" ht="14.25" customHeight="1">
      <c r="D2878" s="16"/>
      <c r="F2878" s="7"/>
    </row>
    <row r="2879" spans="4:6" ht="14.25" customHeight="1">
      <c r="D2879" s="16"/>
      <c r="F2879" s="7"/>
    </row>
    <row r="2880" spans="4:6" ht="14.25" customHeight="1">
      <c r="D2880" s="16"/>
      <c r="F2880" s="7"/>
    </row>
    <row r="2881" spans="4:6" ht="14.25" customHeight="1">
      <c r="D2881" s="16"/>
      <c r="F2881" s="7"/>
    </row>
    <row r="2882" spans="4:6" ht="14.25" customHeight="1">
      <c r="D2882" s="16"/>
      <c r="F2882" s="7"/>
    </row>
    <row r="2883" spans="4:6" ht="14.25" customHeight="1">
      <c r="D2883" s="16"/>
      <c r="F2883" s="7"/>
    </row>
    <row r="2884" spans="4:6" ht="14.25" customHeight="1">
      <c r="D2884" s="16"/>
      <c r="F2884" s="7"/>
    </row>
    <row r="2885" spans="4:6" ht="14.25" customHeight="1">
      <c r="D2885" s="16"/>
      <c r="F2885" s="7"/>
    </row>
    <row r="2886" spans="4:6" ht="14.25" customHeight="1">
      <c r="D2886" s="16"/>
      <c r="F2886" s="7"/>
    </row>
    <row r="2887" spans="4:6" ht="14.25" customHeight="1">
      <c r="D2887" s="16"/>
      <c r="F2887" s="7"/>
    </row>
    <row r="2888" spans="4:6" ht="14.25" customHeight="1">
      <c r="D2888" s="16"/>
      <c r="F2888" s="7"/>
    </row>
    <row r="2889" spans="4:6" ht="14.25" customHeight="1">
      <c r="D2889" s="16"/>
      <c r="F2889" s="7"/>
    </row>
    <row r="2890" spans="4:6" ht="14.25" customHeight="1">
      <c r="D2890" s="16"/>
      <c r="F2890" s="7"/>
    </row>
    <row r="2891" spans="4:6" ht="14.25" customHeight="1">
      <c r="D2891" s="16"/>
      <c r="F2891" s="7"/>
    </row>
    <row r="2892" spans="4:6" ht="14.25" customHeight="1">
      <c r="D2892" s="16"/>
      <c r="F2892" s="7"/>
    </row>
    <row r="2893" spans="4:6" ht="14.25" customHeight="1">
      <c r="D2893" s="16"/>
      <c r="F2893" s="7"/>
    </row>
    <row r="2894" spans="4:6" ht="14.25" customHeight="1">
      <c r="D2894" s="16"/>
      <c r="F2894" s="7"/>
    </row>
    <row r="2895" spans="4:6" ht="14.25" customHeight="1">
      <c r="D2895" s="16"/>
      <c r="F2895" s="7"/>
    </row>
    <row r="2896" spans="4:6" ht="14.25" customHeight="1">
      <c r="D2896" s="16"/>
      <c r="F2896" s="7"/>
    </row>
    <row r="2897" spans="4:6" ht="14.25" customHeight="1">
      <c r="D2897" s="16"/>
      <c r="F2897" s="7"/>
    </row>
    <row r="2898" spans="4:6" ht="14.25" customHeight="1">
      <c r="D2898" s="16"/>
      <c r="F2898" s="7"/>
    </row>
    <row r="2899" spans="4:6" ht="14.25" customHeight="1">
      <c r="D2899" s="16"/>
      <c r="F2899" s="7"/>
    </row>
    <row r="2900" spans="4:6" ht="14.25" customHeight="1">
      <c r="D2900" s="16"/>
      <c r="F2900" s="7"/>
    </row>
    <row r="2901" spans="4:6" ht="14.25" customHeight="1">
      <c r="D2901" s="16"/>
      <c r="F2901" s="7"/>
    </row>
    <row r="2902" spans="4:6" ht="14.25" customHeight="1">
      <c r="D2902" s="16"/>
      <c r="F2902" s="7"/>
    </row>
    <row r="2903" spans="4:6" ht="14.25" customHeight="1">
      <c r="D2903" s="16"/>
      <c r="F2903" s="7"/>
    </row>
    <row r="2904" spans="4:6" ht="14.25" customHeight="1">
      <c r="D2904" s="16"/>
      <c r="F2904" s="7"/>
    </row>
    <row r="2905" spans="4:6" ht="14.25" customHeight="1">
      <c r="D2905" s="16"/>
      <c r="F2905" s="7"/>
    </row>
    <row r="2906" spans="4:6" ht="14.25" customHeight="1">
      <c r="D2906" s="16"/>
      <c r="F2906" s="7"/>
    </row>
    <row r="2907" spans="4:6" ht="14.25" customHeight="1">
      <c r="D2907" s="16"/>
      <c r="F2907" s="7"/>
    </row>
    <row r="2908" spans="4:6" ht="14.25" customHeight="1">
      <c r="D2908" s="16"/>
      <c r="F2908" s="7"/>
    </row>
    <row r="2909" spans="4:6" ht="14.25" customHeight="1">
      <c r="D2909" s="16"/>
      <c r="F2909" s="7"/>
    </row>
    <row r="2910" spans="4:6" ht="14.25" customHeight="1">
      <c r="D2910" s="16"/>
      <c r="F2910" s="7"/>
    </row>
    <row r="2911" spans="4:6" ht="14.25" customHeight="1">
      <c r="D2911" s="16"/>
      <c r="F2911" s="7"/>
    </row>
    <row r="2912" spans="4:6" ht="14.25" customHeight="1">
      <c r="D2912" s="16"/>
      <c r="F2912" s="7"/>
    </row>
    <row r="2913" spans="4:6" ht="14.25" customHeight="1">
      <c r="D2913" s="16"/>
      <c r="F2913" s="7"/>
    </row>
    <row r="2914" spans="4:6" ht="14.25" customHeight="1">
      <c r="D2914" s="16"/>
      <c r="F2914" s="7"/>
    </row>
    <row r="2915" spans="4:6" ht="14.25" customHeight="1">
      <c r="D2915" s="16"/>
      <c r="F2915" s="7"/>
    </row>
    <row r="2916" spans="4:6" ht="14.25" customHeight="1">
      <c r="D2916" s="16"/>
      <c r="F2916" s="7"/>
    </row>
    <row r="2917" spans="4:6" ht="14.25" customHeight="1">
      <c r="D2917" s="16"/>
      <c r="F2917" s="7"/>
    </row>
    <row r="2918" spans="4:6" ht="14.25" customHeight="1">
      <c r="D2918" s="16"/>
      <c r="F2918" s="7"/>
    </row>
    <row r="2919" spans="4:6" ht="14.25" customHeight="1">
      <c r="D2919" s="16"/>
      <c r="F2919" s="7"/>
    </row>
    <row r="2920" spans="4:6" ht="14.25" customHeight="1">
      <c r="D2920" s="16"/>
      <c r="F2920" s="7"/>
    </row>
    <row r="2921" spans="4:6" ht="14.25" customHeight="1">
      <c r="D2921" s="16"/>
      <c r="F2921" s="7"/>
    </row>
    <row r="2922" spans="4:6" ht="14.25" customHeight="1">
      <c r="D2922" s="16"/>
      <c r="F2922" s="7"/>
    </row>
    <row r="2923" spans="4:6" ht="14.25" customHeight="1">
      <c r="D2923" s="16"/>
      <c r="F2923" s="7"/>
    </row>
    <row r="2924" spans="4:6" ht="14.25" customHeight="1">
      <c r="D2924" s="16"/>
      <c r="F2924" s="7"/>
    </row>
    <row r="2925" spans="4:6" ht="14.25" customHeight="1">
      <c r="D2925" s="16"/>
      <c r="F2925" s="7"/>
    </row>
    <row r="2926" spans="4:6" ht="14.25" customHeight="1">
      <c r="D2926" s="16"/>
      <c r="F2926" s="7"/>
    </row>
    <row r="2927" spans="4:6" ht="14.25" customHeight="1">
      <c r="D2927" s="16"/>
      <c r="F2927" s="7"/>
    </row>
    <row r="2928" spans="4:6" ht="14.25" customHeight="1">
      <c r="D2928" s="16"/>
      <c r="F2928" s="7"/>
    </row>
    <row r="2929" spans="4:6" ht="14.25" customHeight="1">
      <c r="D2929" s="16"/>
      <c r="F2929" s="7"/>
    </row>
    <row r="2930" spans="4:6" ht="14.25" customHeight="1">
      <c r="D2930" s="16"/>
      <c r="F2930" s="7"/>
    </row>
    <row r="2931" spans="4:6" ht="14.25" customHeight="1">
      <c r="D2931" s="16"/>
      <c r="F2931" s="7"/>
    </row>
    <row r="2932" spans="4:6" ht="14.25" customHeight="1">
      <c r="D2932" s="16"/>
      <c r="F2932" s="7"/>
    </row>
    <row r="2933" spans="4:6" ht="14.25" customHeight="1">
      <c r="D2933" s="16"/>
      <c r="F2933" s="7"/>
    </row>
    <row r="2934" spans="4:6" ht="14.25" customHeight="1">
      <c r="D2934" s="16"/>
      <c r="F2934" s="7"/>
    </row>
    <row r="2935" spans="4:6" ht="14.25" customHeight="1">
      <c r="D2935" s="16"/>
      <c r="F2935" s="7"/>
    </row>
    <row r="2936" spans="4:6" ht="14.25" customHeight="1">
      <c r="D2936" s="16"/>
      <c r="F2936" s="7"/>
    </row>
    <row r="2937" spans="4:6" ht="14.25" customHeight="1">
      <c r="D2937" s="16"/>
      <c r="F2937" s="7"/>
    </row>
    <row r="2938" spans="4:6" ht="14.25" customHeight="1">
      <c r="D2938" s="16"/>
      <c r="F2938" s="7"/>
    </row>
    <row r="2939" spans="4:6" ht="14.25" customHeight="1">
      <c r="D2939" s="16"/>
      <c r="F2939" s="7"/>
    </row>
    <row r="2940" spans="4:6" ht="14.25" customHeight="1">
      <c r="D2940" s="16"/>
      <c r="F2940" s="7"/>
    </row>
    <row r="2941" spans="4:6" ht="14.25" customHeight="1">
      <c r="D2941" s="16"/>
      <c r="F2941" s="7"/>
    </row>
    <row r="2942" spans="4:6" ht="14.25" customHeight="1">
      <c r="D2942" s="16"/>
      <c r="F2942" s="7"/>
    </row>
    <row r="2943" spans="4:6" ht="14.25" customHeight="1">
      <c r="D2943" s="16"/>
      <c r="F2943" s="7"/>
    </row>
    <row r="2944" spans="4:6" ht="14.25" customHeight="1">
      <c r="D2944" s="16"/>
      <c r="F2944" s="7"/>
    </row>
    <row r="2945" spans="4:6" ht="14.25" customHeight="1">
      <c r="D2945" s="16"/>
      <c r="F2945" s="7"/>
    </row>
    <row r="2946" spans="4:6" ht="14.25" customHeight="1">
      <c r="D2946" s="16"/>
      <c r="F2946" s="7"/>
    </row>
    <row r="2947" spans="4:6" ht="14.25" customHeight="1">
      <c r="D2947" s="16"/>
      <c r="F2947" s="7"/>
    </row>
    <row r="2948" spans="4:6" ht="14.25" customHeight="1">
      <c r="D2948" s="16"/>
      <c r="F2948" s="7"/>
    </row>
    <row r="2949" spans="4:6" ht="14.25" customHeight="1">
      <c r="D2949" s="16"/>
      <c r="F2949" s="7"/>
    </row>
    <row r="2950" spans="4:6" ht="14.25" customHeight="1">
      <c r="D2950" s="16"/>
      <c r="F2950" s="7"/>
    </row>
    <row r="2951" spans="4:6" ht="14.25" customHeight="1">
      <c r="D2951" s="16"/>
      <c r="F2951" s="7"/>
    </row>
    <row r="2952" spans="4:6" ht="14.25" customHeight="1">
      <c r="D2952" s="16"/>
      <c r="F2952" s="7"/>
    </row>
    <row r="2953" spans="4:6" ht="14.25" customHeight="1">
      <c r="D2953" s="16"/>
      <c r="F2953" s="7"/>
    </row>
    <row r="2954" spans="4:6" ht="14.25" customHeight="1">
      <c r="D2954" s="16"/>
      <c r="F2954" s="7"/>
    </row>
    <row r="2955" spans="4:6" ht="14.25" customHeight="1">
      <c r="D2955" s="16"/>
      <c r="F2955" s="7"/>
    </row>
    <row r="2956" spans="4:6" ht="14.25" customHeight="1">
      <c r="D2956" s="16"/>
      <c r="F2956" s="7"/>
    </row>
    <row r="2957" spans="4:6" ht="14.25" customHeight="1">
      <c r="D2957" s="16"/>
      <c r="F2957" s="7"/>
    </row>
    <row r="2958" spans="4:6" ht="14.25" customHeight="1">
      <c r="D2958" s="16"/>
      <c r="F2958" s="7"/>
    </row>
    <row r="2959" spans="4:6" ht="14.25" customHeight="1">
      <c r="D2959" s="16"/>
      <c r="F2959" s="7"/>
    </row>
    <row r="2960" spans="4:6" ht="14.25" customHeight="1">
      <c r="D2960" s="16"/>
      <c r="F2960" s="7"/>
    </row>
    <row r="2961" spans="4:6" ht="14.25" customHeight="1">
      <c r="D2961" s="16"/>
      <c r="F2961" s="7"/>
    </row>
    <row r="2962" spans="4:6" ht="14.25" customHeight="1">
      <c r="D2962" s="16"/>
      <c r="F2962" s="7"/>
    </row>
    <row r="2963" spans="4:6" ht="14.25" customHeight="1">
      <c r="D2963" s="16"/>
      <c r="F2963" s="7"/>
    </row>
    <row r="2964" spans="4:6" ht="14.25" customHeight="1">
      <c r="D2964" s="16"/>
      <c r="F2964" s="7"/>
    </row>
    <row r="2965" spans="4:6" ht="14.25" customHeight="1">
      <c r="D2965" s="16"/>
      <c r="F2965" s="7"/>
    </row>
    <row r="2966" spans="4:6" ht="14.25" customHeight="1">
      <c r="D2966" s="16"/>
      <c r="F2966" s="7"/>
    </row>
    <row r="2967" spans="4:6" ht="14.25" customHeight="1">
      <c r="D2967" s="16"/>
      <c r="F2967" s="7"/>
    </row>
    <row r="2968" spans="4:6" ht="14.25" customHeight="1">
      <c r="D2968" s="16"/>
      <c r="F2968" s="7"/>
    </row>
    <row r="2969" spans="4:6" ht="14.25" customHeight="1">
      <c r="D2969" s="16"/>
      <c r="F2969" s="7"/>
    </row>
    <row r="2970" spans="4:6" ht="14.25" customHeight="1">
      <c r="D2970" s="16"/>
      <c r="F2970" s="7"/>
    </row>
    <row r="2971" spans="4:6" ht="14.25" customHeight="1">
      <c r="D2971" s="16"/>
      <c r="F2971" s="7"/>
    </row>
    <row r="2972" spans="4:6" ht="14.25" customHeight="1">
      <c r="D2972" s="16"/>
      <c r="F2972" s="7"/>
    </row>
    <row r="2973" spans="4:6" ht="14.25" customHeight="1">
      <c r="D2973" s="16"/>
      <c r="F2973" s="7"/>
    </row>
    <row r="2974" spans="4:6" ht="14.25" customHeight="1">
      <c r="D2974" s="16"/>
      <c r="F2974" s="7"/>
    </row>
    <row r="2975" spans="4:6" ht="14.25" customHeight="1">
      <c r="D2975" s="16"/>
      <c r="F2975" s="7"/>
    </row>
    <row r="2976" spans="4:6" ht="14.25" customHeight="1">
      <c r="D2976" s="16"/>
      <c r="F2976" s="7"/>
    </row>
    <row r="2977" spans="4:6" ht="14.25" customHeight="1">
      <c r="D2977" s="16"/>
      <c r="F2977" s="7"/>
    </row>
    <row r="2978" spans="4:6" ht="14.25" customHeight="1">
      <c r="D2978" s="16"/>
      <c r="F2978" s="7"/>
    </row>
    <row r="2979" spans="4:6" ht="14.25" customHeight="1">
      <c r="D2979" s="16"/>
      <c r="F2979" s="7"/>
    </row>
    <row r="2980" spans="4:6" ht="14.25" customHeight="1">
      <c r="D2980" s="16"/>
      <c r="F2980" s="7"/>
    </row>
    <row r="2981" spans="4:6" ht="14.25" customHeight="1">
      <c r="D2981" s="16"/>
      <c r="F2981" s="7"/>
    </row>
    <row r="2982" spans="4:6" ht="14.25" customHeight="1">
      <c r="D2982" s="16"/>
      <c r="F2982" s="7"/>
    </row>
    <row r="2983" spans="4:6" ht="14.25" customHeight="1">
      <c r="D2983" s="16"/>
      <c r="F2983" s="7"/>
    </row>
    <row r="2984" spans="4:6" ht="14.25" customHeight="1">
      <c r="D2984" s="16"/>
      <c r="F2984" s="7"/>
    </row>
    <row r="2985" spans="4:6" ht="14.25" customHeight="1">
      <c r="D2985" s="16"/>
      <c r="F2985" s="7"/>
    </row>
    <row r="2986" spans="4:6" ht="14.25" customHeight="1">
      <c r="D2986" s="16"/>
      <c r="F2986" s="7"/>
    </row>
    <row r="2987" spans="4:6" ht="14.25" customHeight="1">
      <c r="D2987" s="16"/>
      <c r="F2987" s="7"/>
    </row>
    <row r="2988" spans="4:6" ht="14.25" customHeight="1">
      <c r="D2988" s="16"/>
      <c r="F2988" s="7"/>
    </row>
    <row r="2989" spans="4:6" ht="14.25" customHeight="1">
      <c r="D2989" s="16"/>
      <c r="F2989" s="7"/>
    </row>
    <row r="2990" spans="4:6" ht="14.25" customHeight="1">
      <c r="D2990" s="16"/>
      <c r="F2990" s="7"/>
    </row>
    <row r="2991" spans="4:6" ht="14.25" customHeight="1">
      <c r="D2991" s="16"/>
      <c r="F2991" s="7"/>
    </row>
    <row r="2992" spans="4:6" ht="14.25" customHeight="1">
      <c r="D2992" s="16"/>
      <c r="F2992" s="7"/>
    </row>
    <row r="2993" spans="4:6" ht="14.25" customHeight="1">
      <c r="D2993" s="16"/>
      <c r="F2993" s="7"/>
    </row>
    <row r="2994" spans="4:6" ht="14.25" customHeight="1">
      <c r="D2994" s="16"/>
      <c r="F2994" s="7"/>
    </row>
    <row r="2995" spans="4:6" ht="14.25" customHeight="1">
      <c r="D2995" s="16"/>
      <c r="F2995" s="7"/>
    </row>
    <row r="2996" spans="4:6" ht="14.25" customHeight="1">
      <c r="D2996" s="16"/>
      <c r="F2996" s="7"/>
    </row>
    <row r="2997" spans="4:6" ht="14.25" customHeight="1">
      <c r="D2997" s="16"/>
      <c r="F2997" s="7"/>
    </row>
    <row r="2998" spans="4:6" ht="14.25" customHeight="1">
      <c r="D2998" s="16"/>
      <c r="F2998" s="7"/>
    </row>
    <row r="2999" spans="4:6" ht="14.25" customHeight="1">
      <c r="D2999" s="16"/>
      <c r="F2999" s="7"/>
    </row>
    <row r="3000" spans="4:6" ht="14.25" customHeight="1">
      <c r="D3000" s="16"/>
      <c r="F3000" s="7"/>
    </row>
  </sheetData>
  <sheetProtection password="CF81" sheet="1" objects="1" scenarios="1" sort="0" autoFilter="0"/>
  <autoFilter ref="A1:F1508"/>
  <printOptions horizontalCentered="1" headings="1"/>
  <pageMargins left="0.4" right="0.4" top="1.25" bottom="0.4" header="0.3" footer="0.3"/>
  <pageSetup scale="60" fitToHeight="0" orientation="landscape" errors="blank" r:id="rId1"/>
  <headerFooter>
    <oddHeader>&amp;C&amp;"-,Bold"
Schedule 1G – GMACM Recognized Cure Claims</oddHeader>
    <oddFooter>&amp;L&amp;D
Source: Docket No. 6728&amp;RPage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  <pageSetUpPr fitToPage="1"/>
  </sheetPr>
  <dimension ref="A1:I924"/>
  <sheetViews>
    <sheetView showGridLines="0" view="pageBreakPreview" zoomScaleNormal="100" zoomScaleSheetLayoutView="100" workbookViewId="0">
      <selection activeCell="C3" sqref="C3"/>
    </sheetView>
  </sheetViews>
  <sheetFormatPr defaultColWidth="65.42578125" defaultRowHeight="15" customHeight="1"/>
  <cols>
    <col min="1" max="1" width="28.42578125" style="30" bestFit="1" customWidth="1"/>
    <col min="2" max="2" width="21.5703125" style="32" bestFit="1" customWidth="1"/>
    <col min="3" max="3" width="18.5703125" style="32" bestFit="1" customWidth="1"/>
    <col min="4" max="4" width="16.42578125" style="29" bestFit="1" customWidth="1"/>
    <col min="5" max="5" width="53.140625" style="24" bestFit="1" customWidth="1"/>
    <col min="6" max="6" width="19.5703125" style="29" bestFit="1" customWidth="1"/>
    <col min="7" max="16384" width="65.42578125" style="28"/>
  </cols>
  <sheetData>
    <row r="1" spans="1:6" s="26" customFormat="1" ht="30">
      <c r="A1" s="45" t="s">
        <v>70</v>
      </c>
      <c r="B1" s="46" t="s">
        <v>18</v>
      </c>
      <c r="C1" s="46" t="s">
        <v>13</v>
      </c>
      <c r="D1" s="47" t="s">
        <v>80</v>
      </c>
      <c r="E1" s="46" t="s">
        <v>19</v>
      </c>
      <c r="F1" s="48" t="s">
        <v>81</v>
      </c>
    </row>
    <row r="2" spans="1:6" ht="15" customHeight="1">
      <c r="A2" s="79" t="s">
        <v>143</v>
      </c>
      <c r="B2" s="50" t="s">
        <v>31</v>
      </c>
      <c r="C2" s="69">
        <v>0.16889999999999999</v>
      </c>
      <c r="D2" s="52">
        <v>2775.29</v>
      </c>
      <c r="E2" s="80" t="s">
        <v>0</v>
      </c>
      <c r="F2" s="54">
        <v>2775.29</v>
      </c>
    </row>
    <row r="3" spans="1:6" ht="15" customHeight="1">
      <c r="A3" s="81" t="s">
        <v>1908</v>
      </c>
      <c r="B3" s="56" t="s">
        <v>31</v>
      </c>
      <c r="C3" s="70">
        <v>0.16889999999999999</v>
      </c>
      <c r="D3" s="58">
        <v>1780.36</v>
      </c>
      <c r="E3" s="82" t="s">
        <v>0</v>
      </c>
      <c r="F3" s="60">
        <v>1780.36</v>
      </c>
    </row>
    <row r="4" spans="1:6" ht="15" customHeight="1">
      <c r="A4" s="79" t="s">
        <v>144</v>
      </c>
      <c r="B4" s="50" t="s">
        <v>31</v>
      </c>
      <c r="C4" s="69">
        <v>6.3E-2</v>
      </c>
      <c r="D4" s="52">
        <v>283.27</v>
      </c>
      <c r="E4" s="80" t="s">
        <v>2793</v>
      </c>
      <c r="F4" s="54">
        <v>283.27</v>
      </c>
    </row>
    <row r="5" spans="1:6" ht="15" customHeight="1">
      <c r="A5" s="81" t="s">
        <v>145</v>
      </c>
      <c r="B5" s="56" t="s">
        <v>31</v>
      </c>
      <c r="C5" s="70">
        <v>6.3E-2</v>
      </c>
      <c r="D5" s="58">
        <v>489.33</v>
      </c>
      <c r="E5" s="82" t="s">
        <v>2793</v>
      </c>
      <c r="F5" s="60">
        <v>489.33</v>
      </c>
    </row>
    <row r="6" spans="1:6" ht="15" customHeight="1">
      <c r="A6" s="79" t="s">
        <v>146</v>
      </c>
      <c r="B6" s="50" t="s">
        <v>31</v>
      </c>
      <c r="C6" s="69">
        <v>0.16220000000000001</v>
      </c>
      <c r="D6" s="52">
        <v>1288.74</v>
      </c>
      <c r="E6" s="80" t="s">
        <v>0</v>
      </c>
      <c r="F6" s="54">
        <v>1288.74</v>
      </c>
    </row>
    <row r="7" spans="1:6" ht="15" customHeight="1">
      <c r="A7" s="81" t="s">
        <v>147</v>
      </c>
      <c r="B7" s="56" t="s">
        <v>31</v>
      </c>
      <c r="C7" s="70">
        <v>0.16220000000000001</v>
      </c>
      <c r="D7" s="58">
        <v>1205.48</v>
      </c>
      <c r="E7" s="82" t="s">
        <v>0</v>
      </c>
      <c r="F7" s="60">
        <v>1205.48</v>
      </c>
    </row>
    <row r="8" spans="1:6" ht="15" customHeight="1">
      <c r="A8" s="79" t="s">
        <v>148</v>
      </c>
      <c r="B8" s="50" t="s">
        <v>31</v>
      </c>
      <c r="C8" s="69">
        <v>0.16220000000000001</v>
      </c>
      <c r="D8" s="52">
        <v>611.96</v>
      </c>
      <c r="E8" s="80" t="s">
        <v>0</v>
      </c>
      <c r="F8" s="54">
        <v>611.96</v>
      </c>
    </row>
    <row r="9" spans="1:6" ht="15" customHeight="1">
      <c r="A9" s="81" t="s">
        <v>149</v>
      </c>
      <c r="B9" s="56" t="s">
        <v>31</v>
      </c>
      <c r="C9" s="70">
        <v>6.3600000000000004E-2</v>
      </c>
      <c r="D9" s="58">
        <v>994.29</v>
      </c>
      <c r="E9" s="82" t="s">
        <v>0</v>
      </c>
      <c r="F9" s="60">
        <v>994.29</v>
      </c>
    </row>
    <row r="10" spans="1:6" ht="15" customHeight="1">
      <c r="A10" s="79" t="s">
        <v>150</v>
      </c>
      <c r="B10" s="50" t="s">
        <v>31</v>
      </c>
      <c r="C10" s="69">
        <v>6.3600000000000004E-2</v>
      </c>
      <c r="D10" s="52">
        <v>1038.81</v>
      </c>
      <c r="E10" s="80" t="s">
        <v>0</v>
      </c>
      <c r="F10" s="54">
        <v>1038.81</v>
      </c>
    </row>
    <row r="11" spans="1:6" ht="15" customHeight="1">
      <c r="A11" s="81" t="s">
        <v>151</v>
      </c>
      <c r="B11" s="56" t="s">
        <v>31</v>
      </c>
      <c r="C11" s="70">
        <v>2.1100000000000001E-2</v>
      </c>
      <c r="D11" s="58">
        <v>155.26</v>
      </c>
      <c r="E11" s="82" t="s">
        <v>0</v>
      </c>
      <c r="F11" s="60">
        <v>155.26</v>
      </c>
    </row>
    <row r="12" spans="1:6" ht="15" customHeight="1">
      <c r="A12" s="79" t="s">
        <v>152</v>
      </c>
      <c r="B12" s="50" t="s">
        <v>31</v>
      </c>
      <c r="C12" s="69">
        <v>2.1100000000000001E-2</v>
      </c>
      <c r="D12" s="52">
        <v>137.72999999999999</v>
      </c>
      <c r="E12" s="80" t="s">
        <v>0</v>
      </c>
      <c r="F12" s="54">
        <v>137.72999999999999</v>
      </c>
    </row>
    <row r="13" spans="1:6" ht="15" customHeight="1">
      <c r="A13" s="81" t="s">
        <v>153</v>
      </c>
      <c r="B13" s="56" t="s">
        <v>31</v>
      </c>
      <c r="C13" s="70">
        <v>2.1100000000000001E-2</v>
      </c>
      <c r="D13" s="58">
        <v>246.75</v>
      </c>
      <c r="E13" s="82" t="s">
        <v>0</v>
      </c>
      <c r="F13" s="60">
        <v>246.75</v>
      </c>
    </row>
    <row r="14" spans="1:6" ht="15" customHeight="1">
      <c r="A14" s="79" t="s">
        <v>154</v>
      </c>
      <c r="B14" s="50" t="s">
        <v>31</v>
      </c>
      <c r="C14" s="69">
        <v>2.1100000000000001E-2</v>
      </c>
      <c r="D14" s="52">
        <v>197.95</v>
      </c>
      <c r="E14" s="80" t="s">
        <v>0</v>
      </c>
      <c r="F14" s="54">
        <v>197.95</v>
      </c>
    </row>
    <row r="15" spans="1:6" ht="15" customHeight="1">
      <c r="A15" s="81" t="s">
        <v>155</v>
      </c>
      <c r="B15" s="56" t="s">
        <v>31</v>
      </c>
      <c r="C15" s="70">
        <v>9.1999999999999998E-2</v>
      </c>
      <c r="D15" s="58">
        <v>409.33</v>
      </c>
      <c r="E15" s="82" t="s">
        <v>0</v>
      </c>
      <c r="F15" s="60">
        <v>409.33</v>
      </c>
    </row>
    <row r="16" spans="1:6" ht="15" customHeight="1">
      <c r="A16" s="79" t="s">
        <v>156</v>
      </c>
      <c r="B16" s="50" t="s">
        <v>31</v>
      </c>
      <c r="C16" s="69">
        <v>9.1999999999999998E-2</v>
      </c>
      <c r="D16" s="52">
        <v>1315.41</v>
      </c>
      <c r="E16" s="80" t="s">
        <v>0</v>
      </c>
      <c r="F16" s="54">
        <v>1315.41</v>
      </c>
    </row>
    <row r="17" spans="1:6" ht="15" customHeight="1">
      <c r="A17" s="81" t="s">
        <v>157</v>
      </c>
      <c r="B17" s="56" t="s">
        <v>31</v>
      </c>
      <c r="C17" s="70">
        <v>9.1999999999999998E-2</v>
      </c>
      <c r="D17" s="58">
        <v>222.93</v>
      </c>
      <c r="E17" s="82" t="s">
        <v>0</v>
      </c>
      <c r="F17" s="60">
        <v>222.93</v>
      </c>
    </row>
    <row r="18" spans="1:6" ht="15" customHeight="1">
      <c r="A18" s="79" t="s">
        <v>158</v>
      </c>
      <c r="B18" s="50" t="s">
        <v>31</v>
      </c>
      <c r="C18" s="69">
        <v>9.1999999999999998E-2</v>
      </c>
      <c r="D18" s="52">
        <v>1119.48</v>
      </c>
      <c r="E18" s="80" t="s">
        <v>0</v>
      </c>
      <c r="F18" s="54">
        <v>1119.48</v>
      </c>
    </row>
    <row r="19" spans="1:6" ht="15" customHeight="1">
      <c r="A19" s="81" t="s">
        <v>159</v>
      </c>
      <c r="B19" s="56" t="s">
        <v>44</v>
      </c>
      <c r="C19" s="70">
        <v>0.13020000000000001</v>
      </c>
      <c r="D19" s="58">
        <v>1913.59</v>
      </c>
      <c r="E19" s="82" t="s">
        <v>0</v>
      </c>
      <c r="F19" s="60">
        <v>1913.59</v>
      </c>
    </row>
    <row r="20" spans="1:6" ht="15" customHeight="1">
      <c r="A20" s="79" t="s">
        <v>160</v>
      </c>
      <c r="B20" s="50" t="s">
        <v>44</v>
      </c>
      <c r="C20" s="69">
        <v>0.13020000000000001</v>
      </c>
      <c r="D20" s="52">
        <v>820.35</v>
      </c>
      <c r="E20" s="80" t="s">
        <v>0</v>
      </c>
      <c r="F20" s="54">
        <v>820.35</v>
      </c>
    </row>
    <row r="21" spans="1:6" ht="15" customHeight="1">
      <c r="A21" s="81" t="s">
        <v>161</v>
      </c>
      <c r="B21" s="56" t="s">
        <v>44</v>
      </c>
      <c r="C21" s="70">
        <v>0.13020000000000001</v>
      </c>
      <c r="D21" s="58">
        <v>717.34</v>
      </c>
      <c r="E21" s="82" t="s">
        <v>0</v>
      </c>
      <c r="F21" s="60">
        <v>717.34</v>
      </c>
    </row>
    <row r="22" spans="1:6" ht="15" customHeight="1">
      <c r="A22" s="79" t="s">
        <v>168</v>
      </c>
      <c r="B22" s="50" t="s">
        <v>32</v>
      </c>
      <c r="C22" s="69">
        <v>5.7599999999999998E-2</v>
      </c>
      <c r="D22" s="52">
        <v>595.88</v>
      </c>
      <c r="E22" s="80" t="s">
        <v>0</v>
      </c>
      <c r="F22" s="54">
        <v>595.88</v>
      </c>
    </row>
    <row r="23" spans="1:6" ht="15" customHeight="1">
      <c r="A23" s="81" t="s">
        <v>169</v>
      </c>
      <c r="B23" s="56" t="s">
        <v>32</v>
      </c>
      <c r="C23" s="70">
        <v>5.7599999999999998E-2</v>
      </c>
      <c r="D23" s="58">
        <v>289.64</v>
      </c>
      <c r="E23" s="82" t="s">
        <v>0</v>
      </c>
      <c r="F23" s="60">
        <v>289.64</v>
      </c>
    </row>
    <row r="24" spans="1:6" ht="15" customHeight="1">
      <c r="A24" s="79" t="s">
        <v>170</v>
      </c>
      <c r="B24" s="50" t="s">
        <v>32</v>
      </c>
      <c r="C24" s="69">
        <v>5.7599999999999998E-2</v>
      </c>
      <c r="D24" s="52">
        <v>303.20999999999998</v>
      </c>
      <c r="E24" s="80" t="s">
        <v>0</v>
      </c>
      <c r="F24" s="54">
        <v>303.20999999999998</v>
      </c>
    </row>
    <row r="25" spans="1:6" ht="15" customHeight="1">
      <c r="A25" s="81" t="s">
        <v>171</v>
      </c>
      <c r="B25" s="56" t="s">
        <v>32</v>
      </c>
      <c r="C25" s="70">
        <v>5.7599999999999998E-2</v>
      </c>
      <c r="D25" s="58">
        <v>1001.24</v>
      </c>
      <c r="E25" s="82" t="s">
        <v>0</v>
      </c>
      <c r="F25" s="60">
        <v>1001.24</v>
      </c>
    </row>
    <row r="26" spans="1:6" ht="15" customHeight="1">
      <c r="A26" s="79" t="s">
        <v>198</v>
      </c>
      <c r="B26" s="53" t="s">
        <v>46</v>
      </c>
      <c r="C26" s="83">
        <v>2.9999999999999997E-4</v>
      </c>
      <c r="D26" s="52">
        <v>20.97</v>
      </c>
      <c r="E26" s="53" t="s">
        <v>0</v>
      </c>
      <c r="F26" s="54">
        <v>20.97</v>
      </c>
    </row>
    <row r="27" spans="1:6" ht="15" customHeight="1">
      <c r="A27" s="81" t="s">
        <v>199</v>
      </c>
      <c r="B27" s="59" t="s">
        <v>46</v>
      </c>
      <c r="C27" s="84">
        <v>2.9999999999999997E-4</v>
      </c>
      <c r="D27" s="58">
        <v>10.87</v>
      </c>
      <c r="E27" s="59" t="s">
        <v>0</v>
      </c>
      <c r="F27" s="60">
        <v>10.87</v>
      </c>
    </row>
    <row r="28" spans="1:6" ht="15" customHeight="1">
      <c r="A28" s="79" t="s">
        <v>200</v>
      </c>
      <c r="B28" s="50" t="s">
        <v>46</v>
      </c>
      <c r="C28" s="69">
        <v>2.9999999999999997E-4</v>
      </c>
      <c r="D28" s="52">
        <v>10.39</v>
      </c>
      <c r="E28" s="80" t="s">
        <v>0</v>
      </c>
      <c r="F28" s="54">
        <v>10.39</v>
      </c>
    </row>
    <row r="29" spans="1:6" ht="15" customHeight="1">
      <c r="A29" s="81" t="s">
        <v>201</v>
      </c>
      <c r="B29" s="56" t="s">
        <v>46</v>
      </c>
      <c r="C29" s="70">
        <v>2.9999999999999997E-4</v>
      </c>
      <c r="D29" s="58">
        <v>60.85</v>
      </c>
      <c r="E29" s="82" t="s">
        <v>0</v>
      </c>
      <c r="F29" s="60">
        <v>60.85</v>
      </c>
    </row>
    <row r="30" spans="1:6" ht="15" customHeight="1">
      <c r="A30" s="79" t="s">
        <v>202</v>
      </c>
      <c r="B30" s="53" t="s">
        <v>46</v>
      </c>
      <c r="C30" s="83">
        <v>2.9999999999999997E-4</v>
      </c>
      <c r="D30" s="52">
        <v>5.08</v>
      </c>
      <c r="E30" s="53" t="s">
        <v>0</v>
      </c>
      <c r="F30" s="54">
        <v>5.08</v>
      </c>
    </row>
    <row r="31" spans="1:6" ht="15" customHeight="1">
      <c r="A31" s="81" t="s">
        <v>203</v>
      </c>
      <c r="B31" s="59" t="s">
        <v>46</v>
      </c>
      <c r="C31" s="84">
        <v>2.9999999999999997E-4</v>
      </c>
      <c r="D31" s="58">
        <v>3.47</v>
      </c>
      <c r="E31" s="59" t="s">
        <v>0</v>
      </c>
      <c r="F31" s="60">
        <v>3.47</v>
      </c>
    </row>
    <row r="32" spans="1:6" ht="15" customHeight="1">
      <c r="A32" s="79" t="s">
        <v>1918</v>
      </c>
      <c r="B32" s="50" t="s">
        <v>28</v>
      </c>
      <c r="C32" s="69">
        <v>0.04</v>
      </c>
      <c r="D32" s="52">
        <v>2265.0500000000002</v>
      </c>
      <c r="E32" s="80" t="s">
        <v>0</v>
      </c>
      <c r="F32" s="54">
        <v>2265.0500000000002</v>
      </c>
    </row>
    <row r="33" spans="1:6" ht="15" customHeight="1">
      <c r="A33" s="81" t="s">
        <v>1919</v>
      </c>
      <c r="B33" s="56" t="s">
        <v>28</v>
      </c>
      <c r="C33" s="70">
        <v>0.05</v>
      </c>
      <c r="D33" s="58">
        <v>3492.18</v>
      </c>
      <c r="E33" s="82" t="s">
        <v>0</v>
      </c>
      <c r="F33" s="60">
        <v>3492.18</v>
      </c>
    </row>
    <row r="34" spans="1:6" ht="15" customHeight="1">
      <c r="A34" s="79" t="s">
        <v>240</v>
      </c>
      <c r="B34" s="50" t="s">
        <v>27</v>
      </c>
      <c r="C34" s="69">
        <v>3.9699999999999999E-2</v>
      </c>
      <c r="D34" s="52">
        <v>860.95</v>
      </c>
      <c r="E34" s="80" t="s">
        <v>2</v>
      </c>
      <c r="F34" s="54">
        <v>860.95</v>
      </c>
    </row>
    <row r="35" spans="1:6" ht="15" customHeight="1">
      <c r="A35" s="81" t="s">
        <v>1920</v>
      </c>
      <c r="B35" s="56" t="s">
        <v>27</v>
      </c>
      <c r="C35" s="70">
        <v>3.9699999999999999E-2</v>
      </c>
      <c r="D35" s="58">
        <v>1323.61</v>
      </c>
      <c r="E35" s="82" t="s">
        <v>0</v>
      </c>
      <c r="F35" s="60">
        <v>1323.61</v>
      </c>
    </row>
    <row r="36" spans="1:6" ht="15" customHeight="1">
      <c r="A36" s="79" t="s">
        <v>1935</v>
      </c>
      <c r="B36" s="50" t="s">
        <v>24</v>
      </c>
      <c r="C36" s="69">
        <v>1</v>
      </c>
      <c r="D36" s="52">
        <v>381392.96</v>
      </c>
      <c r="E36" s="80" t="s">
        <v>0</v>
      </c>
      <c r="F36" s="54">
        <v>381392.96</v>
      </c>
    </row>
    <row r="37" spans="1:6" ht="15" customHeight="1">
      <c r="A37" s="81" t="s">
        <v>1936</v>
      </c>
      <c r="B37" s="56" t="s">
        <v>25</v>
      </c>
      <c r="C37" s="70">
        <v>1</v>
      </c>
      <c r="D37" s="58">
        <v>486203.32</v>
      </c>
      <c r="E37" s="82" t="s">
        <v>0</v>
      </c>
      <c r="F37" s="60">
        <v>486203.32</v>
      </c>
    </row>
    <row r="38" spans="1:6" ht="15" customHeight="1">
      <c r="A38" s="79" t="s">
        <v>492</v>
      </c>
      <c r="B38" s="50" t="s">
        <v>46</v>
      </c>
      <c r="C38" s="69">
        <v>0.1787</v>
      </c>
      <c r="D38" s="52">
        <v>4951.79</v>
      </c>
      <c r="E38" s="80" t="s">
        <v>0</v>
      </c>
      <c r="F38" s="54">
        <v>4951.79</v>
      </c>
    </row>
    <row r="39" spans="1:6" ht="15" customHeight="1">
      <c r="A39" s="81" t="s">
        <v>493</v>
      </c>
      <c r="B39" s="59" t="s">
        <v>46</v>
      </c>
      <c r="C39" s="84">
        <v>0.1787</v>
      </c>
      <c r="D39" s="58">
        <v>2429.21</v>
      </c>
      <c r="E39" s="59" t="s">
        <v>0</v>
      </c>
      <c r="F39" s="60">
        <v>2429.21</v>
      </c>
    </row>
    <row r="40" spans="1:6" ht="15" customHeight="1">
      <c r="A40" s="79" t="s">
        <v>494</v>
      </c>
      <c r="B40" s="50" t="s">
        <v>46</v>
      </c>
      <c r="C40" s="69">
        <v>0.1787</v>
      </c>
      <c r="D40" s="52">
        <v>2280.91</v>
      </c>
      <c r="E40" s="80" t="s">
        <v>0</v>
      </c>
      <c r="F40" s="54">
        <v>2280.91</v>
      </c>
    </row>
    <row r="41" spans="1:6" ht="15" customHeight="1">
      <c r="A41" s="81" t="s">
        <v>495</v>
      </c>
      <c r="B41" s="59" t="s">
        <v>46</v>
      </c>
      <c r="C41" s="84">
        <v>0.1787</v>
      </c>
      <c r="D41" s="58">
        <v>4705.33</v>
      </c>
      <c r="E41" s="59" t="s">
        <v>0</v>
      </c>
      <c r="F41" s="60">
        <v>4705.33</v>
      </c>
    </row>
    <row r="42" spans="1:6" ht="15" customHeight="1">
      <c r="A42" s="79" t="s">
        <v>496</v>
      </c>
      <c r="B42" s="50" t="s">
        <v>46</v>
      </c>
      <c r="C42" s="69">
        <v>0.1787</v>
      </c>
      <c r="D42" s="52">
        <v>3462.7</v>
      </c>
      <c r="E42" s="80" t="s">
        <v>0</v>
      </c>
      <c r="F42" s="54">
        <v>3462.7</v>
      </c>
    </row>
    <row r="43" spans="1:6" ht="15" customHeight="1">
      <c r="A43" s="81" t="s">
        <v>497</v>
      </c>
      <c r="B43" s="56" t="s">
        <v>46</v>
      </c>
      <c r="C43" s="70">
        <v>0.1787</v>
      </c>
      <c r="D43" s="58">
        <v>1751.32</v>
      </c>
      <c r="E43" s="82" t="s">
        <v>0</v>
      </c>
      <c r="F43" s="60">
        <v>1751.32</v>
      </c>
    </row>
    <row r="44" spans="1:6" ht="15" customHeight="1">
      <c r="A44" s="79" t="s">
        <v>498</v>
      </c>
      <c r="B44" s="50" t="s">
        <v>46</v>
      </c>
      <c r="C44" s="69">
        <v>0.1787</v>
      </c>
      <c r="D44" s="52">
        <v>1454.49</v>
      </c>
      <c r="E44" s="80" t="s">
        <v>0</v>
      </c>
      <c r="F44" s="54">
        <v>1454.49</v>
      </c>
    </row>
    <row r="45" spans="1:6" ht="15" customHeight="1">
      <c r="A45" s="81" t="s">
        <v>1960</v>
      </c>
      <c r="B45" s="59" t="s">
        <v>44</v>
      </c>
      <c r="C45" s="84">
        <v>0.20499999999999999</v>
      </c>
      <c r="D45" s="58">
        <v>82565.87</v>
      </c>
      <c r="E45" s="67" t="s">
        <v>0</v>
      </c>
      <c r="F45" s="60">
        <v>82565.87</v>
      </c>
    </row>
    <row r="46" spans="1:6" ht="15" customHeight="1">
      <c r="A46" s="79" t="s">
        <v>499</v>
      </c>
      <c r="B46" s="53" t="s">
        <v>44</v>
      </c>
      <c r="C46" s="83">
        <v>0.16550000000000001</v>
      </c>
      <c r="D46" s="52">
        <v>31125.47</v>
      </c>
      <c r="E46" s="63" t="s">
        <v>0</v>
      </c>
      <c r="F46" s="54">
        <v>31125.47</v>
      </c>
    </row>
    <row r="47" spans="1:6" ht="15" customHeight="1">
      <c r="A47" s="81" t="s">
        <v>500</v>
      </c>
      <c r="B47" s="59" t="s">
        <v>44</v>
      </c>
      <c r="C47" s="84">
        <v>0.16550000000000001</v>
      </c>
      <c r="D47" s="58">
        <v>3542.88</v>
      </c>
      <c r="E47" s="67" t="s">
        <v>0</v>
      </c>
      <c r="F47" s="60">
        <v>3542.88</v>
      </c>
    </row>
    <row r="48" spans="1:6" ht="15" customHeight="1">
      <c r="A48" s="79" t="s">
        <v>501</v>
      </c>
      <c r="B48" s="53" t="s">
        <v>44</v>
      </c>
      <c r="C48" s="83">
        <v>0.16550000000000001</v>
      </c>
      <c r="D48" s="52">
        <v>10009.93</v>
      </c>
      <c r="E48" s="63" t="s">
        <v>0</v>
      </c>
      <c r="F48" s="54">
        <v>10009.93</v>
      </c>
    </row>
    <row r="49" spans="1:6" ht="15" customHeight="1">
      <c r="A49" s="81" t="s">
        <v>502</v>
      </c>
      <c r="B49" s="59" t="s">
        <v>44</v>
      </c>
      <c r="C49" s="84">
        <v>0.16550000000000001</v>
      </c>
      <c r="D49" s="58">
        <v>5004.68</v>
      </c>
      <c r="E49" s="67" t="s">
        <v>0</v>
      </c>
      <c r="F49" s="60">
        <v>5004.68</v>
      </c>
    </row>
    <row r="50" spans="1:6" ht="15" customHeight="1">
      <c r="A50" s="79" t="s">
        <v>503</v>
      </c>
      <c r="B50" s="53" t="s">
        <v>44</v>
      </c>
      <c r="C50" s="83">
        <v>0.16550000000000001</v>
      </c>
      <c r="D50" s="52">
        <v>1943.36</v>
      </c>
      <c r="E50" s="63" t="s">
        <v>0</v>
      </c>
      <c r="F50" s="54">
        <v>1943.36</v>
      </c>
    </row>
    <row r="51" spans="1:6" ht="15" customHeight="1">
      <c r="A51" s="81" t="s">
        <v>1962</v>
      </c>
      <c r="B51" s="59" t="s">
        <v>44</v>
      </c>
      <c r="C51" s="84">
        <v>0.39850000000000002</v>
      </c>
      <c r="D51" s="58">
        <v>252182.42</v>
      </c>
      <c r="E51" s="67" t="s">
        <v>0</v>
      </c>
      <c r="F51" s="60">
        <v>252182.42</v>
      </c>
    </row>
    <row r="52" spans="1:6" ht="15" customHeight="1">
      <c r="A52" s="79" t="s">
        <v>1975</v>
      </c>
      <c r="B52" s="53" t="s">
        <v>67</v>
      </c>
      <c r="C52" s="83">
        <v>0.60860000000000003</v>
      </c>
      <c r="D52" s="52">
        <v>21919.360000000001</v>
      </c>
      <c r="E52" s="63" t="s">
        <v>0</v>
      </c>
      <c r="F52" s="54">
        <v>21919.360000000001</v>
      </c>
    </row>
    <row r="53" spans="1:6" ht="15" customHeight="1">
      <c r="A53" s="81" t="s">
        <v>1979</v>
      </c>
      <c r="B53" s="56" t="s">
        <v>47</v>
      </c>
      <c r="C53" s="70">
        <v>1</v>
      </c>
      <c r="D53" s="58">
        <v>108412.56</v>
      </c>
      <c r="E53" s="82" t="s">
        <v>0</v>
      </c>
      <c r="F53" s="60">
        <v>108412.56</v>
      </c>
    </row>
    <row r="54" spans="1:6" ht="15" customHeight="1">
      <c r="A54" s="79" t="s">
        <v>1996</v>
      </c>
      <c r="B54" s="50" t="s">
        <v>57</v>
      </c>
      <c r="C54" s="69">
        <v>4.4999999999999998E-2</v>
      </c>
      <c r="D54" s="52">
        <v>7639.67</v>
      </c>
      <c r="E54" s="80" t="s">
        <v>75</v>
      </c>
      <c r="F54" s="54">
        <v>0</v>
      </c>
    </row>
    <row r="55" spans="1:6" ht="15" customHeight="1">
      <c r="A55" s="81" t="s">
        <v>1997</v>
      </c>
      <c r="B55" s="56" t="s">
        <v>57</v>
      </c>
      <c r="C55" s="70">
        <v>4.4999999999999998E-2</v>
      </c>
      <c r="D55" s="58">
        <v>1892.43</v>
      </c>
      <c r="E55" s="82" t="s">
        <v>75</v>
      </c>
      <c r="F55" s="60">
        <v>0</v>
      </c>
    </row>
    <row r="56" spans="1:6" ht="15" customHeight="1">
      <c r="A56" s="79" t="s">
        <v>1998</v>
      </c>
      <c r="B56" s="50" t="s">
        <v>57</v>
      </c>
      <c r="C56" s="69">
        <v>4.4999999999999998E-2</v>
      </c>
      <c r="D56" s="52">
        <v>1339.54</v>
      </c>
      <c r="E56" s="80" t="s">
        <v>75</v>
      </c>
      <c r="F56" s="54">
        <v>0</v>
      </c>
    </row>
    <row r="57" spans="1:6" ht="15" customHeight="1">
      <c r="A57" s="81" t="s">
        <v>617</v>
      </c>
      <c r="B57" s="56" t="s">
        <v>31</v>
      </c>
      <c r="C57" s="70">
        <v>0.09</v>
      </c>
      <c r="D57" s="58">
        <v>773.67</v>
      </c>
      <c r="E57" s="82" t="s">
        <v>0</v>
      </c>
      <c r="F57" s="60">
        <v>773.67</v>
      </c>
    </row>
    <row r="58" spans="1:6" ht="15" customHeight="1">
      <c r="A58" s="79" t="s">
        <v>618</v>
      </c>
      <c r="B58" s="50" t="s">
        <v>31</v>
      </c>
      <c r="C58" s="69">
        <v>0.09</v>
      </c>
      <c r="D58" s="52">
        <v>2939.09</v>
      </c>
      <c r="E58" s="80" t="s">
        <v>0</v>
      </c>
      <c r="F58" s="54">
        <v>2939.09</v>
      </c>
    </row>
    <row r="59" spans="1:6" ht="15" customHeight="1">
      <c r="A59" s="81" t="s">
        <v>619</v>
      </c>
      <c r="B59" s="56" t="s">
        <v>31</v>
      </c>
      <c r="C59" s="70">
        <v>0.09</v>
      </c>
      <c r="D59" s="58">
        <v>696.99</v>
      </c>
      <c r="E59" s="82" t="s">
        <v>0</v>
      </c>
      <c r="F59" s="60">
        <v>696.99</v>
      </c>
    </row>
    <row r="60" spans="1:6" ht="15" customHeight="1">
      <c r="A60" s="79" t="s">
        <v>620</v>
      </c>
      <c r="B60" s="50" t="s">
        <v>31</v>
      </c>
      <c r="C60" s="69">
        <v>0.09</v>
      </c>
      <c r="D60" s="52">
        <v>891.57</v>
      </c>
      <c r="E60" s="80" t="s">
        <v>0</v>
      </c>
      <c r="F60" s="54">
        <v>891.57</v>
      </c>
    </row>
    <row r="61" spans="1:6" ht="15" customHeight="1">
      <c r="A61" s="81" t="s">
        <v>621</v>
      </c>
      <c r="B61" s="56" t="s">
        <v>31</v>
      </c>
      <c r="C61" s="70">
        <v>0.09</v>
      </c>
      <c r="D61" s="58">
        <v>957.08</v>
      </c>
      <c r="E61" s="82" t="s">
        <v>0</v>
      </c>
      <c r="F61" s="60">
        <v>957.08</v>
      </c>
    </row>
    <row r="62" spans="1:6" ht="15" customHeight="1">
      <c r="A62" s="79" t="s">
        <v>622</v>
      </c>
      <c r="B62" s="50" t="s">
        <v>31</v>
      </c>
      <c r="C62" s="69">
        <v>0.09</v>
      </c>
      <c r="D62" s="52">
        <v>5016.59</v>
      </c>
      <c r="E62" s="80" t="s">
        <v>0</v>
      </c>
      <c r="F62" s="54">
        <v>5016.59</v>
      </c>
    </row>
    <row r="63" spans="1:6" ht="15" customHeight="1">
      <c r="A63" s="81" t="s">
        <v>633</v>
      </c>
      <c r="B63" s="56" t="s">
        <v>32</v>
      </c>
      <c r="C63" s="70">
        <v>0.156</v>
      </c>
      <c r="D63" s="58">
        <v>1164.53</v>
      </c>
      <c r="E63" s="82" t="s">
        <v>0</v>
      </c>
      <c r="F63" s="60">
        <v>1164.53</v>
      </c>
    </row>
    <row r="64" spans="1:6" ht="15" customHeight="1">
      <c r="A64" s="79" t="s">
        <v>634</v>
      </c>
      <c r="B64" s="50" t="s">
        <v>32</v>
      </c>
      <c r="C64" s="69">
        <v>0.156</v>
      </c>
      <c r="D64" s="52">
        <v>2862.18</v>
      </c>
      <c r="E64" s="80" t="s">
        <v>0</v>
      </c>
      <c r="F64" s="54">
        <v>2862.18</v>
      </c>
    </row>
    <row r="65" spans="1:6" ht="15" customHeight="1">
      <c r="A65" s="81" t="s">
        <v>635</v>
      </c>
      <c r="B65" s="56" t="s">
        <v>32</v>
      </c>
      <c r="C65" s="70">
        <v>0.156</v>
      </c>
      <c r="D65" s="58">
        <v>5116.66</v>
      </c>
      <c r="E65" s="82" t="s">
        <v>0</v>
      </c>
      <c r="F65" s="60">
        <v>5116.66</v>
      </c>
    </row>
    <row r="66" spans="1:6" ht="15" customHeight="1">
      <c r="A66" s="79" t="s">
        <v>636</v>
      </c>
      <c r="B66" s="50" t="s">
        <v>32</v>
      </c>
      <c r="C66" s="69">
        <v>0.156</v>
      </c>
      <c r="D66" s="52">
        <v>4384.66</v>
      </c>
      <c r="E66" s="80" t="s">
        <v>0</v>
      </c>
      <c r="F66" s="54">
        <v>4384.66</v>
      </c>
    </row>
    <row r="67" spans="1:6" ht="15" customHeight="1">
      <c r="A67" s="81" t="s">
        <v>637</v>
      </c>
      <c r="B67" s="56" t="s">
        <v>32</v>
      </c>
      <c r="C67" s="70">
        <v>0.156</v>
      </c>
      <c r="D67" s="58">
        <v>6600.49</v>
      </c>
      <c r="E67" s="82" t="s">
        <v>0</v>
      </c>
      <c r="F67" s="60">
        <v>6600.49</v>
      </c>
    </row>
    <row r="68" spans="1:6" ht="15" customHeight="1">
      <c r="A68" s="79" t="s">
        <v>640</v>
      </c>
      <c r="B68" s="53" t="s">
        <v>33</v>
      </c>
      <c r="C68" s="83">
        <v>0.15909999999999999</v>
      </c>
      <c r="D68" s="52">
        <v>2001.29</v>
      </c>
      <c r="E68" s="53" t="s">
        <v>0</v>
      </c>
      <c r="F68" s="54">
        <v>2001.29</v>
      </c>
    </row>
    <row r="69" spans="1:6" ht="15" customHeight="1">
      <c r="A69" s="81" t="s">
        <v>641</v>
      </c>
      <c r="B69" s="56" t="s">
        <v>33</v>
      </c>
      <c r="C69" s="70">
        <v>0.15909999999999999</v>
      </c>
      <c r="D69" s="58">
        <v>29118.26</v>
      </c>
      <c r="E69" s="82" t="s">
        <v>0</v>
      </c>
      <c r="F69" s="60">
        <v>29118.26</v>
      </c>
    </row>
    <row r="70" spans="1:6" ht="15" customHeight="1">
      <c r="A70" s="79" t="s">
        <v>642</v>
      </c>
      <c r="B70" s="50" t="s">
        <v>33</v>
      </c>
      <c r="C70" s="69">
        <v>0.15909999999999999</v>
      </c>
      <c r="D70" s="52">
        <v>4318.7700000000004</v>
      </c>
      <c r="E70" s="80" t="s">
        <v>0</v>
      </c>
      <c r="F70" s="54">
        <v>4318.7700000000004</v>
      </c>
    </row>
    <row r="71" spans="1:6" ht="15" customHeight="1">
      <c r="A71" s="81" t="s">
        <v>643</v>
      </c>
      <c r="B71" s="56" t="s">
        <v>33</v>
      </c>
      <c r="C71" s="70">
        <v>0.15909999999999999</v>
      </c>
      <c r="D71" s="58">
        <v>1635.79</v>
      </c>
      <c r="E71" s="82" t="s">
        <v>0</v>
      </c>
      <c r="F71" s="60">
        <v>1635.79</v>
      </c>
    </row>
    <row r="72" spans="1:6" ht="15" customHeight="1">
      <c r="A72" s="79" t="s">
        <v>644</v>
      </c>
      <c r="B72" s="50" t="s">
        <v>33</v>
      </c>
      <c r="C72" s="69">
        <v>0.15909999999999999</v>
      </c>
      <c r="D72" s="52">
        <v>3555.08</v>
      </c>
      <c r="E72" s="80" t="s">
        <v>0</v>
      </c>
      <c r="F72" s="54">
        <v>3555.08</v>
      </c>
    </row>
    <row r="73" spans="1:6" ht="15" customHeight="1">
      <c r="A73" s="81" t="s">
        <v>645</v>
      </c>
      <c r="B73" s="56" t="s">
        <v>33</v>
      </c>
      <c r="C73" s="70">
        <v>0.15909999999999999</v>
      </c>
      <c r="D73" s="58">
        <v>2403.62</v>
      </c>
      <c r="E73" s="82" t="s">
        <v>0</v>
      </c>
      <c r="F73" s="60">
        <v>2403.62</v>
      </c>
    </row>
    <row r="74" spans="1:6" ht="15" customHeight="1">
      <c r="A74" s="79" t="s">
        <v>2080</v>
      </c>
      <c r="B74" s="50" t="s">
        <v>29</v>
      </c>
      <c r="C74" s="69">
        <v>1</v>
      </c>
      <c r="D74" s="52">
        <v>245.74</v>
      </c>
      <c r="E74" s="80" t="s">
        <v>1</v>
      </c>
      <c r="F74" s="54">
        <v>0</v>
      </c>
    </row>
    <row r="75" spans="1:6" ht="15" customHeight="1">
      <c r="A75" s="81" t="s">
        <v>2082</v>
      </c>
      <c r="B75" s="59" t="s">
        <v>61</v>
      </c>
      <c r="C75" s="84">
        <v>2.5000000000000001E-2</v>
      </c>
      <c r="D75" s="58">
        <v>1157.58</v>
      </c>
      <c r="E75" s="67" t="s">
        <v>4</v>
      </c>
      <c r="F75" s="60">
        <v>1157.58</v>
      </c>
    </row>
    <row r="76" spans="1:6" ht="15" customHeight="1">
      <c r="A76" s="79" t="s">
        <v>649</v>
      </c>
      <c r="B76" s="50" t="s">
        <v>47</v>
      </c>
      <c r="C76" s="69">
        <v>3.3E-3</v>
      </c>
      <c r="D76" s="52">
        <v>22.36</v>
      </c>
      <c r="E76" s="80" t="s">
        <v>0</v>
      </c>
      <c r="F76" s="54">
        <v>22.36</v>
      </c>
    </row>
    <row r="77" spans="1:6" ht="15" customHeight="1">
      <c r="A77" s="81" t="s">
        <v>650</v>
      </c>
      <c r="B77" s="56" t="s">
        <v>47</v>
      </c>
      <c r="C77" s="70">
        <v>3.3E-3</v>
      </c>
      <c r="D77" s="58">
        <v>202.48</v>
      </c>
      <c r="E77" s="82" t="s">
        <v>0</v>
      </c>
      <c r="F77" s="60">
        <v>202.48</v>
      </c>
    </row>
    <row r="78" spans="1:6" ht="15" customHeight="1">
      <c r="A78" s="79" t="s">
        <v>651</v>
      </c>
      <c r="B78" s="50" t="s">
        <v>47</v>
      </c>
      <c r="C78" s="69">
        <v>3.3E-3</v>
      </c>
      <c r="D78" s="52">
        <v>98.31</v>
      </c>
      <c r="E78" s="80" t="s">
        <v>0</v>
      </c>
      <c r="F78" s="54">
        <v>98.31</v>
      </c>
    </row>
    <row r="79" spans="1:6" ht="15" customHeight="1">
      <c r="A79" s="81" t="s">
        <v>652</v>
      </c>
      <c r="B79" s="56" t="s">
        <v>47</v>
      </c>
      <c r="C79" s="70">
        <v>3.3E-3</v>
      </c>
      <c r="D79" s="58">
        <v>54.76</v>
      </c>
      <c r="E79" s="82" t="s">
        <v>0</v>
      </c>
      <c r="F79" s="60">
        <v>54.76</v>
      </c>
    </row>
    <row r="80" spans="1:6" ht="15" customHeight="1">
      <c r="A80" s="79" t="s">
        <v>708</v>
      </c>
      <c r="B80" s="53" t="s">
        <v>67</v>
      </c>
      <c r="C80" s="83">
        <v>0.12770000000000001</v>
      </c>
      <c r="D80" s="52">
        <v>29630.2</v>
      </c>
      <c r="E80" s="63" t="s">
        <v>0</v>
      </c>
      <c r="F80" s="54">
        <v>29630.2</v>
      </c>
    </row>
    <row r="81" spans="1:6" ht="15" customHeight="1">
      <c r="A81" s="81" t="s">
        <v>709</v>
      </c>
      <c r="B81" s="59" t="s">
        <v>67</v>
      </c>
      <c r="C81" s="84">
        <v>0.12770000000000001</v>
      </c>
      <c r="D81" s="58">
        <v>50896.01</v>
      </c>
      <c r="E81" s="67" t="s">
        <v>0</v>
      </c>
      <c r="F81" s="60">
        <v>50896.01</v>
      </c>
    </row>
    <row r="82" spans="1:6" ht="15" customHeight="1">
      <c r="A82" s="79" t="s">
        <v>715</v>
      </c>
      <c r="B82" s="53" t="s">
        <v>44</v>
      </c>
      <c r="C82" s="83">
        <v>0.28349999999999997</v>
      </c>
      <c r="D82" s="52">
        <v>21326</v>
      </c>
      <c r="E82" s="63" t="s">
        <v>0</v>
      </c>
      <c r="F82" s="54">
        <v>21326</v>
      </c>
    </row>
    <row r="83" spans="1:6" ht="15" customHeight="1">
      <c r="A83" s="81" t="s">
        <v>716</v>
      </c>
      <c r="B83" s="56" t="s">
        <v>44</v>
      </c>
      <c r="C83" s="70">
        <v>0.28349999999999997</v>
      </c>
      <c r="D83" s="58">
        <v>20555.060000000001</v>
      </c>
      <c r="E83" s="82" t="s">
        <v>0</v>
      </c>
      <c r="F83" s="60">
        <v>20555.060000000001</v>
      </c>
    </row>
    <row r="84" spans="1:6" ht="15" customHeight="1">
      <c r="A84" s="79" t="s">
        <v>717</v>
      </c>
      <c r="B84" s="50" t="s">
        <v>44</v>
      </c>
      <c r="C84" s="69">
        <v>0.28349999999999997</v>
      </c>
      <c r="D84" s="52">
        <v>6325.12</v>
      </c>
      <c r="E84" s="80" t="s">
        <v>0</v>
      </c>
      <c r="F84" s="54">
        <v>6325.12</v>
      </c>
    </row>
    <row r="85" spans="1:6" ht="15" customHeight="1">
      <c r="A85" s="81" t="s">
        <v>718</v>
      </c>
      <c r="B85" s="56" t="s">
        <v>44</v>
      </c>
      <c r="C85" s="70">
        <v>0.28349999999999997</v>
      </c>
      <c r="D85" s="58">
        <v>19665.689999999999</v>
      </c>
      <c r="E85" s="82" t="s">
        <v>0</v>
      </c>
      <c r="F85" s="60">
        <v>19665.689999999999</v>
      </c>
    </row>
    <row r="86" spans="1:6" ht="15" customHeight="1">
      <c r="A86" s="79" t="s">
        <v>719</v>
      </c>
      <c r="B86" s="50" t="s">
        <v>44</v>
      </c>
      <c r="C86" s="69">
        <v>0.28349999999999997</v>
      </c>
      <c r="D86" s="52">
        <v>9592.7999999999993</v>
      </c>
      <c r="E86" s="80" t="s">
        <v>0</v>
      </c>
      <c r="F86" s="54">
        <v>9592.7999999999993</v>
      </c>
    </row>
    <row r="87" spans="1:6" ht="15" customHeight="1">
      <c r="A87" s="81" t="s">
        <v>2095</v>
      </c>
      <c r="B87" s="56" t="s">
        <v>68</v>
      </c>
      <c r="C87" s="70">
        <v>0.51859999999999995</v>
      </c>
      <c r="D87" s="58">
        <v>121359.88</v>
      </c>
      <c r="E87" s="82" t="s">
        <v>0</v>
      </c>
      <c r="F87" s="60">
        <v>121359.88</v>
      </c>
    </row>
    <row r="88" spans="1:6" ht="15" customHeight="1">
      <c r="A88" s="79" t="s">
        <v>2099</v>
      </c>
      <c r="B88" s="50" t="s">
        <v>44</v>
      </c>
      <c r="C88" s="69">
        <v>0.16769999999999999</v>
      </c>
      <c r="D88" s="52">
        <v>109116.01</v>
      </c>
      <c r="E88" s="80" t="s">
        <v>0</v>
      </c>
      <c r="F88" s="54">
        <v>109116.01</v>
      </c>
    </row>
    <row r="89" spans="1:6" ht="15" customHeight="1">
      <c r="A89" s="81" t="s">
        <v>2100</v>
      </c>
      <c r="B89" s="56" t="s">
        <v>44</v>
      </c>
      <c r="C89" s="70">
        <v>0.16769999999999999</v>
      </c>
      <c r="D89" s="58">
        <v>41078.19</v>
      </c>
      <c r="E89" s="82" t="s">
        <v>0</v>
      </c>
      <c r="F89" s="60">
        <v>41078.19</v>
      </c>
    </row>
    <row r="90" spans="1:6" ht="15" customHeight="1">
      <c r="A90" s="79" t="s">
        <v>2111</v>
      </c>
      <c r="B90" s="50" t="s">
        <v>67</v>
      </c>
      <c r="C90" s="69">
        <v>0.155</v>
      </c>
      <c r="D90" s="52">
        <v>20766.39</v>
      </c>
      <c r="E90" s="80" t="s">
        <v>0</v>
      </c>
      <c r="F90" s="54">
        <v>20766.39</v>
      </c>
    </row>
    <row r="91" spans="1:6" ht="15" customHeight="1">
      <c r="A91" s="81" t="s">
        <v>2112</v>
      </c>
      <c r="B91" s="59" t="s">
        <v>67</v>
      </c>
      <c r="C91" s="84">
        <v>0.155</v>
      </c>
      <c r="D91" s="58">
        <v>21409.65</v>
      </c>
      <c r="E91" s="67" t="s">
        <v>0</v>
      </c>
      <c r="F91" s="60">
        <v>21409.65</v>
      </c>
    </row>
    <row r="92" spans="1:6" ht="15" customHeight="1">
      <c r="A92" s="79" t="s">
        <v>2113</v>
      </c>
      <c r="B92" s="53" t="s">
        <v>67</v>
      </c>
      <c r="C92" s="83">
        <v>0.155</v>
      </c>
      <c r="D92" s="52">
        <v>52661.96</v>
      </c>
      <c r="E92" s="63" t="s">
        <v>0</v>
      </c>
      <c r="F92" s="54">
        <v>52661.96</v>
      </c>
    </row>
    <row r="93" spans="1:6" ht="15" customHeight="1">
      <c r="A93" s="81" t="s">
        <v>2114</v>
      </c>
      <c r="B93" s="56" t="s">
        <v>67</v>
      </c>
      <c r="C93" s="70">
        <v>0.155</v>
      </c>
      <c r="D93" s="58">
        <v>52276.09</v>
      </c>
      <c r="E93" s="82" t="s">
        <v>4</v>
      </c>
      <c r="F93" s="60">
        <v>52276.09</v>
      </c>
    </row>
    <row r="94" spans="1:6" ht="15" customHeight="1">
      <c r="A94" s="79" t="s">
        <v>2115</v>
      </c>
      <c r="B94" s="50" t="s">
        <v>67</v>
      </c>
      <c r="C94" s="69">
        <v>0.155</v>
      </c>
      <c r="D94" s="52">
        <v>87499.13</v>
      </c>
      <c r="E94" s="80" t="s">
        <v>2788</v>
      </c>
      <c r="F94" s="54">
        <v>87499.13</v>
      </c>
    </row>
    <row r="95" spans="1:6" ht="15" customHeight="1">
      <c r="A95" s="81" t="s">
        <v>892</v>
      </c>
      <c r="B95" s="56" t="s">
        <v>47</v>
      </c>
      <c r="C95" s="70">
        <v>3.3000000000000002E-2</v>
      </c>
      <c r="D95" s="58">
        <v>4407.37</v>
      </c>
      <c r="E95" s="82" t="s">
        <v>0</v>
      </c>
      <c r="F95" s="60">
        <v>4407.37</v>
      </c>
    </row>
    <row r="96" spans="1:6" ht="15" customHeight="1">
      <c r="A96" s="79" t="s">
        <v>893</v>
      </c>
      <c r="B96" s="50" t="s">
        <v>47</v>
      </c>
      <c r="C96" s="69">
        <v>3.3000000000000002E-2</v>
      </c>
      <c r="D96" s="52">
        <v>4483.34</v>
      </c>
      <c r="E96" s="80" t="s">
        <v>0</v>
      </c>
      <c r="F96" s="54">
        <v>4483.34</v>
      </c>
    </row>
    <row r="97" spans="1:6" ht="15" customHeight="1">
      <c r="A97" s="81" t="s">
        <v>894</v>
      </c>
      <c r="B97" s="56" t="s">
        <v>47</v>
      </c>
      <c r="C97" s="70">
        <v>3.3000000000000002E-2</v>
      </c>
      <c r="D97" s="58">
        <v>11362.26</v>
      </c>
      <c r="E97" s="82" t="s">
        <v>0</v>
      </c>
      <c r="F97" s="60">
        <v>11362.26</v>
      </c>
    </row>
    <row r="98" spans="1:6" ht="15" customHeight="1">
      <c r="A98" s="79" t="s">
        <v>2153</v>
      </c>
      <c r="B98" s="50" t="s">
        <v>67</v>
      </c>
      <c r="C98" s="69">
        <v>0.46879999999999999</v>
      </c>
      <c r="D98" s="52">
        <v>99361.52</v>
      </c>
      <c r="E98" s="80" t="s">
        <v>0</v>
      </c>
      <c r="F98" s="54">
        <v>99361.52</v>
      </c>
    </row>
    <row r="99" spans="1:6" ht="15" customHeight="1">
      <c r="A99" s="81" t="s">
        <v>1010</v>
      </c>
      <c r="B99" s="56" t="s">
        <v>68</v>
      </c>
      <c r="C99" s="70">
        <v>4.19E-2</v>
      </c>
      <c r="D99" s="58">
        <v>19481.439999999999</v>
      </c>
      <c r="E99" s="82" t="s">
        <v>2787</v>
      </c>
      <c r="F99" s="60">
        <v>19481.439999999999</v>
      </c>
    </row>
    <row r="100" spans="1:6" ht="15" customHeight="1">
      <c r="A100" s="79" t="s">
        <v>1011</v>
      </c>
      <c r="B100" s="50" t="s">
        <v>68</v>
      </c>
      <c r="C100" s="69">
        <v>4.19E-2</v>
      </c>
      <c r="D100" s="52">
        <v>12622.1</v>
      </c>
      <c r="E100" s="80" t="s">
        <v>2787</v>
      </c>
      <c r="F100" s="54">
        <v>12622.1</v>
      </c>
    </row>
    <row r="101" spans="1:6" ht="15" customHeight="1">
      <c r="A101" s="81" t="s">
        <v>1012</v>
      </c>
      <c r="B101" s="56" t="s">
        <v>68</v>
      </c>
      <c r="C101" s="70">
        <v>4.19E-2</v>
      </c>
      <c r="D101" s="58">
        <v>3232.92</v>
      </c>
      <c r="E101" s="82" t="s">
        <v>0</v>
      </c>
      <c r="F101" s="60">
        <v>3232.92</v>
      </c>
    </row>
    <row r="102" spans="1:6" ht="15" customHeight="1">
      <c r="A102" s="79" t="s">
        <v>1013</v>
      </c>
      <c r="B102" s="50" t="s">
        <v>68</v>
      </c>
      <c r="C102" s="69">
        <v>4.19E-2</v>
      </c>
      <c r="D102" s="52">
        <v>15271.15</v>
      </c>
      <c r="E102" s="80" t="s">
        <v>2787</v>
      </c>
      <c r="F102" s="54">
        <v>15271.15</v>
      </c>
    </row>
    <row r="103" spans="1:6" ht="15" customHeight="1">
      <c r="A103" s="81" t="s">
        <v>2163</v>
      </c>
      <c r="B103" s="56" t="s">
        <v>47</v>
      </c>
      <c r="C103" s="70">
        <v>3.27E-2</v>
      </c>
      <c r="D103" s="58">
        <v>6303.56</v>
      </c>
      <c r="E103" s="82" t="s">
        <v>0</v>
      </c>
      <c r="F103" s="60">
        <v>6303.56</v>
      </c>
    </row>
    <row r="104" spans="1:6" ht="15" customHeight="1">
      <c r="A104" s="79" t="s">
        <v>2164</v>
      </c>
      <c r="B104" s="50" t="s">
        <v>47</v>
      </c>
      <c r="C104" s="69">
        <v>3.27E-2</v>
      </c>
      <c r="D104" s="52">
        <v>22262.39</v>
      </c>
      <c r="E104" s="80" t="s">
        <v>2787</v>
      </c>
      <c r="F104" s="54">
        <v>22262.39</v>
      </c>
    </row>
    <row r="105" spans="1:6" ht="15" customHeight="1">
      <c r="A105" s="81" t="s">
        <v>1014</v>
      </c>
      <c r="B105" s="56" t="s">
        <v>47</v>
      </c>
      <c r="C105" s="70">
        <v>3.27E-2</v>
      </c>
      <c r="D105" s="58">
        <v>2781.18</v>
      </c>
      <c r="E105" s="82" t="s">
        <v>0</v>
      </c>
      <c r="F105" s="60">
        <v>2781.18</v>
      </c>
    </row>
    <row r="106" spans="1:6" ht="15" customHeight="1">
      <c r="A106" s="79" t="s">
        <v>2270</v>
      </c>
      <c r="B106" s="50" t="s">
        <v>28</v>
      </c>
      <c r="C106" s="69">
        <v>1</v>
      </c>
      <c r="D106" s="52">
        <v>66231.66</v>
      </c>
      <c r="E106" s="80" t="s">
        <v>0</v>
      </c>
      <c r="F106" s="54">
        <v>66231.66</v>
      </c>
    </row>
    <row r="107" spans="1:6" ht="15" customHeight="1">
      <c r="A107" s="81" t="s">
        <v>2271</v>
      </c>
      <c r="B107" s="56" t="s">
        <v>28</v>
      </c>
      <c r="C107" s="70">
        <v>1</v>
      </c>
      <c r="D107" s="58">
        <v>58218.21</v>
      </c>
      <c r="E107" s="82" t="s">
        <v>0</v>
      </c>
      <c r="F107" s="60">
        <v>58218.21</v>
      </c>
    </row>
    <row r="108" spans="1:6" ht="15" customHeight="1">
      <c r="A108" s="79" t="s">
        <v>1238</v>
      </c>
      <c r="B108" s="50" t="s">
        <v>45</v>
      </c>
      <c r="C108" s="69">
        <v>1</v>
      </c>
      <c r="D108" s="52">
        <v>16039.05</v>
      </c>
      <c r="E108" s="80" t="s">
        <v>0</v>
      </c>
      <c r="F108" s="54">
        <v>16039.05</v>
      </c>
    </row>
    <row r="109" spans="1:6" ht="15" customHeight="1">
      <c r="A109" s="81" t="s">
        <v>1239</v>
      </c>
      <c r="B109" s="56" t="s">
        <v>45</v>
      </c>
      <c r="C109" s="70">
        <v>1</v>
      </c>
      <c r="D109" s="58">
        <v>8486.41</v>
      </c>
      <c r="E109" s="82" t="s">
        <v>0</v>
      </c>
      <c r="F109" s="60">
        <v>8486.41</v>
      </c>
    </row>
    <row r="110" spans="1:6" ht="15" customHeight="1">
      <c r="A110" s="79" t="s">
        <v>1240</v>
      </c>
      <c r="B110" s="50" t="s">
        <v>30</v>
      </c>
      <c r="C110" s="69">
        <v>1</v>
      </c>
      <c r="D110" s="52">
        <v>1864.86</v>
      </c>
      <c r="E110" s="80" t="s">
        <v>0</v>
      </c>
      <c r="F110" s="54">
        <v>1864.86</v>
      </c>
    </row>
    <row r="111" spans="1:6" ht="15" customHeight="1">
      <c r="A111" s="81" t="s">
        <v>1241</v>
      </c>
      <c r="B111" s="56" t="s">
        <v>30</v>
      </c>
      <c r="C111" s="70">
        <v>1</v>
      </c>
      <c r="D111" s="58">
        <v>5648.87</v>
      </c>
      <c r="E111" s="82" t="s">
        <v>0</v>
      </c>
      <c r="F111" s="60">
        <v>5648.87</v>
      </c>
    </row>
    <row r="112" spans="1:6" ht="15" customHeight="1">
      <c r="A112" s="79" t="s">
        <v>1242</v>
      </c>
      <c r="B112" s="50" t="s">
        <v>45</v>
      </c>
      <c r="C112" s="69">
        <v>1</v>
      </c>
      <c r="D112" s="52">
        <v>11776.09</v>
      </c>
      <c r="E112" s="80" t="s">
        <v>0</v>
      </c>
      <c r="F112" s="54">
        <v>11776.09</v>
      </c>
    </row>
    <row r="113" spans="1:6" ht="15" customHeight="1">
      <c r="A113" s="81" t="s">
        <v>1243</v>
      </c>
      <c r="B113" s="56" t="s">
        <v>45</v>
      </c>
      <c r="C113" s="70">
        <v>1</v>
      </c>
      <c r="D113" s="58">
        <v>13668.43</v>
      </c>
      <c r="E113" s="82" t="s">
        <v>0</v>
      </c>
      <c r="F113" s="60">
        <v>13668.43</v>
      </c>
    </row>
    <row r="114" spans="1:6" ht="15" customHeight="1">
      <c r="A114" s="79" t="s">
        <v>2272</v>
      </c>
      <c r="B114" s="50" t="s">
        <v>27</v>
      </c>
      <c r="C114" s="69">
        <v>1</v>
      </c>
      <c r="D114" s="52">
        <v>192851.37</v>
      </c>
      <c r="E114" s="80" t="s">
        <v>0</v>
      </c>
      <c r="F114" s="54">
        <v>192851.37</v>
      </c>
    </row>
    <row r="115" spans="1:6" ht="15" customHeight="1">
      <c r="A115" s="81" t="s">
        <v>2273</v>
      </c>
      <c r="B115" s="56" t="s">
        <v>27</v>
      </c>
      <c r="C115" s="70">
        <v>1</v>
      </c>
      <c r="D115" s="58">
        <v>210718.01</v>
      </c>
      <c r="E115" s="82" t="s">
        <v>0</v>
      </c>
      <c r="F115" s="60">
        <v>210718.01</v>
      </c>
    </row>
    <row r="116" spans="1:6" ht="15" customHeight="1">
      <c r="A116" s="79" t="s">
        <v>2274</v>
      </c>
      <c r="B116" s="50" t="s">
        <v>27</v>
      </c>
      <c r="C116" s="69">
        <v>1</v>
      </c>
      <c r="D116" s="52">
        <v>270402</v>
      </c>
      <c r="E116" s="80" t="s">
        <v>0</v>
      </c>
      <c r="F116" s="54">
        <v>270402</v>
      </c>
    </row>
    <row r="117" spans="1:6" ht="15" customHeight="1">
      <c r="A117" s="81" t="s">
        <v>1244</v>
      </c>
      <c r="B117" s="56" t="s">
        <v>31</v>
      </c>
      <c r="C117" s="70">
        <v>1</v>
      </c>
      <c r="D117" s="58">
        <v>4398.2700000000004</v>
      </c>
      <c r="E117" s="82" t="s">
        <v>0</v>
      </c>
      <c r="F117" s="60">
        <v>4398.2700000000004</v>
      </c>
    </row>
    <row r="118" spans="1:6" ht="15" customHeight="1">
      <c r="A118" s="79" t="s">
        <v>1245</v>
      </c>
      <c r="B118" s="50" t="s">
        <v>31</v>
      </c>
      <c r="C118" s="69">
        <v>1</v>
      </c>
      <c r="D118" s="52">
        <v>7328.16</v>
      </c>
      <c r="E118" s="80" t="s">
        <v>0</v>
      </c>
      <c r="F118" s="54">
        <v>7328.16</v>
      </c>
    </row>
    <row r="119" spans="1:6" ht="15" customHeight="1">
      <c r="A119" s="81" t="s">
        <v>1246</v>
      </c>
      <c r="B119" s="56" t="s">
        <v>31</v>
      </c>
      <c r="C119" s="70">
        <v>1</v>
      </c>
      <c r="D119" s="58">
        <v>3956.25</v>
      </c>
      <c r="E119" s="82" t="s">
        <v>0</v>
      </c>
      <c r="F119" s="60">
        <v>3956.25</v>
      </c>
    </row>
    <row r="120" spans="1:6" ht="15" customHeight="1">
      <c r="A120" s="79" t="s">
        <v>1247</v>
      </c>
      <c r="B120" s="50" t="s">
        <v>31</v>
      </c>
      <c r="C120" s="69">
        <v>1</v>
      </c>
      <c r="D120" s="52">
        <v>2846.02</v>
      </c>
      <c r="E120" s="80" t="s">
        <v>0</v>
      </c>
      <c r="F120" s="54">
        <v>2846.02</v>
      </c>
    </row>
    <row r="121" spans="1:6" ht="15" customHeight="1">
      <c r="A121" s="81" t="s">
        <v>2275</v>
      </c>
      <c r="B121" s="56" t="s">
        <v>46</v>
      </c>
      <c r="C121" s="70">
        <v>1</v>
      </c>
      <c r="D121" s="58">
        <v>44722.5</v>
      </c>
      <c r="E121" s="82" t="s">
        <v>0</v>
      </c>
      <c r="F121" s="60">
        <v>44722.5</v>
      </c>
    </row>
    <row r="122" spans="1:6" ht="15" customHeight="1">
      <c r="A122" s="79" t="s">
        <v>2276</v>
      </c>
      <c r="B122" s="50" t="s">
        <v>46</v>
      </c>
      <c r="C122" s="69">
        <v>1</v>
      </c>
      <c r="D122" s="52">
        <v>74624.27</v>
      </c>
      <c r="E122" s="80" t="s">
        <v>0</v>
      </c>
      <c r="F122" s="54">
        <v>74624.27</v>
      </c>
    </row>
    <row r="123" spans="1:6" ht="15" customHeight="1">
      <c r="A123" s="81" t="s">
        <v>2277</v>
      </c>
      <c r="B123" s="56" t="s">
        <v>27</v>
      </c>
      <c r="C123" s="70">
        <v>1</v>
      </c>
      <c r="D123" s="58">
        <v>94190.52</v>
      </c>
      <c r="E123" s="82" t="s">
        <v>0</v>
      </c>
      <c r="F123" s="60">
        <v>94190.52</v>
      </c>
    </row>
    <row r="124" spans="1:6" ht="15" customHeight="1">
      <c r="A124" s="79" t="s">
        <v>2278</v>
      </c>
      <c r="B124" s="50" t="s">
        <v>24</v>
      </c>
      <c r="C124" s="69">
        <v>1</v>
      </c>
      <c r="D124" s="52">
        <v>241697.81</v>
      </c>
      <c r="E124" s="80" t="s">
        <v>0</v>
      </c>
      <c r="F124" s="54">
        <v>241697.81</v>
      </c>
    </row>
    <row r="125" spans="1:6" ht="15" customHeight="1">
      <c r="A125" s="81" t="s">
        <v>2279</v>
      </c>
      <c r="B125" s="56" t="s">
        <v>24</v>
      </c>
      <c r="C125" s="70">
        <v>1</v>
      </c>
      <c r="D125" s="58">
        <v>400646.79</v>
      </c>
      <c r="E125" s="82" t="s">
        <v>0</v>
      </c>
      <c r="F125" s="60">
        <v>400646.79</v>
      </c>
    </row>
    <row r="126" spans="1:6" ht="15" customHeight="1">
      <c r="A126" s="79" t="s">
        <v>2280</v>
      </c>
      <c r="B126" s="50" t="s">
        <v>24</v>
      </c>
      <c r="C126" s="69">
        <v>1</v>
      </c>
      <c r="D126" s="52">
        <v>367295.26</v>
      </c>
      <c r="E126" s="80" t="s">
        <v>0</v>
      </c>
      <c r="F126" s="54">
        <v>367295.26</v>
      </c>
    </row>
    <row r="127" spans="1:6" ht="15" customHeight="1">
      <c r="A127" s="81" t="s">
        <v>2281</v>
      </c>
      <c r="B127" s="56" t="s">
        <v>24</v>
      </c>
      <c r="C127" s="70">
        <v>1</v>
      </c>
      <c r="D127" s="58">
        <v>330155.73</v>
      </c>
      <c r="E127" s="82" t="s">
        <v>0</v>
      </c>
      <c r="F127" s="60">
        <v>330155.73</v>
      </c>
    </row>
    <row r="128" spans="1:6" ht="15" customHeight="1">
      <c r="A128" s="79" t="s">
        <v>2282</v>
      </c>
      <c r="B128" s="50" t="s">
        <v>24</v>
      </c>
      <c r="C128" s="69">
        <v>1</v>
      </c>
      <c r="D128" s="52">
        <v>164327.26999999999</v>
      </c>
      <c r="E128" s="80" t="s">
        <v>0</v>
      </c>
      <c r="F128" s="54">
        <v>164327.26999999999</v>
      </c>
    </row>
    <row r="129" spans="1:6" ht="15" customHeight="1">
      <c r="A129" s="81" t="s">
        <v>2283</v>
      </c>
      <c r="B129" s="56" t="s">
        <v>24</v>
      </c>
      <c r="C129" s="70">
        <v>1</v>
      </c>
      <c r="D129" s="58">
        <v>159527.57999999999</v>
      </c>
      <c r="E129" s="82" t="s">
        <v>0</v>
      </c>
      <c r="F129" s="60">
        <v>159527.57999999999</v>
      </c>
    </row>
    <row r="130" spans="1:6" ht="15" customHeight="1">
      <c r="A130" s="79" t="s">
        <v>2284</v>
      </c>
      <c r="B130" s="50" t="s">
        <v>24</v>
      </c>
      <c r="C130" s="69">
        <v>1</v>
      </c>
      <c r="D130" s="52">
        <v>114207.35</v>
      </c>
      <c r="E130" s="80" t="s">
        <v>0</v>
      </c>
      <c r="F130" s="54">
        <v>114207.35</v>
      </c>
    </row>
    <row r="131" spans="1:6" ht="15" customHeight="1">
      <c r="A131" s="81" t="s">
        <v>2285</v>
      </c>
      <c r="B131" s="56" t="s">
        <v>24</v>
      </c>
      <c r="C131" s="70">
        <v>1</v>
      </c>
      <c r="D131" s="58">
        <v>102448.87</v>
      </c>
      <c r="E131" s="82" t="s">
        <v>0</v>
      </c>
      <c r="F131" s="60">
        <v>102448.87</v>
      </c>
    </row>
    <row r="132" spans="1:6" ht="15" customHeight="1">
      <c r="A132" s="79" t="s">
        <v>2286</v>
      </c>
      <c r="B132" s="50" t="s">
        <v>25</v>
      </c>
      <c r="C132" s="69">
        <v>1</v>
      </c>
      <c r="D132" s="52">
        <v>262814.59000000003</v>
      </c>
      <c r="E132" s="80" t="s">
        <v>0</v>
      </c>
      <c r="F132" s="54">
        <v>262814.59000000003</v>
      </c>
    </row>
    <row r="133" spans="1:6" ht="15" customHeight="1">
      <c r="A133" s="81" t="s">
        <v>2287</v>
      </c>
      <c r="B133" s="56" t="s">
        <v>25</v>
      </c>
      <c r="C133" s="70">
        <v>1</v>
      </c>
      <c r="D133" s="58">
        <v>233819.74</v>
      </c>
      <c r="E133" s="82" t="s">
        <v>0</v>
      </c>
      <c r="F133" s="60">
        <v>233819.74</v>
      </c>
    </row>
    <row r="134" spans="1:6" ht="15" customHeight="1">
      <c r="A134" s="79" t="s">
        <v>2288</v>
      </c>
      <c r="B134" s="50" t="s">
        <v>25</v>
      </c>
      <c r="C134" s="69">
        <v>1</v>
      </c>
      <c r="D134" s="52">
        <v>270053.53000000003</v>
      </c>
      <c r="E134" s="80" t="s">
        <v>0</v>
      </c>
      <c r="F134" s="54">
        <v>270053.53000000003</v>
      </c>
    </row>
    <row r="135" spans="1:6" ht="15" customHeight="1">
      <c r="A135" s="81" t="s">
        <v>2289</v>
      </c>
      <c r="B135" s="56" t="s">
        <v>25</v>
      </c>
      <c r="C135" s="70">
        <v>1</v>
      </c>
      <c r="D135" s="58">
        <v>202725.95</v>
      </c>
      <c r="E135" s="82" t="s">
        <v>0</v>
      </c>
      <c r="F135" s="60">
        <v>202725.95</v>
      </c>
    </row>
    <row r="136" spans="1:6" ht="15" customHeight="1">
      <c r="A136" s="79" t="s">
        <v>2290</v>
      </c>
      <c r="B136" s="50" t="s">
        <v>25</v>
      </c>
      <c r="C136" s="69">
        <v>1</v>
      </c>
      <c r="D136" s="52">
        <v>117116.04</v>
      </c>
      <c r="E136" s="80" t="s">
        <v>0</v>
      </c>
      <c r="F136" s="54">
        <v>117116.04</v>
      </c>
    </row>
    <row r="137" spans="1:6" ht="15" customHeight="1">
      <c r="A137" s="81" t="s">
        <v>2291</v>
      </c>
      <c r="B137" s="56" t="s">
        <v>25</v>
      </c>
      <c r="C137" s="70">
        <v>1</v>
      </c>
      <c r="D137" s="58">
        <v>181161.9</v>
      </c>
      <c r="E137" s="82" t="s">
        <v>0</v>
      </c>
      <c r="F137" s="60">
        <v>181161.9</v>
      </c>
    </row>
    <row r="138" spans="1:6" ht="15" customHeight="1">
      <c r="A138" s="79" t="s">
        <v>2292</v>
      </c>
      <c r="B138" s="50" t="s">
        <v>25</v>
      </c>
      <c r="C138" s="69">
        <v>1</v>
      </c>
      <c r="D138" s="52">
        <v>177929.54</v>
      </c>
      <c r="E138" s="80" t="s">
        <v>0</v>
      </c>
      <c r="F138" s="54">
        <v>177929.54</v>
      </c>
    </row>
    <row r="139" spans="1:6" ht="15" customHeight="1">
      <c r="A139" s="81" t="s">
        <v>2293</v>
      </c>
      <c r="B139" s="56" t="s">
        <v>51</v>
      </c>
      <c r="C139" s="70">
        <v>1</v>
      </c>
      <c r="D139" s="58">
        <v>1783.43</v>
      </c>
      <c r="E139" s="82" t="s">
        <v>0</v>
      </c>
      <c r="F139" s="60">
        <v>1783.43</v>
      </c>
    </row>
    <row r="140" spans="1:6" ht="15" customHeight="1">
      <c r="A140" s="79" t="s">
        <v>2294</v>
      </c>
      <c r="B140" s="50" t="s">
        <v>50</v>
      </c>
      <c r="C140" s="69">
        <v>1</v>
      </c>
      <c r="D140" s="52">
        <v>2169.44</v>
      </c>
      <c r="E140" s="80" t="s">
        <v>0</v>
      </c>
      <c r="F140" s="54">
        <v>2169.44</v>
      </c>
    </row>
    <row r="141" spans="1:6" ht="15" customHeight="1">
      <c r="A141" s="81" t="s">
        <v>2295</v>
      </c>
      <c r="B141" s="56" t="s">
        <v>50</v>
      </c>
      <c r="C141" s="70">
        <v>1</v>
      </c>
      <c r="D141" s="58">
        <v>6108.05</v>
      </c>
      <c r="E141" s="82" t="s">
        <v>0</v>
      </c>
      <c r="F141" s="60">
        <v>6108.05</v>
      </c>
    </row>
    <row r="142" spans="1:6" ht="15" customHeight="1">
      <c r="A142" s="79" t="s">
        <v>2296</v>
      </c>
      <c r="B142" s="50" t="s">
        <v>50</v>
      </c>
      <c r="C142" s="69">
        <v>1</v>
      </c>
      <c r="D142" s="52">
        <v>7898.45</v>
      </c>
      <c r="E142" s="80" t="s">
        <v>2789</v>
      </c>
      <c r="F142" s="54">
        <v>7898.45</v>
      </c>
    </row>
    <row r="143" spans="1:6" ht="15" customHeight="1">
      <c r="A143" s="81" t="s">
        <v>2297</v>
      </c>
      <c r="B143" s="56" t="s">
        <v>50</v>
      </c>
      <c r="C143" s="70">
        <v>1</v>
      </c>
      <c r="D143" s="58">
        <v>10640.13</v>
      </c>
      <c r="E143" s="82" t="s">
        <v>0</v>
      </c>
      <c r="F143" s="60">
        <v>10640.13</v>
      </c>
    </row>
    <row r="144" spans="1:6" ht="15" customHeight="1">
      <c r="A144" s="79" t="s">
        <v>2298</v>
      </c>
      <c r="B144" s="50" t="s">
        <v>50</v>
      </c>
      <c r="C144" s="69">
        <v>1</v>
      </c>
      <c r="D144" s="52">
        <v>3002.02</v>
      </c>
      <c r="E144" s="80" t="s">
        <v>0</v>
      </c>
      <c r="F144" s="54">
        <v>3002.02</v>
      </c>
    </row>
    <row r="145" spans="1:6" ht="15" customHeight="1">
      <c r="A145" s="81" t="s">
        <v>2299</v>
      </c>
      <c r="B145" s="56" t="s">
        <v>48</v>
      </c>
      <c r="C145" s="70">
        <v>1</v>
      </c>
      <c r="D145" s="58">
        <v>8134.83</v>
      </c>
      <c r="E145" s="82" t="s">
        <v>0</v>
      </c>
      <c r="F145" s="60">
        <v>8134.83</v>
      </c>
    </row>
    <row r="146" spans="1:6" ht="15" customHeight="1">
      <c r="A146" s="79" t="s">
        <v>2300</v>
      </c>
      <c r="B146" s="50" t="s">
        <v>48</v>
      </c>
      <c r="C146" s="69">
        <v>1</v>
      </c>
      <c r="D146" s="52">
        <v>5290.75</v>
      </c>
      <c r="E146" s="80" t="s">
        <v>0</v>
      </c>
      <c r="F146" s="54">
        <v>5290.75</v>
      </c>
    </row>
    <row r="147" spans="1:6" ht="15" customHeight="1">
      <c r="A147" s="81" t="s">
        <v>2301</v>
      </c>
      <c r="B147" s="56" t="s">
        <v>48</v>
      </c>
      <c r="C147" s="70">
        <v>1</v>
      </c>
      <c r="D147" s="58">
        <v>10142.23</v>
      </c>
      <c r="E147" s="82" t="s">
        <v>0</v>
      </c>
      <c r="F147" s="60">
        <v>10142.23</v>
      </c>
    </row>
    <row r="148" spans="1:6" ht="15" customHeight="1">
      <c r="A148" s="79" t="s">
        <v>2302</v>
      </c>
      <c r="B148" s="50" t="s">
        <v>48</v>
      </c>
      <c r="C148" s="69">
        <v>1</v>
      </c>
      <c r="D148" s="52">
        <v>16068.26</v>
      </c>
      <c r="E148" s="80" t="s">
        <v>0</v>
      </c>
      <c r="F148" s="54">
        <v>16068.26</v>
      </c>
    </row>
    <row r="149" spans="1:6" ht="15" customHeight="1">
      <c r="A149" s="81" t="s">
        <v>2303</v>
      </c>
      <c r="B149" s="56" t="s">
        <v>48</v>
      </c>
      <c r="C149" s="70">
        <v>1</v>
      </c>
      <c r="D149" s="58">
        <v>2893.88</v>
      </c>
      <c r="E149" s="82" t="s">
        <v>0</v>
      </c>
      <c r="F149" s="60">
        <v>2893.88</v>
      </c>
    </row>
    <row r="150" spans="1:6" ht="15" customHeight="1">
      <c r="A150" s="79" t="s">
        <v>2304</v>
      </c>
      <c r="B150" s="50" t="s">
        <v>48</v>
      </c>
      <c r="C150" s="69">
        <v>1</v>
      </c>
      <c r="D150" s="52">
        <v>7393.88</v>
      </c>
      <c r="E150" s="80" t="s">
        <v>0</v>
      </c>
      <c r="F150" s="54">
        <v>7393.88</v>
      </c>
    </row>
    <row r="151" spans="1:6" ht="15" customHeight="1">
      <c r="A151" s="81" t="s">
        <v>1248</v>
      </c>
      <c r="B151" s="56" t="s">
        <v>48</v>
      </c>
      <c r="C151" s="70">
        <v>1</v>
      </c>
      <c r="D151" s="58">
        <v>7376.09</v>
      </c>
      <c r="E151" s="82" t="s">
        <v>0</v>
      </c>
      <c r="F151" s="60">
        <v>7376.09</v>
      </c>
    </row>
    <row r="152" spans="1:6" ht="15" customHeight="1">
      <c r="A152" s="79" t="s">
        <v>1249</v>
      </c>
      <c r="B152" s="50" t="s">
        <v>48</v>
      </c>
      <c r="C152" s="69">
        <v>1</v>
      </c>
      <c r="D152" s="52">
        <v>7359.4</v>
      </c>
      <c r="E152" s="80" t="s">
        <v>2789</v>
      </c>
      <c r="F152" s="54">
        <v>7359.4</v>
      </c>
    </row>
    <row r="153" spans="1:6" ht="15" customHeight="1">
      <c r="A153" s="81" t="s">
        <v>2305</v>
      </c>
      <c r="B153" s="56" t="s">
        <v>48</v>
      </c>
      <c r="C153" s="70">
        <v>1</v>
      </c>
      <c r="D153" s="58">
        <v>2623.5</v>
      </c>
      <c r="E153" s="82" t="s">
        <v>0</v>
      </c>
      <c r="F153" s="60">
        <v>2623.5</v>
      </c>
    </row>
    <row r="154" spans="1:6" ht="15" customHeight="1">
      <c r="A154" s="79" t="s">
        <v>1250</v>
      </c>
      <c r="B154" s="50" t="s">
        <v>48</v>
      </c>
      <c r="C154" s="69">
        <v>1</v>
      </c>
      <c r="D154" s="52">
        <v>10156.49</v>
      </c>
      <c r="E154" s="80" t="s">
        <v>0</v>
      </c>
      <c r="F154" s="54">
        <v>10156.49</v>
      </c>
    </row>
    <row r="155" spans="1:6" ht="15" customHeight="1">
      <c r="A155" s="81" t="s">
        <v>1251</v>
      </c>
      <c r="B155" s="56" t="s">
        <v>48</v>
      </c>
      <c r="C155" s="70">
        <v>1</v>
      </c>
      <c r="D155" s="58">
        <v>10354.469999999999</v>
      </c>
      <c r="E155" s="82" t="s">
        <v>0</v>
      </c>
      <c r="F155" s="60">
        <v>10354.469999999999</v>
      </c>
    </row>
    <row r="156" spans="1:6" ht="15" customHeight="1">
      <c r="A156" s="79" t="s">
        <v>2306</v>
      </c>
      <c r="B156" s="50" t="s">
        <v>48</v>
      </c>
      <c r="C156" s="69">
        <v>1</v>
      </c>
      <c r="D156" s="52">
        <v>3407.98</v>
      </c>
      <c r="E156" s="80" t="s">
        <v>0</v>
      </c>
      <c r="F156" s="54">
        <v>3407.98</v>
      </c>
    </row>
    <row r="157" spans="1:6" ht="15" customHeight="1">
      <c r="A157" s="81" t="s">
        <v>2307</v>
      </c>
      <c r="B157" s="56" t="s">
        <v>48</v>
      </c>
      <c r="C157" s="70">
        <v>1</v>
      </c>
      <c r="D157" s="58">
        <v>32416.46</v>
      </c>
      <c r="E157" s="82" t="s">
        <v>0</v>
      </c>
      <c r="F157" s="60">
        <v>32416.46</v>
      </c>
    </row>
    <row r="158" spans="1:6" ht="15" customHeight="1">
      <c r="A158" s="79" t="s">
        <v>2308</v>
      </c>
      <c r="B158" s="50" t="s">
        <v>48</v>
      </c>
      <c r="C158" s="69">
        <v>1</v>
      </c>
      <c r="D158" s="52">
        <v>6816.85</v>
      </c>
      <c r="E158" s="80" t="s">
        <v>0</v>
      </c>
      <c r="F158" s="54">
        <v>6816.85</v>
      </c>
    </row>
    <row r="159" spans="1:6" ht="15" customHeight="1">
      <c r="A159" s="81" t="s">
        <v>2309</v>
      </c>
      <c r="B159" s="56" t="s">
        <v>48</v>
      </c>
      <c r="C159" s="70">
        <v>1</v>
      </c>
      <c r="D159" s="58">
        <v>16579.41</v>
      </c>
      <c r="E159" s="82" t="s">
        <v>0</v>
      </c>
      <c r="F159" s="60">
        <v>16579.41</v>
      </c>
    </row>
    <row r="160" spans="1:6" ht="15" customHeight="1">
      <c r="A160" s="79" t="s">
        <v>2310</v>
      </c>
      <c r="B160" s="50" t="s">
        <v>48</v>
      </c>
      <c r="C160" s="69">
        <v>1</v>
      </c>
      <c r="D160" s="52">
        <v>1744.89</v>
      </c>
      <c r="E160" s="80" t="s">
        <v>0</v>
      </c>
      <c r="F160" s="54">
        <v>1744.89</v>
      </c>
    </row>
    <row r="161" spans="1:6" ht="15" customHeight="1">
      <c r="A161" s="81" t="s">
        <v>2311</v>
      </c>
      <c r="B161" s="56" t="s">
        <v>48</v>
      </c>
      <c r="C161" s="70">
        <v>1</v>
      </c>
      <c r="D161" s="58">
        <v>16807.810000000001</v>
      </c>
      <c r="E161" s="82" t="s">
        <v>0</v>
      </c>
      <c r="F161" s="60">
        <v>16807.810000000001</v>
      </c>
    </row>
    <row r="162" spans="1:6" ht="15" customHeight="1">
      <c r="A162" s="79" t="s">
        <v>2312</v>
      </c>
      <c r="B162" s="50" t="s">
        <v>48</v>
      </c>
      <c r="C162" s="69">
        <v>1</v>
      </c>
      <c r="D162" s="52">
        <v>17344.68</v>
      </c>
      <c r="E162" s="80" t="s">
        <v>0</v>
      </c>
      <c r="F162" s="54">
        <v>17344.68</v>
      </c>
    </row>
    <row r="163" spans="1:6" ht="15" customHeight="1">
      <c r="A163" s="81" t="s">
        <v>2313</v>
      </c>
      <c r="B163" s="56" t="s">
        <v>48</v>
      </c>
      <c r="C163" s="70">
        <v>1</v>
      </c>
      <c r="D163" s="58">
        <v>8106.86</v>
      </c>
      <c r="E163" s="82" t="s">
        <v>0</v>
      </c>
      <c r="F163" s="60">
        <v>8106.86</v>
      </c>
    </row>
    <row r="164" spans="1:6" ht="15" customHeight="1">
      <c r="A164" s="79" t="s">
        <v>2314</v>
      </c>
      <c r="B164" s="50" t="s">
        <v>48</v>
      </c>
      <c r="C164" s="69">
        <v>1</v>
      </c>
      <c r="D164" s="52">
        <v>1514.57</v>
      </c>
      <c r="E164" s="80" t="s">
        <v>0</v>
      </c>
      <c r="F164" s="54">
        <v>1514.57</v>
      </c>
    </row>
    <row r="165" spans="1:6" ht="15" customHeight="1">
      <c r="A165" s="81" t="s">
        <v>2315</v>
      </c>
      <c r="B165" s="56" t="s">
        <v>48</v>
      </c>
      <c r="C165" s="70">
        <v>1</v>
      </c>
      <c r="D165" s="58">
        <v>9578.67</v>
      </c>
      <c r="E165" s="82" t="s">
        <v>0</v>
      </c>
      <c r="F165" s="60">
        <v>9578.67</v>
      </c>
    </row>
    <row r="166" spans="1:6" ht="15" customHeight="1">
      <c r="A166" s="79" t="s">
        <v>1252</v>
      </c>
      <c r="B166" s="50" t="s">
        <v>49</v>
      </c>
      <c r="C166" s="69">
        <v>1</v>
      </c>
      <c r="D166" s="52">
        <v>5807.94</v>
      </c>
      <c r="E166" s="80" t="s">
        <v>0</v>
      </c>
      <c r="F166" s="54">
        <v>5807.94</v>
      </c>
    </row>
    <row r="167" spans="1:6" ht="15" customHeight="1">
      <c r="A167" s="81" t="s">
        <v>1253</v>
      </c>
      <c r="B167" s="56" t="s">
        <v>49</v>
      </c>
      <c r="C167" s="70">
        <v>1</v>
      </c>
      <c r="D167" s="58">
        <v>4350.57</v>
      </c>
      <c r="E167" s="82" t="s">
        <v>0</v>
      </c>
      <c r="F167" s="60">
        <v>4350.57</v>
      </c>
    </row>
    <row r="168" spans="1:6" ht="15" customHeight="1">
      <c r="A168" s="79" t="s">
        <v>2316</v>
      </c>
      <c r="B168" s="50" t="s">
        <v>49</v>
      </c>
      <c r="C168" s="69">
        <v>1</v>
      </c>
      <c r="D168" s="52">
        <v>28300.22</v>
      </c>
      <c r="E168" s="80" t="s">
        <v>2789</v>
      </c>
      <c r="F168" s="54">
        <v>28300.22</v>
      </c>
    </row>
    <row r="169" spans="1:6" ht="15" customHeight="1">
      <c r="A169" s="81" t="s">
        <v>2317</v>
      </c>
      <c r="B169" s="56" t="s">
        <v>49</v>
      </c>
      <c r="C169" s="70">
        <v>1</v>
      </c>
      <c r="D169" s="58">
        <v>27524.68</v>
      </c>
      <c r="E169" s="82" t="s">
        <v>0</v>
      </c>
      <c r="F169" s="60">
        <v>27524.68</v>
      </c>
    </row>
    <row r="170" spans="1:6" ht="15" customHeight="1">
      <c r="A170" s="79" t="s">
        <v>2318</v>
      </c>
      <c r="B170" s="50" t="s">
        <v>49</v>
      </c>
      <c r="C170" s="69">
        <v>1</v>
      </c>
      <c r="D170" s="52">
        <v>39999.949999999997</v>
      </c>
      <c r="E170" s="80" t="s">
        <v>0</v>
      </c>
      <c r="F170" s="54">
        <v>39999.949999999997</v>
      </c>
    </row>
    <row r="171" spans="1:6" ht="15" customHeight="1">
      <c r="A171" s="81" t="s">
        <v>2319</v>
      </c>
      <c r="B171" s="59" t="s">
        <v>49</v>
      </c>
      <c r="C171" s="84">
        <v>1</v>
      </c>
      <c r="D171" s="58">
        <v>4355.71</v>
      </c>
      <c r="E171" s="59" t="s">
        <v>0</v>
      </c>
      <c r="F171" s="60">
        <v>4355.71</v>
      </c>
    </row>
    <row r="172" spans="1:6" ht="15" customHeight="1">
      <c r="A172" s="79" t="s">
        <v>2320</v>
      </c>
      <c r="B172" s="53" t="s">
        <v>49</v>
      </c>
      <c r="C172" s="83">
        <v>1</v>
      </c>
      <c r="D172" s="52">
        <v>35319.01</v>
      </c>
      <c r="E172" s="53" t="s">
        <v>0</v>
      </c>
      <c r="F172" s="54">
        <v>35319.01</v>
      </c>
    </row>
    <row r="173" spans="1:6" ht="15" customHeight="1">
      <c r="A173" s="81" t="s">
        <v>2321</v>
      </c>
      <c r="B173" s="59" t="s">
        <v>49</v>
      </c>
      <c r="C173" s="84">
        <v>1</v>
      </c>
      <c r="D173" s="58">
        <v>3582.01</v>
      </c>
      <c r="E173" s="59" t="s">
        <v>0</v>
      </c>
      <c r="F173" s="60">
        <v>3582.01</v>
      </c>
    </row>
    <row r="174" spans="1:6" ht="15" customHeight="1">
      <c r="A174" s="79" t="s">
        <v>2322</v>
      </c>
      <c r="B174" s="53" t="s">
        <v>49</v>
      </c>
      <c r="C174" s="83">
        <v>1</v>
      </c>
      <c r="D174" s="52">
        <v>33214.050000000003</v>
      </c>
      <c r="E174" s="53" t="s">
        <v>0</v>
      </c>
      <c r="F174" s="54">
        <v>33214.050000000003</v>
      </c>
    </row>
    <row r="175" spans="1:6" ht="15" customHeight="1">
      <c r="A175" s="81" t="s">
        <v>2323</v>
      </c>
      <c r="B175" s="59" t="s">
        <v>49</v>
      </c>
      <c r="C175" s="84">
        <v>1</v>
      </c>
      <c r="D175" s="58">
        <v>5431.43</v>
      </c>
      <c r="E175" s="59" t="s">
        <v>0</v>
      </c>
      <c r="F175" s="60">
        <v>5431.43</v>
      </c>
    </row>
    <row r="176" spans="1:6" ht="15" customHeight="1">
      <c r="A176" s="79" t="s">
        <v>1254</v>
      </c>
      <c r="B176" s="53" t="s">
        <v>49</v>
      </c>
      <c r="C176" s="83">
        <v>1</v>
      </c>
      <c r="D176" s="52">
        <v>6626.85</v>
      </c>
      <c r="E176" s="53" t="s">
        <v>0</v>
      </c>
      <c r="F176" s="54">
        <v>6626.85</v>
      </c>
    </row>
    <row r="177" spans="1:6" ht="15" customHeight="1">
      <c r="A177" s="81" t="s">
        <v>1255</v>
      </c>
      <c r="B177" s="59" t="s">
        <v>49</v>
      </c>
      <c r="C177" s="84">
        <v>1</v>
      </c>
      <c r="D177" s="58">
        <v>23907.23</v>
      </c>
      <c r="E177" s="59" t="s">
        <v>0</v>
      </c>
      <c r="F177" s="60">
        <v>23907.23</v>
      </c>
    </row>
    <row r="178" spans="1:6" ht="15" customHeight="1">
      <c r="A178" s="79" t="s">
        <v>1256</v>
      </c>
      <c r="B178" s="53" t="s">
        <v>49</v>
      </c>
      <c r="C178" s="83">
        <v>1</v>
      </c>
      <c r="D178" s="52">
        <v>8827.7999999999993</v>
      </c>
      <c r="E178" s="53" t="s">
        <v>0</v>
      </c>
      <c r="F178" s="54">
        <v>8827.7999999999993</v>
      </c>
    </row>
    <row r="179" spans="1:6" ht="15" customHeight="1">
      <c r="A179" s="81" t="s">
        <v>2324</v>
      </c>
      <c r="B179" s="59" t="s">
        <v>49</v>
      </c>
      <c r="C179" s="84">
        <v>1</v>
      </c>
      <c r="D179" s="58">
        <v>2835.98</v>
      </c>
      <c r="E179" s="59" t="s">
        <v>0</v>
      </c>
      <c r="F179" s="60">
        <v>2835.98</v>
      </c>
    </row>
    <row r="180" spans="1:6" ht="15" customHeight="1">
      <c r="A180" s="79" t="s">
        <v>1257</v>
      </c>
      <c r="B180" s="53" t="s">
        <v>49</v>
      </c>
      <c r="C180" s="83">
        <v>1</v>
      </c>
      <c r="D180" s="52">
        <v>9552.4699999999993</v>
      </c>
      <c r="E180" s="53" t="s">
        <v>0</v>
      </c>
      <c r="F180" s="54">
        <v>9552.4699999999993</v>
      </c>
    </row>
    <row r="181" spans="1:6" ht="15" customHeight="1">
      <c r="A181" s="81" t="s">
        <v>1258</v>
      </c>
      <c r="B181" s="59" t="s">
        <v>49</v>
      </c>
      <c r="C181" s="84">
        <v>1</v>
      </c>
      <c r="D181" s="58">
        <v>11538.47</v>
      </c>
      <c r="E181" s="59" t="s">
        <v>0</v>
      </c>
      <c r="F181" s="60">
        <v>11538.47</v>
      </c>
    </row>
    <row r="182" spans="1:6" ht="15" customHeight="1">
      <c r="A182" s="79" t="s">
        <v>1259</v>
      </c>
      <c r="B182" s="53" t="s">
        <v>49</v>
      </c>
      <c r="C182" s="83">
        <v>1</v>
      </c>
      <c r="D182" s="52">
        <v>7615.68</v>
      </c>
      <c r="E182" s="53" t="s">
        <v>0</v>
      </c>
      <c r="F182" s="54">
        <v>7615.68</v>
      </c>
    </row>
    <row r="183" spans="1:6" ht="15" customHeight="1">
      <c r="A183" s="81" t="s">
        <v>2325</v>
      </c>
      <c r="B183" s="59" t="s">
        <v>49</v>
      </c>
      <c r="C183" s="84">
        <v>1</v>
      </c>
      <c r="D183" s="58">
        <v>18876.84</v>
      </c>
      <c r="E183" s="59" t="s">
        <v>0</v>
      </c>
      <c r="F183" s="60">
        <v>18876.84</v>
      </c>
    </row>
    <row r="184" spans="1:6" ht="15" customHeight="1">
      <c r="A184" s="79" t="s">
        <v>1260</v>
      </c>
      <c r="B184" s="53" t="s">
        <v>49</v>
      </c>
      <c r="C184" s="83">
        <v>1</v>
      </c>
      <c r="D184" s="52">
        <v>1061.97</v>
      </c>
      <c r="E184" s="53" t="s">
        <v>0</v>
      </c>
      <c r="F184" s="54">
        <v>1061.97</v>
      </c>
    </row>
    <row r="185" spans="1:6" ht="15" customHeight="1">
      <c r="A185" s="81" t="s">
        <v>1261</v>
      </c>
      <c r="B185" s="59" t="s">
        <v>49</v>
      </c>
      <c r="C185" s="84">
        <v>1</v>
      </c>
      <c r="D185" s="58">
        <v>3873.08</v>
      </c>
      <c r="E185" s="59" t="s">
        <v>0</v>
      </c>
      <c r="F185" s="60">
        <v>3873.08</v>
      </c>
    </row>
    <row r="186" spans="1:6" ht="15" customHeight="1">
      <c r="A186" s="79" t="s">
        <v>2326</v>
      </c>
      <c r="B186" s="53" t="s">
        <v>49</v>
      </c>
      <c r="C186" s="83">
        <v>1</v>
      </c>
      <c r="D186" s="52">
        <v>24384.11</v>
      </c>
      <c r="E186" s="53" t="s">
        <v>0</v>
      </c>
      <c r="F186" s="54">
        <v>24384.11</v>
      </c>
    </row>
    <row r="187" spans="1:6" ht="15" customHeight="1">
      <c r="A187" s="81" t="s">
        <v>2327</v>
      </c>
      <c r="B187" s="56" t="s">
        <v>49</v>
      </c>
      <c r="C187" s="70">
        <v>1</v>
      </c>
      <c r="D187" s="58">
        <v>14754.48</v>
      </c>
      <c r="E187" s="82" t="s">
        <v>0</v>
      </c>
      <c r="F187" s="60">
        <v>14754.48</v>
      </c>
    </row>
    <row r="188" spans="1:6" ht="15" customHeight="1">
      <c r="A188" s="79" t="s">
        <v>2328</v>
      </c>
      <c r="B188" s="50" t="s">
        <v>49</v>
      </c>
      <c r="C188" s="69">
        <v>1</v>
      </c>
      <c r="D188" s="52">
        <v>3126.63</v>
      </c>
      <c r="E188" s="80" t="s">
        <v>0</v>
      </c>
      <c r="F188" s="54">
        <v>3126.63</v>
      </c>
    </row>
    <row r="189" spans="1:6" ht="15" customHeight="1">
      <c r="A189" s="81" t="s">
        <v>2329</v>
      </c>
      <c r="B189" s="56" t="s">
        <v>49</v>
      </c>
      <c r="C189" s="70">
        <v>1</v>
      </c>
      <c r="D189" s="58">
        <v>2719.63</v>
      </c>
      <c r="E189" s="82" t="s">
        <v>0</v>
      </c>
      <c r="F189" s="60">
        <v>2719.63</v>
      </c>
    </row>
    <row r="190" spans="1:6" ht="15" customHeight="1">
      <c r="A190" s="79" t="s">
        <v>2330</v>
      </c>
      <c r="B190" s="50" t="s">
        <v>49</v>
      </c>
      <c r="C190" s="69">
        <v>1</v>
      </c>
      <c r="D190" s="52">
        <v>18971.38</v>
      </c>
      <c r="E190" s="80" t="s">
        <v>0</v>
      </c>
      <c r="F190" s="54">
        <v>18971.38</v>
      </c>
    </row>
    <row r="191" spans="1:6" ht="15" customHeight="1">
      <c r="A191" s="81" t="s">
        <v>2331</v>
      </c>
      <c r="B191" s="56" t="s">
        <v>49</v>
      </c>
      <c r="C191" s="70">
        <v>1</v>
      </c>
      <c r="D191" s="58">
        <v>7426.84</v>
      </c>
      <c r="E191" s="82" t="s">
        <v>0</v>
      </c>
      <c r="F191" s="60">
        <v>7426.84</v>
      </c>
    </row>
    <row r="192" spans="1:6" ht="15" customHeight="1">
      <c r="A192" s="79" t="s">
        <v>2332</v>
      </c>
      <c r="B192" s="50" t="s">
        <v>49</v>
      </c>
      <c r="C192" s="69">
        <v>1</v>
      </c>
      <c r="D192" s="52">
        <v>15517.68</v>
      </c>
      <c r="E192" s="80" t="s">
        <v>0</v>
      </c>
      <c r="F192" s="54">
        <v>15517.68</v>
      </c>
    </row>
    <row r="193" spans="1:6" ht="15" customHeight="1">
      <c r="A193" s="81" t="s">
        <v>2333</v>
      </c>
      <c r="B193" s="56" t="s">
        <v>49</v>
      </c>
      <c r="C193" s="70">
        <v>1</v>
      </c>
      <c r="D193" s="58">
        <v>14264.23</v>
      </c>
      <c r="E193" s="82" t="s">
        <v>0</v>
      </c>
      <c r="F193" s="60">
        <v>14264.23</v>
      </c>
    </row>
    <row r="194" spans="1:6" ht="15" customHeight="1">
      <c r="A194" s="79" t="s">
        <v>2334</v>
      </c>
      <c r="B194" s="50" t="s">
        <v>49</v>
      </c>
      <c r="C194" s="69">
        <v>1</v>
      </c>
      <c r="D194" s="52">
        <v>17331.849999999999</v>
      </c>
      <c r="E194" s="80" t="s">
        <v>2789</v>
      </c>
      <c r="F194" s="54">
        <v>17331.849999999999</v>
      </c>
    </row>
    <row r="195" spans="1:6" ht="15" customHeight="1">
      <c r="A195" s="81" t="s">
        <v>2335</v>
      </c>
      <c r="B195" s="56" t="s">
        <v>49</v>
      </c>
      <c r="C195" s="70">
        <v>1</v>
      </c>
      <c r="D195" s="58">
        <v>3163.06</v>
      </c>
      <c r="E195" s="82" t="s">
        <v>0</v>
      </c>
      <c r="F195" s="60">
        <v>3163.06</v>
      </c>
    </row>
    <row r="196" spans="1:6" ht="15" customHeight="1">
      <c r="A196" s="79" t="s">
        <v>2336</v>
      </c>
      <c r="B196" s="50" t="s">
        <v>45</v>
      </c>
      <c r="C196" s="69">
        <v>1</v>
      </c>
      <c r="D196" s="52">
        <v>10361.27</v>
      </c>
      <c r="E196" s="80" t="s">
        <v>0</v>
      </c>
      <c r="F196" s="54">
        <v>10361.27</v>
      </c>
    </row>
    <row r="197" spans="1:6" ht="15" customHeight="1">
      <c r="A197" s="81" t="s">
        <v>2337</v>
      </c>
      <c r="B197" s="59" t="s">
        <v>45</v>
      </c>
      <c r="C197" s="84">
        <v>1</v>
      </c>
      <c r="D197" s="58">
        <v>4490.3999999999996</v>
      </c>
      <c r="E197" s="59" t="s">
        <v>0</v>
      </c>
      <c r="F197" s="60">
        <v>4490.3999999999996</v>
      </c>
    </row>
    <row r="198" spans="1:6" ht="15" customHeight="1">
      <c r="A198" s="79" t="s">
        <v>1262</v>
      </c>
      <c r="B198" s="53" t="s">
        <v>45</v>
      </c>
      <c r="C198" s="83">
        <v>1</v>
      </c>
      <c r="D198" s="52">
        <v>27887.5</v>
      </c>
      <c r="E198" s="53" t="s">
        <v>0</v>
      </c>
      <c r="F198" s="54">
        <v>27887.5</v>
      </c>
    </row>
    <row r="199" spans="1:6" ht="15" customHeight="1">
      <c r="A199" s="81" t="s">
        <v>1263</v>
      </c>
      <c r="B199" s="59" t="s">
        <v>45</v>
      </c>
      <c r="C199" s="84">
        <v>1</v>
      </c>
      <c r="D199" s="58">
        <v>12331.25</v>
      </c>
      <c r="E199" s="59" t="s">
        <v>0</v>
      </c>
      <c r="F199" s="60">
        <v>12331.25</v>
      </c>
    </row>
    <row r="200" spans="1:6" ht="15" customHeight="1">
      <c r="A200" s="79" t="s">
        <v>1264</v>
      </c>
      <c r="B200" s="53" t="s">
        <v>45</v>
      </c>
      <c r="C200" s="83">
        <v>1</v>
      </c>
      <c r="D200" s="52">
        <v>6230.88</v>
      </c>
      <c r="E200" s="53" t="s">
        <v>0</v>
      </c>
      <c r="F200" s="54">
        <v>6230.88</v>
      </c>
    </row>
    <row r="201" spans="1:6" ht="15" customHeight="1">
      <c r="A201" s="81" t="s">
        <v>1265</v>
      </c>
      <c r="B201" s="59" t="s">
        <v>45</v>
      </c>
      <c r="C201" s="84">
        <v>1</v>
      </c>
      <c r="D201" s="58">
        <v>6976.03</v>
      </c>
      <c r="E201" s="59" t="s">
        <v>0</v>
      </c>
      <c r="F201" s="60">
        <v>6976.03</v>
      </c>
    </row>
    <row r="202" spans="1:6" ht="15" customHeight="1">
      <c r="A202" s="79" t="s">
        <v>1266</v>
      </c>
      <c r="B202" s="53" t="s">
        <v>45</v>
      </c>
      <c r="C202" s="83">
        <v>1</v>
      </c>
      <c r="D202" s="52">
        <v>3438.14</v>
      </c>
      <c r="E202" s="53" t="s">
        <v>0</v>
      </c>
      <c r="F202" s="54">
        <v>3438.14</v>
      </c>
    </row>
    <row r="203" spans="1:6" ht="15" customHeight="1">
      <c r="A203" s="81" t="s">
        <v>1267</v>
      </c>
      <c r="B203" s="59" t="s">
        <v>45</v>
      </c>
      <c r="C203" s="84">
        <v>1</v>
      </c>
      <c r="D203" s="58">
        <v>5493.78</v>
      </c>
      <c r="E203" s="59" t="s">
        <v>0</v>
      </c>
      <c r="F203" s="60">
        <v>5493.78</v>
      </c>
    </row>
    <row r="204" spans="1:6" ht="15" customHeight="1">
      <c r="A204" s="79" t="s">
        <v>1268</v>
      </c>
      <c r="B204" s="53" t="s">
        <v>45</v>
      </c>
      <c r="C204" s="83">
        <v>1</v>
      </c>
      <c r="D204" s="52">
        <v>8810.85</v>
      </c>
      <c r="E204" s="53" t="s">
        <v>0</v>
      </c>
      <c r="F204" s="54">
        <v>8810.85</v>
      </c>
    </row>
    <row r="205" spans="1:6" ht="15" customHeight="1">
      <c r="A205" s="81" t="s">
        <v>1269</v>
      </c>
      <c r="B205" s="59" t="s">
        <v>45</v>
      </c>
      <c r="C205" s="84">
        <v>1</v>
      </c>
      <c r="D205" s="58">
        <v>3116.13</v>
      </c>
      <c r="E205" s="59" t="s">
        <v>0</v>
      </c>
      <c r="F205" s="60">
        <v>3116.13</v>
      </c>
    </row>
    <row r="206" spans="1:6" ht="15" customHeight="1">
      <c r="A206" s="79" t="s">
        <v>1270</v>
      </c>
      <c r="B206" s="53" t="s">
        <v>45</v>
      </c>
      <c r="C206" s="83">
        <v>1</v>
      </c>
      <c r="D206" s="52">
        <v>10859.88</v>
      </c>
      <c r="E206" s="53" t="s">
        <v>0</v>
      </c>
      <c r="F206" s="54">
        <v>10859.88</v>
      </c>
    </row>
    <row r="207" spans="1:6" ht="15" customHeight="1">
      <c r="A207" s="81" t="s">
        <v>1271</v>
      </c>
      <c r="B207" s="59" t="s">
        <v>45</v>
      </c>
      <c r="C207" s="84">
        <v>1</v>
      </c>
      <c r="D207" s="58">
        <v>1154.5999999999999</v>
      </c>
      <c r="E207" s="59" t="s">
        <v>0</v>
      </c>
      <c r="F207" s="60">
        <v>1154.5999999999999</v>
      </c>
    </row>
    <row r="208" spans="1:6" ht="15" customHeight="1">
      <c r="A208" s="79" t="s">
        <v>1272</v>
      </c>
      <c r="B208" s="53" t="s">
        <v>45</v>
      </c>
      <c r="C208" s="83">
        <v>1</v>
      </c>
      <c r="D208" s="52">
        <v>5119.6400000000003</v>
      </c>
      <c r="E208" s="53" t="s">
        <v>0</v>
      </c>
      <c r="F208" s="54">
        <v>5119.6400000000003</v>
      </c>
    </row>
    <row r="209" spans="1:6" ht="15" customHeight="1">
      <c r="A209" s="81" t="s">
        <v>1273</v>
      </c>
      <c r="B209" s="59" t="s">
        <v>45</v>
      </c>
      <c r="C209" s="84">
        <v>1</v>
      </c>
      <c r="D209" s="58">
        <v>4022.12</v>
      </c>
      <c r="E209" s="59" t="s">
        <v>0</v>
      </c>
      <c r="F209" s="60">
        <v>4022.12</v>
      </c>
    </row>
    <row r="210" spans="1:6" ht="15" customHeight="1">
      <c r="A210" s="79" t="s">
        <v>1274</v>
      </c>
      <c r="B210" s="53" t="s">
        <v>45</v>
      </c>
      <c r="C210" s="83">
        <v>1</v>
      </c>
      <c r="D210" s="52">
        <v>20568.919999999998</v>
      </c>
      <c r="E210" s="53" t="s">
        <v>0</v>
      </c>
      <c r="F210" s="54">
        <v>20568.919999999998</v>
      </c>
    </row>
    <row r="211" spans="1:6" ht="15" customHeight="1">
      <c r="A211" s="81" t="s">
        <v>1275</v>
      </c>
      <c r="B211" s="59" t="s">
        <v>45</v>
      </c>
      <c r="C211" s="84">
        <v>1</v>
      </c>
      <c r="D211" s="58">
        <v>16141.82</v>
      </c>
      <c r="E211" s="59" t="s">
        <v>0</v>
      </c>
      <c r="F211" s="60">
        <v>16141.82</v>
      </c>
    </row>
    <row r="212" spans="1:6" ht="15" customHeight="1">
      <c r="A212" s="79" t="s">
        <v>1276</v>
      </c>
      <c r="B212" s="53" t="s">
        <v>45</v>
      </c>
      <c r="C212" s="83">
        <v>1</v>
      </c>
      <c r="D212" s="52">
        <v>13131.14</v>
      </c>
      <c r="E212" s="53" t="s">
        <v>0</v>
      </c>
      <c r="F212" s="54">
        <v>13131.14</v>
      </c>
    </row>
    <row r="213" spans="1:6" ht="15" customHeight="1">
      <c r="A213" s="81" t="s">
        <v>1277</v>
      </c>
      <c r="B213" s="59" t="s">
        <v>45</v>
      </c>
      <c r="C213" s="84">
        <v>1</v>
      </c>
      <c r="D213" s="58">
        <v>34019.35</v>
      </c>
      <c r="E213" s="59" t="s">
        <v>0</v>
      </c>
      <c r="F213" s="60">
        <v>34019.35</v>
      </c>
    </row>
    <row r="214" spans="1:6" ht="15" customHeight="1">
      <c r="A214" s="79" t="s">
        <v>1278</v>
      </c>
      <c r="B214" s="53" t="s">
        <v>45</v>
      </c>
      <c r="C214" s="83">
        <v>1</v>
      </c>
      <c r="D214" s="52">
        <v>17208.93</v>
      </c>
      <c r="E214" s="53" t="s">
        <v>0</v>
      </c>
      <c r="F214" s="54">
        <v>17208.93</v>
      </c>
    </row>
    <row r="215" spans="1:6" ht="15" customHeight="1">
      <c r="A215" s="81" t="s">
        <v>1279</v>
      </c>
      <c r="B215" s="59" t="s">
        <v>45</v>
      </c>
      <c r="C215" s="84">
        <v>1</v>
      </c>
      <c r="D215" s="58">
        <v>14249.82</v>
      </c>
      <c r="E215" s="59" t="s">
        <v>0</v>
      </c>
      <c r="F215" s="60">
        <v>14249.82</v>
      </c>
    </row>
    <row r="216" spans="1:6" ht="15" customHeight="1">
      <c r="A216" s="79" t="s">
        <v>1280</v>
      </c>
      <c r="B216" s="53" t="s">
        <v>45</v>
      </c>
      <c r="C216" s="83">
        <v>1</v>
      </c>
      <c r="D216" s="52">
        <v>10613.56</v>
      </c>
      <c r="E216" s="53" t="s">
        <v>0</v>
      </c>
      <c r="F216" s="54">
        <v>10613.56</v>
      </c>
    </row>
    <row r="217" spans="1:6" ht="15" customHeight="1">
      <c r="A217" s="81" t="s">
        <v>2338</v>
      </c>
      <c r="B217" s="59" t="s">
        <v>45</v>
      </c>
      <c r="C217" s="84">
        <v>1</v>
      </c>
      <c r="D217" s="58">
        <v>23335.1</v>
      </c>
      <c r="E217" s="59" t="s">
        <v>0</v>
      </c>
      <c r="F217" s="60">
        <v>23335.1</v>
      </c>
    </row>
    <row r="218" spans="1:6" ht="15" customHeight="1">
      <c r="A218" s="79" t="s">
        <v>2339</v>
      </c>
      <c r="B218" s="53" t="s">
        <v>45</v>
      </c>
      <c r="C218" s="83">
        <v>1</v>
      </c>
      <c r="D218" s="52">
        <v>16975.12</v>
      </c>
      <c r="E218" s="53" t="s">
        <v>0</v>
      </c>
      <c r="F218" s="54">
        <v>16975.12</v>
      </c>
    </row>
    <row r="219" spans="1:6" ht="15" customHeight="1">
      <c r="A219" s="81" t="s">
        <v>2340</v>
      </c>
      <c r="B219" s="59" t="s">
        <v>45</v>
      </c>
      <c r="C219" s="84">
        <v>1</v>
      </c>
      <c r="D219" s="58">
        <v>12480.07</v>
      </c>
      <c r="E219" s="59" t="s">
        <v>0</v>
      </c>
      <c r="F219" s="60">
        <v>12480.07</v>
      </c>
    </row>
    <row r="220" spans="1:6" ht="15" customHeight="1">
      <c r="A220" s="79" t="s">
        <v>2341</v>
      </c>
      <c r="B220" s="53" t="s">
        <v>45</v>
      </c>
      <c r="C220" s="83">
        <v>1</v>
      </c>
      <c r="D220" s="52">
        <v>29840.57</v>
      </c>
      <c r="E220" s="53" t="s">
        <v>0</v>
      </c>
      <c r="F220" s="54">
        <v>29840.57</v>
      </c>
    </row>
    <row r="221" spans="1:6" ht="15" customHeight="1">
      <c r="A221" s="81" t="s">
        <v>1281</v>
      </c>
      <c r="B221" s="59" t="s">
        <v>45</v>
      </c>
      <c r="C221" s="84">
        <v>1</v>
      </c>
      <c r="D221" s="58">
        <v>2670.23</v>
      </c>
      <c r="E221" s="59" t="s">
        <v>0</v>
      </c>
      <c r="F221" s="60">
        <v>2670.23</v>
      </c>
    </row>
    <row r="222" spans="1:6" ht="15" customHeight="1">
      <c r="A222" s="79" t="s">
        <v>1282</v>
      </c>
      <c r="B222" s="53" t="s">
        <v>45</v>
      </c>
      <c r="C222" s="83">
        <v>1</v>
      </c>
      <c r="D222" s="52">
        <v>400.55</v>
      </c>
      <c r="E222" s="53" t="s">
        <v>0</v>
      </c>
      <c r="F222" s="54">
        <v>400.55</v>
      </c>
    </row>
    <row r="223" spans="1:6" ht="15" customHeight="1">
      <c r="A223" s="81" t="s">
        <v>2342</v>
      </c>
      <c r="B223" s="59" t="s">
        <v>45</v>
      </c>
      <c r="C223" s="84">
        <v>1</v>
      </c>
      <c r="D223" s="58">
        <v>16992.64</v>
      </c>
      <c r="E223" s="59" t="s">
        <v>0</v>
      </c>
      <c r="F223" s="60">
        <v>16992.64</v>
      </c>
    </row>
    <row r="224" spans="1:6" ht="15" customHeight="1">
      <c r="A224" s="79" t="s">
        <v>2343</v>
      </c>
      <c r="B224" s="53" t="s">
        <v>45</v>
      </c>
      <c r="C224" s="83">
        <v>1</v>
      </c>
      <c r="D224" s="52">
        <v>17456.66</v>
      </c>
      <c r="E224" s="53" t="s">
        <v>0</v>
      </c>
      <c r="F224" s="54">
        <v>17456.66</v>
      </c>
    </row>
    <row r="225" spans="1:6" ht="15" customHeight="1">
      <c r="A225" s="81" t="s">
        <v>1283</v>
      </c>
      <c r="B225" s="59" t="s">
        <v>45</v>
      </c>
      <c r="C225" s="84">
        <v>1</v>
      </c>
      <c r="D225" s="58">
        <v>35348.699999999997</v>
      </c>
      <c r="E225" s="59" t="s">
        <v>0</v>
      </c>
      <c r="F225" s="60">
        <v>35348.699999999997</v>
      </c>
    </row>
    <row r="226" spans="1:6" ht="15" customHeight="1">
      <c r="A226" s="79" t="s">
        <v>1284</v>
      </c>
      <c r="B226" s="53" t="s">
        <v>45</v>
      </c>
      <c r="C226" s="83">
        <v>1</v>
      </c>
      <c r="D226" s="52">
        <v>8535.26</v>
      </c>
      <c r="E226" s="53" t="s">
        <v>0</v>
      </c>
      <c r="F226" s="54">
        <v>8535.26</v>
      </c>
    </row>
    <row r="227" spans="1:6" ht="15" customHeight="1">
      <c r="A227" s="81" t="s">
        <v>1285</v>
      </c>
      <c r="B227" s="59" t="s">
        <v>45</v>
      </c>
      <c r="C227" s="84">
        <v>1</v>
      </c>
      <c r="D227" s="58">
        <v>5279.17</v>
      </c>
      <c r="E227" s="59" t="s">
        <v>0</v>
      </c>
      <c r="F227" s="60">
        <v>5279.17</v>
      </c>
    </row>
    <row r="228" spans="1:6" ht="15" customHeight="1">
      <c r="A228" s="79" t="s">
        <v>1286</v>
      </c>
      <c r="B228" s="53" t="s">
        <v>45</v>
      </c>
      <c r="C228" s="83">
        <v>1</v>
      </c>
      <c r="D228" s="52">
        <v>19241.740000000002</v>
      </c>
      <c r="E228" s="53" t="s">
        <v>0</v>
      </c>
      <c r="F228" s="54">
        <v>19241.740000000002</v>
      </c>
    </row>
    <row r="229" spans="1:6" ht="15" customHeight="1">
      <c r="A229" s="81" t="s">
        <v>1287</v>
      </c>
      <c r="B229" s="59" t="s">
        <v>45</v>
      </c>
      <c r="C229" s="84">
        <v>1</v>
      </c>
      <c r="D229" s="58">
        <v>3581.32</v>
      </c>
      <c r="E229" s="59" t="s">
        <v>0</v>
      </c>
      <c r="F229" s="60">
        <v>3581.32</v>
      </c>
    </row>
    <row r="230" spans="1:6" ht="15" customHeight="1">
      <c r="A230" s="79" t="s">
        <v>1288</v>
      </c>
      <c r="B230" s="50" t="s">
        <v>45</v>
      </c>
      <c r="C230" s="69">
        <v>1</v>
      </c>
      <c r="D230" s="52">
        <v>371.29</v>
      </c>
      <c r="E230" s="80" t="s">
        <v>0</v>
      </c>
      <c r="F230" s="54">
        <v>371.29</v>
      </c>
    </row>
    <row r="231" spans="1:6" ht="15" customHeight="1">
      <c r="A231" s="81" t="s">
        <v>1289</v>
      </c>
      <c r="B231" s="59" t="s">
        <v>45</v>
      </c>
      <c r="C231" s="84">
        <v>1</v>
      </c>
      <c r="D231" s="58">
        <v>788.6</v>
      </c>
      <c r="E231" s="59" t="s">
        <v>0</v>
      </c>
      <c r="F231" s="60">
        <v>788.6</v>
      </c>
    </row>
    <row r="232" spans="1:6" ht="15" customHeight="1">
      <c r="A232" s="79" t="s">
        <v>2344</v>
      </c>
      <c r="B232" s="50" t="s">
        <v>45</v>
      </c>
      <c r="C232" s="69">
        <v>1</v>
      </c>
      <c r="D232" s="52">
        <v>19794.11</v>
      </c>
      <c r="E232" s="80" t="s">
        <v>0</v>
      </c>
      <c r="F232" s="54">
        <v>19794.11</v>
      </c>
    </row>
    <row r="233" spans="1:6" ht="15" customHeight="1">
      <c r="A233" s="81" t="s">
        <v>2345</v>
      </c>
      <c r="B233" s="56" t="s">
        <v>45</v>
      </c>
      <c r="C233" s="70">
        <v>1</v>
      </c>
      <c r="D233" s="58">
        <v>21367.23</v>
      </c>
      <c r="E233" s="82" t="s">
        <v>0</v>
      </c>
      <c r="F233" s="60">
        <v>21367.23</v>
      </c>
    </row>
    <row r="234" spans="1:6" ht="15" customHeight="1">
      <c r="A234" s="79" t="s">
        <v>2346</v>
      </c>
      <c r="B234" s="50" t="s">
        <v>45</v>
      </c>
      <c r="C234" s="69">
        <v>1</v>
      </c>
      <c r="D234" s="52">
        <v>4170.1400000000003</v>
      </c>
      <c r="E234" s="80" t="s">
        <v>0</v>
      </c>
      <c r="F234" s="54">
        <v>4170.1400000000003</v>
      </c>
    </row>
    <row r="235" spans="1:6" ht="15" customHeight="1">
      <c r="A235" s="81" t="s">
        <v>2347</v>
      </c>
      <c r="B235" s="56" t="s">
        <v>45</v>
      </c>
      <c r="C235" s="70">
        <v>1</v>
      </c>
      <c r="D235" s="58">
        <v>39705.919999999998</v>
      </c>
      <c r="E235" s="82" t="s">
        <v>0</v>
      </c>
      <c r="F235" s="60">
        <v>39705.919999999998</v>
      </c>
    </row>
    <row r="236" spans="1:6" ht="15" customHeight="1">
      <c r="A236" s="79" t="s">
        <v>2348</v>
      </c>
      <c r="B236" s="50" t="s">
        <v>45</v>
      </c>
      <c r="C236" s="69">
        <v>1</v>
      </c>
      <c r="D236" s="52">
        <v>19233.79</v>
      </c>
      <c r="E236" s="80" t="s">
        <v>0</v>
      </c>
      <c r="F236" s="54">
        <v>19233.79</v>
      </c>
    </row>
    <row r="237" spans="1:6" ht="15" customHeight="1">
      <c r="A237" s="81" t="s">
        <v>2349</v>
      </c>
      <c r="B237" s="56" t="s">
        <v>45</v>
      </c>
      <c r="C237" s="70">
        <v>1</v>
      </c>
      <c r="D237" s="58">
        <v>4279.3999999999996</v>
      </c>
      <c r="E237" s="82" t="s">
        <v>0</v>
      </c>
      <c r="F237" s="60">
        <v>4279.3999999999996</v>
      </c>
    </row>
    <row r="238" spans="1:6" ht="15" customHeight="1">
      <c r="A238" s="79" t="s">
        <v>2350</v>
      </c>
      <c r="B238" s="53" t="s">
        <v>46</v>
      </c>
      <c r="C238" s="83">
        <v>1</v>
      </c>
      <c r="D238" s="52">
        <v>43604.59</v>
      </c>
      <c r="E238" s="53" t="s">
        <v>0</v>
      </c>
      <c r="F238" s="54">
        <v>43604.59</v>
      </c>
    </row>
    <row r="239" spans="1:6" ht="15" customHeight="1">
      <c r="A239" s="81" t="s">
        <v>1290</v>
      </c>
      <c r="B239" s="59" t="s">
        <v>46</v>
      </c>
      <c r="C239" s="84">
        <v>1</v>
      </c>
      <c r="D239" s="58">
        <v>9133.98</v>
      </c>
      <c r="E239" s="59" t="s">
        <v>0</v>
      </c>
      <c r="F239" s="60">
        <v>9133.98</v>
      </c>
    </row>
    <row r="240" spans="1:6" ht="15" customHeight="1">
      <c r="A240" s="79" t="s">
        <v>1291</v>
      </c>
      <c r="B240" s="53" t="s">
        <v>46</v>
      </c>
      <c r="C240" s="83">
        <v>1</v>
      </c>
      <c r="D240" s="52">
        <v>36959.18</v>
      </c>
      <c r="E240" s="53" t="s">
        <v>0</v>
      </c>
      <c r="F240" s="54">
        <v>36959.18</v>
      </c>
    </row>
    <row r="241" spans="1:6" ht="15" customHeight="1">
      <c r="A241" s="81" t="s">
        <v>1292</v>
      </c>
      <c r="B241" s="59" t="s">
        <v>46</v>
      </c>
      <c r="C241" s="84">
        <v>1</v>
      </c>
      <c r="D241" s="58">
        <v>96794.53</v>
      </c>
      <c r="E241" s="59" t="s">
        <v>0</v>
      </c>
      <c r="F241" s="60">
        <v>96794.53</v>
      </c>
    </row>
    <row r="242" spans="1:6" ht="15" customHeight="1">
      <c r="A242" s="79" t="s">
        <v>1293</v>
      </c>
      <c r="B242" s="53" t="s">
        <v>46</v>
      </c>
      <c r="C242" s="83">
        <v>1</v>
      </c>
      <c r="D242" s="52">
        <v>34073</v>
      </c>
      <c r="E242" s="53" t="s">
        <v>0</v>
      </c>
      <c r="F242" s="54">
        <v>34073</v>
      </c>
    </row>
    <row r="243" spans="1:6" ht="15" customHeight="1">
      <c r="A243" s="81" t="s">
        <v>1294</v>
      </c>
      <c r="B243" s="59" t="s">
        <v>46</v>
      </c>
      <c r="C243" s="84">
        <v>1</v>
      </c>
      <c r="D243" s="58">
        <v>6098.11</v>
      </c>
      <c r="E243" s="59" t="s">
        <v>0</v>
      </c>
      <c r="F243" s="60">
        <v>6098.11</v>
      </c>
    </row>
    <row r="244" spans="1:6" ht="15" customHeight="1">
      <c r="A244" s="79" t="s">
        <v>1295</v>
      </c>
      <c r="B244" s="53" t="s">
        <v>46</v>
      </c>
      <c r="C244" s="83">
        <v>1</v>
      </c>
      <c r="D244" s="52">
        <v>19943.060000000001</v>
      </c>
      <c r="E244" s="53" t="s">
        <v>0</v>
      </c>
      <c r="F244" s="54">
        <v>19943.060000000001</v>
      </c>
    </row>
    <row r="245" spans="1:6" ht="15" customHeight="1">
      <c r="A245" s="81" t="s">
        <v>1296</v>
      </c>
      <c r="B245" s="59" t="s">
        <v>46</v>
      </c>
      <c r="C245" s="84">
        <v>1</v>
      </c>
      <c r="D245" s="58">
        <v>14557.6</v>
      </c>
      <c r="E245" s="59" t="s">
        <v>0</v>
      </c>
      <c r="F245" s="60">
        <v>14557.6</v>
      </c>
    </row>
    <row r="246" spans="1:6" ht="15" customHeight="1">
      <c r="A246" s="79" t="s">
        <v>1297</v>
      </c>
      <c r="B246" s="53" t="s">
        <v>46</v>
      </c>
      <c r="C246" s="83">
        <v>1</v>
      </c>
      <c r="D246" s="52">
        <v>50511.56</v>
      </c>
      <c r="E246" s="53" t="s">
        <v>0</v>
      </c>
      <c r="F246" s="54">
        <v>50511.56</v>
      </c>
    </row>
    <row r="247" spans="1:6" ht="15" customHeight="1">
      <c r="A247" s="81" t="s">
        <v>1298</v>
      </c>
      <c r="B247" s="59" t="s">
        <v>46</v>
      </c>
      <c r="C247" s="84">
        <v>1</v>
      </c>
      <c r="D247" s="58">
        <v>27069.02</v>
      </c>
      <c r="E247" s="59" t="s">
        <v>0</v>
      </c>
      <c r="F247" s="60">
        <v>27069.02</v>
      </c>
    </row>
    <row r="248" spans="1:6" ht="15" customHeight="1">
      <c r="A248" s="79" t="s">
        <v>1299</v>
      </c>
      <c r="B248" s="53" t="s">
        <v>46</v>
      </c>
      <c r="C248" s="83">
        <v>1</v>
      </c>
      <c r="D248" s="52">
        <v>11104.26</v>
      </c>
      <c r="E248" s="53" t="s">
        <v>0</v>
      </c>
      <c r="F248" s="54">
        <v>11104.26</v>
      </c>
    </row>
    <row r="249" spans="1:6" ht="15" customHeight="1">
      <c r="A249" s="81" t="s">
        <v>1300</v>
      </c>
      <c r="B249" s="59" t="s">
        <v>46</v>
      </c>
      <c r="C249" s="84">
        <v>1</v>
      </c>
      <c r="D249" s="58">
        <v>20942.830000000002</v>
      </c>
      <c r="E249" s="59" t="s">
        <v>0</v>
      </c>
      <c r="F249" s="60">
        <v>20942.830000000002</v>
      </c>
    </row>
    <row r="250" spans="1:6" ht="15" customHeight="1">
      <c r="A250" s="79" t="s">
        <v>1301</v>
      </c>
      <c r="B250" s="53" t="s">
        <v>46</v>
      </c>
      <c r="C250" s="83">
        <v>1</v>
      </c>
      <c r="D250" s="52">
        <v>13828.55</v>
      </c>
      <c r="E250" s="53" t="s">
        <v>0</v>
      </c>
      <c r="F250" s="54">
        <v>13828.55</v>
      </c>
    </row>
    <row r="251" spans="1:6" ht="15" customHeight="1">
      <c r="A251" s="81" t="s">
        <v>1302</v>
      </c>
      <c r="B251" s="59" t="s">
        <v>46</v>
      </c>
      <c r="C251" s="84">
        <v>1</v>
      </c>
      <c r="D251" s="58">
        <v>17879.04</v>
      </c>
      <c r="E251" s="59" t="s">
        <v>0</v>
      </c>
      <c r="F251" s="60">
        <v>17879.04</v>
      </c>
    </row>
    <row r="252" spans="1:6" ht="15" customHeight="1">
      <c r="A252" s="79" t="s">
        <v>1303</v>
      </c>
      <c r="B252" s="53" t="s">
        <v>46</v>
      </c>
      <c r="C252" s="83">
        <v>1</v>
      </c>
      <c r="D252" s="52">
        <v>11552.2</v>
      </c>
      <c r="E252" s="53" t="s">
        <v>0</v>
      </c>
      <c r="F252" s="54">
        <v>11552.2</v>
      </c>
    </row>
    <row r="253" spans="1:6" ht="15" customHeight="1">
      <c r="A253" s="81" t="s">
        <v>1304</v>
      </c>
      <c r="B253" s="59" t="s">
        <v>46</v>
      </c>
      <c r="C253" s="84">
        <v>1</v>
      </c>
      <c r="D253" s="58">
        <v>12066.96</v>
      </c>
      <c r="E253" s="59" t="s">
        <v>0</v>
      </c>
      <c r="F253" s="60">
        <v>12066.96</v>
      </c>
    </row>
    <row r="254" spans="1:6" ht="15" customHeight="1">
      <c r="A254" s="79" t="s">
        <v>1305</v>
      </c>
      <c r="B254" s="53" t="s">
        <v>46</v>
      </c>
      <c r="C254" s="83">
        <v>1</v>
      </c>
      <c r="D254" s="52">
        <v>31712.05</v>
      </c>
      <c r="E254" s="53" t="s">
        <v>0</v>
      </c>
      <c r="F254" s="54">
        <v>31712.05</v>
      </c>
    </row>
    <row r="255" spans="1:6" ht="15" customHeight="1">
      <c r="A255" s="81" t="s">
        <v>1306</v>
      </c>
      <c r="B255" s="59" t="s">
        <v>46</v>
      </c>
      <c r="C255" s="84">
        <v>1</v>
      </c>
      <c r="D255" s="58">
        <v>129816.64</v>
      </c>
      <c r="E255" s="59" t="s">
        <v>0</v>
      </c>
      <c r="F255" s="60">
        <v>129816.64</v>
      </c>
    </row>
    <row r="256" spans="1:6" ht="15" customHeight="1">
      <c r="A256" s="79" t="s">
        <v>1307</v>
      </c>
      <c r="B256" s="53" t="s">
        <v>46</v>
      </c>
      <c r="C256" s="83">
        <v>1</v>
      </c>
      <c r="D256" s="52">
        <v>15832.81</v>
      </c>
      <c r="E256" s="53" t="s">
        <v>0</v>
      </c>
      <c r="F256" s="54">
        <v>15832.81</v>
      </c>
    </row>
    <row r="257" spans="1:6" ht="15" customHeight="1">
      <c r="A257" s="81" t="s">
        <v>1308</v>
      </c>
      <c r="B257" s="59" t="s">
        <v>46</v>
      </c>
      <c r="C257" s="84">
        <v>1</v>
      </c>
      <c r="D257" s="58">
        <v>6992.54</v>
      </c>
      <c r="E257" s="59" t="s">
        <v>0</v>
      </c>
      <c r="F257" s="60">
        <v>6992.54</v>
      </c>
    </row>
    <row r="258" spans="1:6" ht="15" customHeight="1">
      <c r="A258" s="79" t="s">
        <v>1309</v>
      </c>
      <c r="B258" s="53" t="s">
        <v>46</v>
      </c>
      <c r="C258" s="83">
        <v>1</v>
      </c>
      <c r="D258" s="52">
        <v>8625.35</v>
      </c>
      <c r="E258" s="53" t="s">
        <v>0</v>
      </c>
      <c r="F258" s="54">
        <v>8625.35</v>
      </c>
    </row>
    <row r="259" spans="1:6" ht="15" customHeight="1">
      <c r="A259" s="81" t="s">
        <v>1310</v>
      </c>
      <c r="B259" s="56" t="s">
        <v>46</v>
      </c>
      <c r="C259" s="70">
        <v>1</v>
      </c>
      <c r="D259" s="58">
        <v>16305.39</v>
      </c>
      <c r="E259" s="82" t="s">
        <v>0</v>
      </c>
      <c r="F259" s="60">
        <v>16305.39</v>
      </c>
    </row>
    <row r="260" spans="1:6" ht="15" customHeight="1">
      <c r="A260" s="79" t="s">
        <v>1311</v>
      </c>
      <c r="B260" s="50" t="s">
        <v>46</v>
      </c>
      <c r="C260" s="69">
        <v>1</v>
      </c>
      <c r="D260" s="52">
        <v>24583.75</v>
      </c>
      <c r="E260" s="80" t="s">
        <v>0</v>
      </c>
      <c r="F260" s="54">
        <v>24583.75</v>
      </c>
    </row>
    <row r="261" spans="1:6" ht="15" customHeight="1">
      <c r="A261" s="81" t="s">
        <v>1312</v>
      </c>
      <c r="B261" s="56" t="s">
        <v>46</v>
      </c>
      <c r="C261" s="70">
        <v>1</v>
      </c>
      <c r="D261" s="58">
        <v>10166.08</v>
      </c>
      <c r="E261" s="82" t="s">
        <v>0</v>
      </c>
      <c r="F261" s="60">
        <v>10166.08</v>
      </c>
    </row>
    <row r="262" spans="1:6" ht="15" customHeight="1">
      <c r="A262" s="79" t="s">
        <v>1313</v>
      </c>
      <c r="B262" s="50" t="s">
        <v>46</v>
      </c>
      <c r="C262" s="69">
        <v>1</v>
      </c>
      <c r="D262" s="52">
        <v>12927.02</v>
      </c>
      <c r="E262" s="80" t="s">
        <v>0</v>
      </c>
      <c r="F262" s="54">
        <v>12927.02</v>
      </c>
    </row>
    <row r="263" spans="1:6" ht="15" customHeight="1">
      <c r="A263" s="81" t="s">
        <v>1314</v>
      </c>
      <c r="B263" s="56" t="s">
        <v>46</v>
      </c>
      <c r="C263" s="70">
        <v>1</v>
      </c>
      <c r="D263" s="58">
        <v>24166.99</v>
      </c>
      <c r="E263" s="82" t="s">
        <v>0</v>
      </c>
      <c r="F263" s="60">
        <v>24166.99</v>
      </c>
    </row>
    <row r="264" spans="1:6" ht="15" customHeight="1">
      <c r="A264" s="79" t="s">
        <v>1315</v>
      </c>
      <c r="B264" s="50" t="s">
        <v>46</v>
      </c>
      <c r="C264" s="69">
        <v>1</v>
      </c>
      <c r="D264" s="52">
        <v>16426.009999999998</v>
      </c>
      <c r="E264" s="80" t="s">
        <v>0</v>
      </c>
      <c r="F264" s="54">
        <v>16426.009999999998</v>
      </c>
    </row>
    <row r="265" spans="1:6" ht="15" customHeight="1">
      <c r="A265" s="81" t="s">
        <v>1316</v>
      </c>
      <c r="B265" s="56" t="s">
        <v>46</v>
      </c>
      <c r="C265" s="70">
        <v>1</v>
      </c>
      <c r="D265" s="58">
        <v>21293.53</v>
      </c>
      <c r="E265" s="82" t="s">
        <v>0</v>
      </c>
      <c r="F265" s="60">
        <v>21293.53</v>
      </c>
    </row>
    <row r="266" spans="1:6" ht="15" customHeight="1">
      <c r="A266" s="79" t="s">
        <v>1317</v>
      </c>
      <c r="B266" s="50" t="s">
        <v>46</v>
      </c>
      <c r="C266" s="69">
        <v>1</v>
      </c>
      <c r="D266" s="52">
        <v>10298.9</v>
      </c>
      <c r="E266" s="80" t="s">
        <v>0</v>
      </c>
      <c r="F266" s="54">
        <v>10298.9</v>
      </c>
    </row>
    <row r="267" spans="1:6" ht="15" customHeight="1">
      <c r="A267" s="81" t="s">
        <v>1318</v>
      </c>
      <c r="B267" s="56" t="s">
        <v>46</v>
      </c>
      <c r="C267" s="70">
        <v>1</v>
      </c>
      <c r="D267" s="58">
        <v>2918.57</v>
      </c>
      <c r="E267" s="82" t="s">
        <v>0</v>
      </c>
      <c r="F267" s="60">
        <v>2918.57</v>
      </c>
    </row>
    <row r="268" spans="1:6" ht="15" customHeight="1">
      <c r="A268" s="79" t="s">
        <v>1319</v>
      </c>
      <c r="B268" s="50" t="s">
        <v>46</v>
      </c>
      <c r="C268" s="69">
        <v>1</v>
      </c>
      <c r="D268" s="52">
        <v>1592.47</v>
      </c>
      <c r="E268" s="80" t="s">
        <v>0</v>
      </c>
      <c r="F268" s="54">
        <v>1592.47</v>
      </c>
    </row>
    <row r="269" spans="1:6" ht="15" customHeight="1">
      <c r="A269" s="81" t="s">
        <v>1320</v>
      </c>
      <c r="B269" s="56" t="s">
        <v>46</v>
      </c>
      <c r="C269" s="70">
        <v>1</v>
      </c>
      <c r="D269" s="58">
        <v>8710.49</v>
      </c>
      <c r="E269" s="82" t="s">
        <v>0</v>
      </c>
      <c r="F269" s="60">
        <v>8710.49</v>
      </c>
    </row>
    <row r="270" spans="1:6" ht="15" customHeight="1">
      <c r="A270" s="79" t="s">
        <v>1321</v>
      </c>
      <c r="B270" s="50" t="s">
        <v>46</v>
      </c>
      <c r="C270" s="69">
        <v>1</v>
      </c>
      <c r="D270" s="52">
        <v>4828.53</v>
      </c>
      <c r="E270" s="80" t="s">
        <v>0</v>
      </c>
      <c r="F270" s="54">
        <v>4828.53</v>
      </c>
    </row>
    <row r="271" spans="1:6" ht="15" customHeight="1">
      <c r="A271" s="81" t="s">
        <v>1322</v>
      </c>
      <c r="B271" s="56" t="s">
        <v>46</v>
      </c>
      <c r="C271" s="70">
        <v>1</v>
      </c>
      <c r="D271" s="58">
        <v>21839.59</v>
      </c>
      <c r="E271" s="82" t="s">
        <v>0</v>
      </c>
      <c r="F271" s="60">
        <v>21839.59</v>
      </c>
    </row>
    <row r="272" spans="1:6" ht="15" customHeight="1">
      <c r="A272" s="79" t="s">
        <v>1323</v>
      </c>
      <c r="B272" s="50" t="s">
        <v>46</v>
      </c>
      <c r="C272" s="69">
        <v>1</v>
      </c>
      <c r="D272" s="52">
        <v>15329.37</v>
      </c>
      <c r="E272" s="80" t="s">
        <v>0</v>
      </c>
      <c r="F272" s="54">
        <v>15329.37</v>
      </c>
    </row>
    <row r="273" spans="1:6" ht="15" customHeight="1">
      <c r="A273" s="81" t="s">
        <v>1324</v>
      </c>
      <c r="B273" s="56" t="s">
        <v>46</v>
      </c>
      <c r="C273" s="70">
        <v>1</v>
      </c>
      <c r="D273" s="58">
        <v>28598.75</v>
      </c>
      <c r="E273" s="82" t="s">
        <v>0</v>
      </c>
      <c r="F273" s="60">
        <v>28598.75</v>
      </c>
    </row>
    <row r="274" spans="1:6" ht="15" customHeight="1">
      <c r="A274" s="79" t="s">
        <v>1325</v>
      </c>
      <c r="B274" s="50" t="s">
        <v>46</v>
      </c>
      <c r="C274" s="69">
        <v>1</v>
      </c>
      <c r="D274" s="52">
        <v>16826.21</v>
      </c>
      <c r="E274" s="80" t="s">
        <v>0</v>
      </c>
      <c r="F274" s="54">
        <v>16826.21</v>
      </c>
    </row>
    <row r="275" spans="1:6" ht="15" customHeight="1">
      <c r="A275" s="81" t="s">
        <v>1326</v>
      </c>
      <c r="B275" s="56" t="s">
        <v>46</v>
      </c>
      <c r="C275" s="70">
        <v>1</v>
      </c>
      <c r="D275" s="58">
        <v>4141.7299999999996</v>
      </c>
      <c r="E275" s="82" t="s">
        <v>0</v>
      </c>
      <c r="F275" s="60">
        <v>4141.7299999999996</v>
      </c>
    </row>
    <row r="276" spans="1:6" ht="15" customHeight="1">
      <c r="A276" s="79" t="s">
        <v>1327</v>
      </c>
      <c r="B276" s="50" t="s">
        <v>46</v>
      </c>
      <c r="C276" s="69">
        <v>1</v>
      </c>
      <c r="D276" s="52">
        <v>9359.16</v>
      </c>
      <c r="E276" s="80" t="s">
        <v>0</v>
      </c>
      <c r="F276" s="54">
        <v>9359.16</v>
      </c>
    </row>
    <row r="277" spans="1:6" ht="15" customHeight="1">
      <c r="A277" s="81" t="s">
        <v>1328</v>
      </c>
      <c r="B277" s="56" t="s">
        <v>46</v>
      </c>
      <c r="C277" s="70">
        <v>1</v>
      </c>
      <c r="D277" s="58">
        <v>9217.85</v>
      </c>
      <c r="E277" s="82" t="s">
        <v>0</v>
      </c>
      <c r="F277" s="60">
        <v>9217.85</v>
      </c>
    </row>
    <row r="278" spans="1:6" ht="15" customHeight="1">
      <c r="A278" s="79" t="s">
        <v>1329</v>
      </c>
      <c r="B278" s="50" t="s">
        <v>46</v>
      </c>
      <c r="C278" s="69">
        <v>1</v>
      </c>
      <c r="D278" s="52">
        <v>34114.080000000002</v>
      </c>
      <c r="E278" s="80" t="s">
        <v>0</v>
      </c>
      <c r="F278" s="54">
        <v>34114.080000000002</v>
      </c>
    </row>
    <row r="279" spans="1:6" ht="15" customHeight="1">
      <c r="A279" s="81" t="s">
        <v>1330</v>
      </c>
      <c r="B279" s="56" t="s">
        <v>46</v>
      </c>
      <c r="C279" s="70">
        <v>1</v>
      </c>
      <c r="D279" s="58">
        <v>22758.21</v>
      </c>
      <c r="E279" s="82" t="s">
        <v>0</v>
      </c>
      <c r="F279" s="60">
        <v>22758.21</v>
      </c>
    </row>
    <row r="280" spans="1:6" ht="15" customHeight="1">
      <c r="A280" s="79" t="s">
        <v>1331</v>
      </c>
      <c r="B280" s="50" t="s">
        <v>46</v>
      </c>
      <c r="C280" s="69">
        <v>1</v>
      </c>
      <c r="D280" s="52">
        <v>27788.33</v>
      </c>
      <c r="E280" s="80" t="s">
        <v>0</v>
      </c>
      <c r="F280" s="54">
        <v>27788.33</v>
      </c>
    </row>
    <row r="281" spans="1:6" ht="15" customHeight="1">
      <c r="A281" s="81" t="s">
        <v>1332</v>
      </c>
      <c r="B281" s="56" t="s">
        <v>46</v>
      </c>
      <c r="C281" s="70">
        <v>1</v>
      </c>
      <c r="D281" s="58">
        <v>17798.77</v>
      </c>
      <c r="E281" s="82" t="s">
        <v>0</v>
      </c>
      <c r="F281" s="60">
        <v>17798.77</v>
      </c>
    </row>
    <row r="282" spans="1:6" ht="15" customHeight="1">
      <c r="A282" s="79" t="s">
        <v>1333</v>
      </c>
      <c r="B282" s="50" t="s">
        <v>46</v>
      </c>
      <c r="C282" s="69">
        <v>1</v>
      </c>
      <c r="D282" s="52">
        <v>6635.26</v>
      </c>
      <c r="E282" s="80" t="s">
        <v>0</v>
      </c>
      <c r="F282" s="54">
        <v>6635.26</v>
      </c>
    </row>
    <row r="283" spans="1:6" ht="15" customHeight="1">
      <c r="A283" s="81" t="s">
        <v>1334</v>
      </c>
      <c r="B283" s="56" t="s">
        <v>46</v>
      </c>
      <c r="C283" s="70">
        <v>1</v>
      </c>
      <c r="D283" s="58">
        <v>21680.37</v>
      </c>
      <c r="E283" s="82" t="s">
        <v>0</v>
      </c>
      <c r="F283" s="60">
        <v>21680.37</v>
      </c>
    </row>
    <row r="284" spans="1:6" ht="15" customHeight="1">
      <c r="A284" s="79" t="s">
        <v>1335</v>
      </c>
      <c r="B284" s="50" t="s">
        <v>46</v>
      </c>
      <c r="C284" s="69">
        <v>1</v>
      </c>
      <c r="D284" s="52">
        <v>78026.179999999993</v>
      </c>
      <c r="E284" s="80" t="s">
        <v>0</v>
      </c>
      <c r="F284" s="54">
        <v>78026.179999999993</v>
      </c>
    </row>
    <row r="285" spans="1:6" ht="15" customHeight="1">
      <c r="A285" s="81" t="s">
        <v>1336</v>
      </c>
      <c r="B285" s="56" t="s">
        <v>46</v>
      </c>
      <c r="C285" s="70">
        <v>1</v>
      </c>
      <c r="D285" s="58">
        <v>22164.29</v>
      </c>
      <c r="E285" s="82" t="s">
        <v>0</v>
      </c>
      <c r="F285" s="60">
        <v>22164.29</v>
      </c>
    </row>
    <row r="286" spans="1:6" ht="15" customHeight="1">
      <c r="A286" s="79" t="s">
        <v>1337</v>
      </c>
      <c r="B286" s="50" t="s">
        <v>46</v>
      </c>
      <c r="C286" s="69">
        <v>1</v>
      </c>
      <c r="D286" s="52">
        <v>11971.36</v>
      </c>
      <c r="E286" s="80" t="s">
        <v>0</v>
      </c>
      <c r="F286" s="54">
        <v>11971.36</v>
      </c>
    </row>
    <row r="287" spans="1:6" ht="15" customHeight="1">
      <c r="A287" s="81" t="s">
        <v>1338</v>
      </c>
      <c r="B287" s="56" t="s">
        <v>46</v>
      </c>
      <c r="C287" s="70">
        <v>1</v>
      </c>
      <c r="D287" s="58">
        <v>35290.61</v>
      </c>
      <c r="E287" s="82" t="s">
        <v>0</v>
      </c>
      <c r="F287" s="60">
        <v>35290.61</v>
      </c>
    </row>
    <row r="288" spans="1:6" ht="15" customHeight="1">
      <c r="A288" s="79" t="s">
        <v>1339</v>
      </c>
      <c r="B288" s="50" t="s">
        <v>46</v>
      </c>
      <c r="C288" s="69">
        <v>1</v>
      </c>
      <c r="D288" s="52">
        <v>15072.64</v>
      </c>
      <c r="E288" s="80" t="s">
        <v>0</v>
      </c>
      <c r="F288" s="54">
        <v>15072.64</v>
      </c>
    </row>
    <row r="289" spans="1:6" ht="15" customHeight="1">
      <c r="A289" s="81" t="s">
        <v>1340</v>
      </c>
      <c r="B289" s="59" t="s">
        <v>46</v>
      </c>
      <c r="C289" s="84">
        <v>1</v>
      </c>
      <c r="D289" s="58">
        <v>10268.39</v>
      </c>
      <c r="E289" s="59" t="s">
        <v>0</v>
      </c>
      <c r="F289" s="60">
        <v>10268.39</v>
      </c>
    </row>
    <row r="290" spans="1:6" ht="15" customHeight="1">
      <c r="A290" s="79" t="s">
        <v>1341</v>
      </c>
      <c r="B290" s="53" t="s">
        <v>46</v>
      </c>
      <c r="C290" s="83">
        <v>1</v>
      </c>
      <c r="D290" s="52">
        <v>7437.8</v>
      </c>
      <c r="E290" s="53" t="s">
        <v>0</v>
      </c>
      <c r="F290" s="54">
        <v>7437.8</v>
      </c>
    </row>
    <row r="291" spans="1:6" ht="15" customHeight="1">
      <c r="A291" s="81" t="s">
        <v>1342</v>
      </c>
      <c r="B291" s="59" t="s">
        <v>46</v>
      </c>
      <c r="C291" s="84">
        <v>1</v>
      </c>
      <c r="D291" s="58">
        <v>25299.08</v>
      </c>
      <c r="E291" s="59" t="s">
        <v>0</v>
      </c>
      <c r="F291" s="60">
        <v>25299.08</v>
      </c>
    </row>
    <row r="292" spans="1:6" ht="15" customHeight="1">
      <c r="A292" s="79" t="s">
        <v>1343</v>
      </c>
      <c r="B292" s="53" t="s">
        <v>46</v>
      </c>
      <c r="C292" s="83">
        <v>1</v>
      </c>
      <c r="D292" s="52">
        <v>13116.14</v>
      </c>
      <c r="E292" s="53" t="s">
        <v>0</v>
      </c>
      <c r="F292" s="54">
        <v>13116.14</v>
      </c>
    </row>
    <row r="293" spans="1:6" ht="15" customHeight="1">
      <c r="A293" s="81" t="s">
        <v>1344</v>
      </c>
      <c r="B293" s="59" t="s">
        <v>46</v>
      </c>
      <c r="C293" s="84">
        <v>1</v>
      </c>
      <c r="D293" s="58">
        <v>82666.3</v>
      </c>
      <c r="E293" s="59" t="s">
        <v>0</v>
      </c>
      <c r="F293" s="60">
        <v>82666.3</v>
      </c>
    </row>
    <row r="294" spans="1:6" ht="15" customHeight="1">
      <c r="A294" s="79" t="s">
        <v>1345</v>
      </c>
      <c r="B294" s="53" t="s">
        <v>46</v>
      </c>
      <c r="C294" s="83">
        <v>1</v>
      </c>
      <c r="D294" s="52">
        <v>44988.36</v>
      </c>
      <c r="E294" s="53" t="s">
        <v>0</v>
      </c>
      <c r="F294" s="54">
        <v>44988.36</v>
      </c>
    </row>
    <row r="295" spans="1:6" ht="15" customHeight="1">
      <c r="A295" s="81" t="s">
        <v>2355</v>
      </c>
      <c r="B295" s="59" t="s">
        <v>46</v>
      </c>
      <c r="C295" s="84">
        <v>1</v>
      </c>
      <c r="D295" s="58">
        <v>22606.77</v>
      </c>
      <c r="E295" s="59" t="s">
        <v>0</v>
      </c>
      <c r="F295" s="60">
        <v>22606.77</v>
      </c>
    </row>
    <row r="296" spans="1:6" ht="15" customHeight="1">
      <c r="A296" s="79" t="s">
        <v>1348</v>
      </c>
      <c r="B296" s="53" t="s">
        <v>46</v>
      </c>
      <c r="C296" s="83">
        <v>1</v>
      </c>
      <c r="D296" s="52">
        <v>8651.99</v>
      </c>
      <c r="E296" s="53" t="s">
        <v>0</v>
      </c>
      <c r="F296" s="54">
        <v>8651.99</v>
      </c>
    </row>
    <row r="297" spans="1:6" ht="15" customHeight="1">
      <c r="A297" s="81" t="s">
        <v>1349</v>
      </c>
      <c r="B297" s="59" t="s">
        <v>46</v>
      </c>
      <c r="C297" s="84">
        <v>1</v>
      </c>
      <c r="D297" s="58">
        <v>11210.72</v>
      </c>
      <c r="E297" s="59" t="s">
        <v>0</v>
      </c>
      <c r="F297" s="60">
        <v>11210.72</v>
      </c>
    </row>
    <row r="298" spans="1:6" ht="15" customHeight="1">
      <c r="A298" s="79" t="s">
        <v>1350</v>
      </c>
      <c r="B298" s="53" t="s">
        <v>46</v>
      </c>
      <c r="C298" s="83">
        <v>1</v>
      </c>
      <c r="D298" s="52">
        <v>19852.14</v>
      </c>
      <c r="E298" s="53" t="s">
        <v>0</v>
      </c>
      <c r="F298" s="54">
        <v>19852.14</v>
      </c>
    </row>
    <row r="299" spans="1:6" ht="15" customHeight="1">
      <c r="A299" s="81" t="s">
        <v>2356</v>
      </c>
      <c r="B299" s="59" t="s">
        <v>46</v>
      </c>
      <c r="C299" s="84">
        <v>1</v>
      </c>
      <c r="D299" s="58">
        <v>34455.879999999997</v>
      </c>
      <c r="E299" s="59" t="s">
        <v>0</v>
      </c>
      <c r="F299" s="60">
        <v>34455.879999999997</v>
      </c>
    </row>
    <row r="300" spans="1:6" ht="15" customHeight="1">
      <c r="A300" s="79" t="s">
        <v>2357</v>
      </c>
      <c r="B300" s="53" t="s">
        <v>46</v>
      </c>
      <c r="C300" s="83">
        <v>1</v>
      </c>
      <c r="D300" s="52">
        <v>82361.52</v>
      </c>
      <c r="E300" s="53" t="s">
        <v>0</v>
      </c>
      <c r="F300" s="54">
        <v>82361.52</v>
      </c>
    </row>
    <row r="301" spans="1:6" ht="15" customHeight="1">
      <c r="A301" s="81" t="s">
        <v>1351</v>
      </c>
      <c r="B301" s="59" t="s">
        <v>46</v>
      </c>
      <c r="C301" s="84">
        <v>1</v>
      </c>
      <c r="D301" s="58">
        <v>56239.64</v>
      </c>
      <c r="E301" s="59" t="s">
        <v>0</v>
      </c>
      <c r="F301" s="60">
        <v>56239.64</v>
      </c>
    </row>
    <row r="302" spans="1:6" ht="15" customHeight="1">
      <c r="A302" s="79" t="s">
        <v>1352</v>
      </c>
      <c r="B302" s="53" t="s">
        <v>46</v>
      </c>
      <c r="C302" s="83">
        <v>1</v>
      </c>
      <c r="D302" s="52">
        <v>56490.05</v>
      </c>
      <c r="E302" s="53" t="s">
        <v>0</v>
      </c>
      <c r="F302" s="54">
        <v>56490.05</v>
      </c>
    </row>
    <row r="303" spans="1:6" ht="15" customHeight="1">
      <c r="A303" s="81" t="s">
        <v>1353</v>
      </c>
      <c r="B303" s="59" t="s">
        <v>46</v>
      </c>
      <c r="C303" s="84">
        <v>1</v>
      </c>
      <c r="D303" s="58">
        <v>22307.22</v>
      </c>
      <c r="E303" s="59" t="s">
        <v>0</v>
      </c>
      <c r="F303" s="60">
        <v>22307.22</v>
      </c>
    </row>
    <row r="304" spans="1:6" ht="15" customHeight="1">
      <c r="A304" s="79" t="s">
        <v>1354</v>
      </c>
      <c r="B304" s="53" t="s">
        <v>46</v>
      </c>
      <c r="C304" s="83">
        <v>1</v>
      </c>
      <c r="D304" s="52">
        <v>21054.78</v>
      </c>
      <c r="E304" s="53" t="s">
        <v>0</v>
      </c>
      <c r="F304" s="54">
        <v>21054.78</v>
      </c>
    </row>
    <row r="305" spans="1:6" ht="15" customHeight="1">
      <c r="A305" s="81" t="s">
        <v>1355</v>
      </c>
      <c r="B305" s="59" t="s">
        <v>46</v>
      </c>
      <c r="C305" s="84">
        <v>1</v>
      </c>
      <c r="D305" s="58">
        <v>61551.9</v>
      </c>
      <c r="E305" s="59" t="s">
        <v>0</v>
      </c>
      <c r="F305" s="60">
        <v>61551.9</v>
      </c>
    </row>
    <row r="306" spans="1:6" ht="15" customHeight="1">
      <c r="A306" s="79" t="s">
        <v>1356</v>
      </c>
      <c r="B306" s="53" t="s">
        <v>46</v>
      </c>
      <c r="C306" s="83">
        <v>1</v>
      </c>
      <c r="D306" s="52">
        <v>19838.900000000001</v>
      </c>
      <c r="E306" s="53" t="s">
        <v>0</v>
      </c>
      <c r="F306" s="54">
        <v>19838.900000000001</v>
      </c>
    </row>
    <row r="307" spans="1:6" ht="15" customHeight="1">
      <c r="A307" s="81" t="s">
        <v>1357</v>
      </c>
      <c r="B307" s="59" t="s">
        <v>46</v>
      </c>
      <c r="C307" s="84">
        <v>1</v>
      </c>
      <c r="D307" s="58">
        <v>10062.01</v>
      </c>
      <c r="E307" s="59" t="s">
        <v>0</v>
      </c>
      <c r="F307" s="60">
        <v>10062.01</v>
      </c>
    </row>
    <row r="308" spans="1:6" ht="15" customHeight="1">
      <c r="A308" s="79" t="s">
        <v>1358</v>
      </c>
      <c r="B308" s="53" t="s">
        <v>46</v>
      </c>
      <c r="C308" s="83">
        <v>1</v>
      </c>
      <c r="D308" s="52">
        <v>62967.71</v>
      </c>
      <c r="E308" s="53" t="s">
        <v>0</v>
      </c>
      <c r="F308" s="54">
        <v>62967.71</v>
      </c>
    </row>
    <row r="309" spans="1:6" ht="15" customHeight="1">
      <c r="A309" s="81" t="s">
        <v>2358</v>
      </c>
      <c r="B309" s="59" t="s">
        <v>46</v>
      </c>
      <c r="C309" s="84">
        <v>1</v>
      </c>
      <c r="D309" s="58">
        <v>92779.4</v>
      </c>
      <c r="E309" s="59" t="s">
        <v>0</v>
      </c>
      <c r="F309" s="60">
        <v>92779.4</v>
      </c>
    </row>
    <row r="310" spans="1:6" ht="15" customHeight="1">
      <c r="A310" s="79" t="s">
        <v>2359</v>
      </c>
      <c r="B310" s="53" t="s">
        <v>46</v>
      </c>
      <c r="C310" s="83">
        <v>1</v>
      </c>
      <c r="D310" s="52">
        <v>136797.74</v>
      </c>
      <c r="E310" s="53" t="s">
        <v>0</v>
      </c>
      <c r="F310" s="54">
        <v>136797.74</v>
      </c>
    </row>
    <row r="311" spans="1:6" ht="15" customHeight="1">
      <c r="A311" s="81" t="s">
        <v>2360</v>
      </c>
      <c r="B311" s="59" t="s">
        <v>46</v>
      </c>
      <c r="C311" s="84">
        <v>1</v>
      </c>
      <c r="D311" s="58">
        <v>25616.6</v>
      </c>
      <c r="E311" s="59" t="s">
        <v>0</v>
      </c>
      <c r="F311" s="60">
        <v>25616.6</v>
      </c>
    </row>
    <row r="312" spans="1:6" ht="15" customHeight="1">
      <c r="A312" s="79" t="s">
        <v>1359</v>
      </c>
      <c r="B312" s="53" t="s">
        <v>46</v>
      </c>
      <c r="C312" s="83">
        <v>1</v>
      </c>
      <c r="D312" s="52">
        <v>12408.9</v>
      </c>
      <c r="E312" s="53" t="s">
        <v>0</v>
      </c>
      <c r="F312" s="54">
        <v>12408.9</v>
      </c>
    </row>
    <row r="313" spans="1:6" ht="15" customHeight="1">
      <c r="A313" s="81" t="s">
        <v>2361</v>
      </c>
      <c r="B313" s="59" t="s">
        <v>46</v>
      </c>
      <c r="C313" s="84">
        <v>1</v>
      </c>
      <c r="D313" s="58">
        <v>13977.51</v>
      </c>
      <c r="E313" s="59" t="s">
        <v>0</v>
      </c>
      <c r="F313" s="60">
        <v>13977.51</v>
      </c>
    </row>
    <row r="314" spans="1:6" ht="15" customHeight="1">
      <c r="A314" s="79" t="s">
        <v>2362</v>
      </c>
      <c r="B314" s="53" t="s">
        <v>46</v>
      </c>
      <c r="C314" s="83">
        <v>1</v>
      </c>
      <c r="D314" s="52">
        <v>30368.25</v>
      </c>
      <c r="E314" s="53" t="s">
        <v>0</v>
      </c>
      <c r="F314" s="54">
        <v>30368.25</v>
      </c>
    </row>
    <row r="315" spans="1:6" ht="15" customHeight="1">
      <c r="A315" s="81" t="s">
        <v>2363</v>
      </c>
      <c r="B315" s="59" t="s">
        <v>46</v>
      </c>
      <c r="C315" s="84">
        <v>1</v>
      </c>
      <c r="D315" s="58">
        <v>25660.63</v>
      </c>
      <c r="E315" s="59" t="s">
        <v>0</v>
      </c>
      <c r="F315" s="60">
        <v>25660.63</v>
      </c>
    </row>
    <row r="316" spans="1:6" ht="15" customHeight="1">
      <c r="A316" s="79" t="s">
        <v>2364</v>
      </c>
      <c r="B316" s="53" t="s">
        <v>46</v>
      </c>
      <c r="C316" s="83">
        <v>1</v>
      </c>
      <c r="D316" s="52">
        <v>32526.38</v>
      </c>
      <c r="E316" s="53" t="s">
        <v>2794</v>
      </c>
      <c r="F316" s="54">
        <v>32526.38</v>
      </c>
    </row>
    <row r="317" spans="1:6" ht="15" customHeight="1">
      <c r="A317" s="81" t="s">
        <v>2365</v>
      </c>
      <c r="B317" s="59" t="s">
        <v>46</v>
      </c>
      <c r="C317" s="84">
        <v>1</v>
      </c>
      <c r="D317" s="58">
        <v>40713.99</v>
      </c>
      <c r="E317" s="59" t="s">
        <v>0</v>
      </c>
      <c r="F317" s="60">
        <v>40713.99</v>
      </c>
    </row>
    <row r="318" spans="1:6" ht="15" customHeight="1">
      <c r="A318" s="79" t="s">
        <v>1360</v>
      </c>
      <c r="B318" s="53" t="s">
        <v>46</v>
      </c>
      <c r="C318" s="83">
        <v>1</v>
      </c>
      <c r="D318" s="52">
        <v>37009.949999999997</v>
      </c>
      <c r="E318" s="53" t="s">
        <v>0</v>
      </c>
      <c r="F318" s="54">
        <v>37009.949999999997</v>
      </c>
    </row>
    <row r="319" spans="1:6" ht="15" customHeight="1">
      <c r="A319" s="81" t="s">
        <v>1361</v>
      </c>
      <c r="B319" s="59" t="s">
        <v>46</v>
      </c>
      <c r="C319" s="84">
        <v>1</v>
      </c>
      <c r="D319" s="58">
        <v>14784.55</v>
      </c>
      <c r="E319" s="59" t="s">
        <v>0</v>
      </c>
      <c r="F319" s="60">
        <v>14784.55</v>
      </c>
    </row>
    <row r="320" spans="1:6" ht="15" customHeight="1">
      <c r="A320" s="79" t="s">
        <v>2366</v>
      </c>
      <c r="B320" s="53" t="s">
        <v>46</v>
      </c>
      <c r="C320" s="83">
        <v>1</v>
      </c>
      <c r="D320" s="52">
        <v>6139.94</v>
      </c>
      <c r="E320" s="53" t="s">
        <v>0</v>
      </c>
      <c r="F320" s="54">
        <v>6139.94</v>
      </c>
    </row>
    <row r="321" spans="1:6" ht="15" customHeight="1">
      <c r="A321" s="81" t="s">
        <v>2367</v>
      </c>
      <c r="B321" s="59" t="s">
        <v>46</v>
      </c>
      <c r="C321" s="84">
        <v>1</v>
      </c>
      <c r="D321" s="58">
        <v>69254.94</v>
      </c>
      <c r="E321" s="59" t="s">
        <v>0</v>
      </c>
      <c r="F321" s="60">
        <v>69254.94</v>
      </c>
    </row>
    <row r="322" spans="1:6" ht="15" customHeight="1">
      <c r="A322" s="79" t="s">
        <v>1362</v>
      </c>
      <c r="B322" s="53" t="s">
        <v>44</v>
      </c>
      <c r="C322" s="83">
        <v>1</v>
      </c>
      <c r="D322" s="52">
        <v>38450.239999999998</v>
      </c>
      <c r="E322" s="53" t="s">
        <v>0</v>
      </c>
      <c r="F322" s="54">
        <v>38450.239999999998</v>
      </c>
    </row>
    <row r="323" spans="1:6" ht="15" customHeight="1">
      <c r="A323" s="81" t="s">
        <v>1363</v>
      </c>
      <c r="B323" s="59" t="s">
        <v>44</v>
      </c>
      <c r="C323" s="84">
        <v>1</v>
      </c>
      <c r="D323" s="58">
        <v>128260.52</v>
      </c>
      <c r="E323" s="59" t="s">
        <v>0</v>
      </c>
      <c r="F323" s="60">
        <v>128260.52</v>
      </c>
    </row>
    <row r="324" spans="1:6" ht="15" customHeight="1">
      <c r="A324" s="79" t="s">
        <v>1364</v>
      </c>
      <c r="B324" s="53" t="s">
        <v>44</v>
      </c>
      <c r="C324" s="83">
        <v>1</v>
      </c>
      <c r="D324" s="52">
        <v>37127.870000000003</v>
      </c>
      <c r="E324" s="53" t="s">
        <v>0</v>
      </c>
      <c r="F324" s="54">
        <v>37127.870000000003</v>
      </c>
    </row>
    <row r="325" spans="1:6" ht="15" customHeight="1">
      <c r="A325" s="81" t="s">
        <v>2368</v>
      </c>
      <c r="B325" s="59" t="s">
        <v>44</v>
      </c>
      <c r="C325" s="84">
        <v>1</v>
      </c>
      <c r="D325" s="58">
        <v>213560.49</v>
      </c>
      <c r="E325" s="59" t="s">
        <v>0</v>
      </c>
      <c r="F325" s="60">
        <v>213560.49</v>
      </c>
    </row>
    <row r="326" spans="1:6" ht="15" customHeight="1">
      <c r="A326" s="79" t="s">
        <v>2369</v>
      </c>
      <c r="B326" s="53" t="s">
        <v>44</v>
      </c>
      <c r="C326" s="83">
        <v>1</v>
      </c>
      <c r="D326" s="52">
        <v>219510.69</v>
      </c>
      <c r="E326" s="53" t="s">
        <v>0</v>
      </c>
      <c r="F326" s="54">
        <v>219510.69</v>
      </c>
    </row>
    <row r="327" spans="1:6" ht="15" customHeight="1">
      <c r="A327" s="81" t="s">
        <v>1365</v>
      </c>
      <c r="B327" s="59" t="s">
        <v>44</v>
      </c>
      <c r="C327" s="84">
        <v>1</v>
      </c>
      <c r="D327" s="58">
        <v>119882.09</v>
      </c>
      <c r="E327" s="59" t="s">
        <v>0</v>
      </c>
      <c r="F327" s="60">
        <v>119882.09</v>
      </c>
    </row>
    <row r="328" spans="1:6" ht="15" customHeight="1">
      <c r="A328" s="79" t="s">
        <v>1366</v>
      </c>
      <c r="B328" s="53" t="s">
        <v>44</v>
      </c>
      <c r="C328" s="83">
        <v>1</v>
      </c>
      <c r="D328" s="52">
        <v>19272.55</v>
      </c>
      <c r="E328" s="53" t="s">
        <v>0</v>
      </c>
      <c r="F328" s="54">
        <v>19272.55</v>
      </c>
    </row>
    <row r="329" spans="1:6" ht="15" customHeight="1">
      <c r="A329" s="81" t="s">
        <v>1367</v>
      </c>
      <c r="B329" s="59" t="s">
        <v>44</v>
      </c>
      <c r="C329" s="84">
        <v>1</v>
      </c>
      <c r="D329" s="58">
        <v>13581.06</v>
      </c>
      <c r="E329" s="59" t="s">
        <v>0</v>
      </c>
      <c r="F329" s="60">
        <v>13581.06</v>
      </c>
    </row>
    <row r="330" spans="1:6" ht="15" customHeight="1">
      <c r="A330" s="79" t="s">
        <v>2370</v>
      </c>
      <c r="B330" s="53" t="s">
        <v>44</v>
      </c>
      <c r="C330" s="83">
        <v>1</v>
      </c>
      <c r="D330" s="52">
        <v>151582.45000000001</v>
      </c>
      <c r="E330" s="53" t="s">
        <v>0</v>
      </c>
      <c r="F330" s="54">
        <v>151582.45000000001</v>
      </c>
    </row>
    <row r="331" spans="1:6" ht="15" customHeight="1">
      <c r="A331" s="81" t="s">
        <v>2371</v>
      </c>
      <c r="B331" s="59" t="s">
        <v>44</v>
      </c>
      <c r="C331" s="84">
        <v>1</v>
      </c>
      <c r="D331" s="58">
        <v>128681.53</v>
      </c>
      <c r="E331" s="59" t="s">
        <v>0</v>
      </c>
      <c r="F331" s="60">
        <v>128681.53</v>
      </c>
    </row>
    <row r="332" spans="1:6" ht="15" customHeight="1">
      <c r="A332" s="79" t="s">
        <v>1368</v>
      </c>
      <c r="B332" s="53" t="s">
        <v>44</v>
      </c>
      <c r="C332" s="83">
        <v>1</v>
      </c>
      <c r="D332" s="52">
        <v>271845.53999999998</v>
      </c>
      <c r="E332" s="53" t="s">
        <v>0</v>
      </c>
      <c r="F332" s="54">
        <v>271845.53999999998</v>
      </c>
    </row>
    <row r="333" spans="1:6" ht="15" customHeight="1">
      <c r="A333" s="81" t="s">
        <v>1369</v>
      </c>
      <c r="B333" s="59" t="s">
        <v>44</v>
      </c>
      <c r="C333" s="84">
        <v>1</v>
      </c>
      <c r="D333" s="58">
        <v>39750.9</v>
      </c>
      <c r="E333" s="59" t="s">
        <v>0</v>
      </c>
      <c r="F333" s="60">
        <v>39750.9</v>
      </c>
    </row>
    <row r="334" spans="1:6" ht="15" customHeight="1">
      <c r="A334" s="79" t="s">
        <v>2372</v>
      </c>
      <c r="B334" s="53" t="s">
        <v>44</v>
      </c>
      <c r="C334" s="83">
        <v>1</v>
      </c>
      <c r="D334" s="52">
        <v>285086.59000000003</v>
      </c>
      <c r="E334" s="53" t="s">
        <v>0</v>
      </c>
      <c r="F334" s="54">
        <v>285086.59000000003</v>
      </c>
    </row>
    <row r="335" spans="1:6" ht="15" customHeight="1">
      <c r="A335" s="81" t="s">
        <v>1370</v>
      </c>
      <c r="B335" s="59" t="s">
        <v>44</v>
      </c>
      <c r="C335" s="84">
        <v>1</v>
      </c>
      <c r="D335" s="58">
        <v>114582.26</v>
      </c>
      <c r="E335" s="59" t="s">
        <v>0</v>
      </c>
      <c r="F335" s="60">
        <v>114582.26</v>
      </c>
    </row>
    <row r="336" spans="1:6" ht="15" customHeight="1">
      <c r="A336" s="79" t="s">
        <v>1371</v>
      </c>
      <c r="B336" s="53" t="s">
        <v>44</v>
      </c>
      <c r="C336" s="83">
        <v>1</v>
      </c>
      <c r="D336" s="52">
        <v>170244.3</v>
      </c>
      <c r="E336" s="53" t="s">
        <v>0</v>
      </c>
      <c r="F336" s="54">
        <v>170244.3</v>
      </c>
    </row>
    <row r="337" spans="1:6" ht="15" customHeight="1">
      <c r="A337" s="81" t="s">
        <v>2373</v>
      </c>
      <c r="B337" s="59" t="s">
        <v>44</v>
      </c>
      <c r="C337" s="84">
        <v>1</v>
      </c>
      <c r="D337" s="58">
        <v>404900.6</v>
      </c>
      <c r="E337" s="67" t="s">
        <v>0</v>
      </c>
      <c r="F337" s="60">
        <v>404900.6</v>
      </c>
    </row>
    <row r="338" spans="1:6" ht="15" customHeight="1">
      <c r="A338" s="79" t="s">
        <v>2374</v>
      </c>
      <c r="B338" s="53" t="s">
        <v>44</v>
      </c>
      <c r="C338" s="83">
        <v>1</v>
      </c>
      <c r="D338" s="52">
        <v>151143.59</v>
      </c>
      <c r="E338" s="63" t="s">
        <v>0</v>
      </c>
      <c r="F338" s="54">
        <v>151143.59</v>
      </c>
    </row>
    <row r="339" spans="1:6" ht="15" customHeight="1">
      <c r="A339" s="81" t="s">
        <v>2385</v>
      </c>
      <c r="B339" s="59" t="s">
        <v>44</v>
      </c>
      <c r="C339" s="84">
        <v>1</v>
      </c>
      <c r="D339" s="58">
        <v>76563.509999999995</v>
      </c>
      <c r="E339" s="67" t="s">
        <v>0</v>
      </c>
      <c r="F339" s="60">
        <v>76563.509999999995</v>
      </c>
    </row>
    <row r="340" spans="1:6" ht="15" customHeight="1">
      <c r="A340" s="79" t="s">
        <v>2386</v>
      </c>
      <c r="B340" s="53" t="s">
        <v>44</v>
      </c>
      <c r="C340" s="83">
        <v>1</v>
      </c>
      <c r="D340" s="52">
        <v>168905.32</v>
      </c>
      <c r="E340" s="53" t="s">
        <v>0</v>
      </c>
      <c r="F340" s="54">
        <v>168905.32</v>
      </c>
    </row>
    <row r="341" spans="1:6" ht="15" customHeight="1">
      <c r="A341" s="81" t="s">
        <v>1382</v>
      </c>
      <c r="B341" s="59" t="s">
        <v>44</v>
      </c>
      <c r="C341" s="84">
        <v>1</v>
      </c>
      <c r="D341" s="58">
        <v>237458.98</v>
      </c>
      <c r="E341" s="59" t="s">
        <v>0</v>
      </c>
      <c r="F341" s="60">
        <v>237458.98</v>
      </c>
    </row>
    <row r="342" spans="1:6" ht="15" customHeight="1">
      <c r="A342" s="79" t="s">
        <v>1383</v>
      </c>
      <c r="B342" s="53" t="s">
        <v>44</v>
      </c>
      <c r="C342" s="83">
        <v>1</v>
      </c>
      <c r="D342" s="52">
        <v>12494.48</v>
      </c>
      <c r="E342" s="53" t="s">
        <v>0</v>
      </c>
      <c r="F342" s="54">
        <v>12494.48</v>
      </c>
    </row>
    <row r="343" spans="1:6" ht="15" customHeight="1">
      <c r="A343" s="81" t="s">
        <v>1384</v>
      </c>
      <c r="B343" s="59" t="s">
        <v>44</v>
      </c>
      <c r="C343" s="84">
        <v>1</v>
      </c>
      <c r="D343" s="58">
        <v>50929.15</v>
      </c>
      <c r="E343" s="59" t="s">
        <v>0</v>
      </c>
      <c r="F343" s="60">
        <v>50929.15</v>
      </c>
    </row>
    <row r="344" spans="1:6" ht="15" customHeight="1">
      <c r="A344" s="79" t="s">
        <v>1385</v>
      </c>
      <c r="B344" s="53" t="s">
        <v>44</v>
      </c>
      <c r="C344" s="83">
        <v>1</v>
      </c>
      <c r="D344" s="52">
        <v>149034.56</v>
      </c>
      <c r="E344" s="53" t="s">
        <v>0</v>
      </c>
      <c r="F344" s="54">
        <v>149034.56</v>
      </c>
    </row>
    <row r="345" spans="1:6" ht="15" customHeight="1">
      <c r="A345" s="81" t="s">
        <v>1386</v>
      </c>
      <c r="B345" s="59" t="s">
        <v>44</v>
      </c>
      <c r="C345" s="84">
        <v>1</v>
      </c>
      <c r="D345" s="58">
        <v>154626.17000000001</v>
      </c>
      <c r="E345" s="59" t="s">
        <v>0</v>
      </c>
      <c r="F345" s="60">
        <v>154626.17000000001</v>
      </c>
    </row>
    <row r="346" spans="1:6" ht="15" customHeight="1">
      <c r="A346" s="79" t="s">
        <v>1387</v>
      </c>
      <c r="B346" s="53" t="s">
        <v>44</v>
      </c>
      <c r="C346" s="83">
        <v>1</v>
      </c>
      <c r="D346" s="52">
        <v>29959.55</v>
      </c>
      <c r="E346" s="53" t="s">
        <v>0</v>
      </c>
      <c r="F346" s="54">
        <v>29959.55</v>
      </c>
    </row>
    <row r="347" spans="1:6" ht="15" customHeight="1">
      <c r="A347" s="81" t="s">
        <v>2387</v>
      </c>
      <c r="B347" s="59" t="s">
        <v>44</v>
      </c>
      <c r="C347" s="84">
        <v>1</v>
      </c>
      <c r="D347" s="58">
        <v>267101.83</v>
      </c>
      <c r="E347" s="59" t="s">
        <v>0</v>
      </c>
      <c r="F347" s="60">
        <v>267101.83</v>
      </c>
    </row>
    <row r="348" spans="1:6" ht="15" customHeight="1">
      <c r="A348" s="79" t="s">
        <v>2388</v>
      </c>
      <c r="B348" s="53" t="s">
        <v>44</v>
      </c>
      <c r="C348" s="83">
        <v>1</v>
      </c>
      <c r="D348" s="52">
        <v>190217.07</v>
      </c>
      <c r="E348" s="53" t="s">
        <v>0</v>
      </c>
      <c r="F348" s="54">
        <v>190217.07</v>
      </c>
    </row>
    <row r="349" spans="1:6" ht="15" customHeight="1">
      <c r="A349" s="81" t="s">
        <v>2389</v>
      </c>
      <c r="B349" s="59" t="s">
        <v>44</v>
      </c>
      <c r="C349" s="84">
        <v>1</v>
      </c>
      <c r="D349" s="58">
        <v>281671.46999999997</v>
      </c>
      <c r="E349" s="59" t="s">
        <v>0</v>
      </c>
      <c r="F349" s="60">
        <v>281671.46999999997</v>
      </c>
    </row>
    <row r="350" spans="1:6" ht="15" customHeight="1">
      <c r="A350" s="79" t="s">
        <v>2390</v>
      </c>
      <c r="B350" s="53" t="s">
        <v>44</v>
      </c>
      <c r="C350" s="83">
        <v>1</v>
      </c>
      <c r="D350" s="52">
        <v>209558.23</v>
      </c>
      <c r="E350" s="53" t="s">
        <v>0</v>
      </c>
      <c r="F350" s="54">
        <v>209558.23</v>
      </c>
    </row>
    <row r="351" spans="1:6" ht="15" customHeight="1">
      <c r="A351" s="81" t="s">
        <v>1388</v>
      </c>
      <c r="B351" s="59" t="s">
        <v>44</v>
      </c>
      <c r="C351" s="84">
        <v>1</v>
      </c>
      <c r="D351" s="58">
        <v>135624.48000000001</v>
      </c>
      <c r="E351" s="59" t="s">
        <v>0</v>
      </c>
      <c r="F351" s="60">
        <v>135624.48000000001</v>
      </c>
    </row>
    <row r="352" spans="1:6" ht="15" customHeight="1">
      <c r="A352" s="79" t="s">
        <v>1389</v>
      </c>
      <c r="B352" s="53" t="s">
        <v>44</v>
      </c>
      <c r="C352" s="83">
        <v>1</v>
      </c>
      <c r="D352" s="52">
        <v>315980.52</v>
      </c>
      <c r="E352" s="53" t="s">
        <v>0</v>
      </c>
      <c r="F352" s="54">
        <v>315980.52</v>
      </c>
    </row>
    <row r="353" spans="1:6" ht="15" customHeight="1">
      <c r="A353" s="81" t="s">
        <v>1390</v>
      </c>
      <c r="B353" s="59" t="s">
        <v>44</v>
      </c>
      <c r="C353" s="84">
        <v>1</v>
      </c>
      <c r="D353" s="58">
        <v>43671.41</v>
      </c>
      <c r="E353" s="59" t="s">
        <v>0</v>
      </c>
      <c r="F353" s="60">
        <v>43671.41</v>
      </c>
    </row>
    <row r="354" spans="1:6" ht="15" customHeight="1">
      <c r="A354" s="79" t="s">
        <v>1391</v>
      </c>
      <c r="B354" s="53" t="s">
        <v>44</v>
      </c>
      <c r="C354" s="83">
        <v>1</v>
      </c>
      <c r="D354" s="52">
        <v>176688.83</v>
      </c>
      <c r="E354" s="53" t="s">
        <v>0</v>
      </c>
      <c r="F354" s="54">
        <v>176688.83</v>
      </c>
    </row>
    <row r="355" spans="1:6" ht="15" customHeight="1">
      <c r="A355" s="81" t="s">
        <v>1392</v>
      </c>
      <c r="B355" s="59" t="s">
        <v>44</v>
      </c>
      <c r="C355" s="84">
        <v>1</v>
      </c>
      <c r="D355" s="58">
        <v>27268.42</v>
      </c>
      <c r="E355" s="59" t="s">
        <v>0</v>
      </c>
      <c r="F355" s="60">
        <v>27268.42</v>
      </c>
    </row>
    <row r="356" spans="1:6" ht="15" customHeight="1">
      <c r="A356" s="79" t="s">
        <v>1393</v>
      </c>
      <c r="B356" s="53" t="s">
        <v>44</v>
      </c>
      <c r="C356" s="83">
        <v>1</v>
      </c>
      <c r="D356" s="52">
        <v>3689.47</v>
      </c>
      <c r="E356" s="53" t="s">
        <v>0</v>
      </c>
      <c r="F356" s="54">
        <v>3689.47</v>
      </c>
    </row>
    <row r="357" spans="1:6" ht="15" customHeight="1">
      <c r="A357" s="81" t="s">
        <v>1394</v>
      </c>
      <c r="B357" s="59" t="s">
        <v>44</v>
      </c>
      <c r="C357" s="84">
        <v>1</v>
      </c>
      <c r="D357" s="58">
        <v>137319.63</v>
      </c>
      <c r="E357" s="59" t="s">
        <v>0</v>
      </c>
      <c r="F357" s="60">
        <v>137319.63</v>
      </c>
    </row>
    <row r="358" spans="1:6" ht="15" customHeight="1">
      <c r="A358" s="79" t="s">
        <v>1395</v>
      </c>
      <c r="B358" s="53" t="s">
        <v>44</v>
      </c>
      <c r="C358" s="83">
        <v>1</v>
      </c>
      <c r="D358" s="52">
        <v>173964.89</v>
      </c>
      <c r="E358" s="53" t="s">
        <v>0</v>
      </c>
      <c r="F358" s="54">
        <v>173964.89</v>
      </c>
    </row>
    <row r="359" spans="1:6" ht="15" customHeight="1">
      <c r="A359" s="81" t="s">
        <v>2391</v>
      </c>
      <c r="B359" s="59" t="s">
        <v>44</v>
      </c>
      <c r="C359" s="84">
        <v>1</v>
      </c>
      <c r="D359" s="58">
        <v>222218.31</v>
      </c>
      <c r="E359" s="59" t="s">
        <v>0</v>
      </c>
      <c r="F359" s="60">
        <v>222218.31</v>
      </c>
    </row>
    <row r="360" spans="1:6" ht="15" customHeight="1">
      <c r="A360" s="79" t="s">
        <v>2392</v>
      </c>
      <c r="B360" s="53" t="s">
        <v>44</v>
      </c>
      <c r="C360" s="83">
        <v>1</v>
      </c>
      <c r="D360" s="52">
        <v>217107.34</v>
      </c>
      <c r="E360" s="53" t="s">
        <v>0</v>
      </c>
      <c r="F360" s="54">
        <v>217107.34</v>
      </c>
    </row>
    <row r="361" spans="1:6" ht="15" customHeight="1">
      <c r="A361" s="81" t="s">
        <v>1396</v>
      </c>
      <c r="B361" s="59" t="s">
        <v>44</v>
      </c>
      <c r="C361" s="84">
        <v>1</v>
      </c>
      <c r="D361" s="58">
        <v>235229.46</v>
      </c>
      <c r="E361" s="59" t="s">
        <v>0</v>
      </c>
      <c r="F361" s="60">
        <v>235229.46</v>
      </c>
    </row>
    <row r="362" spans="1:6" ht="15" customHeight="1">
      <c r="A362" s="79" t="s">
        <v>1397</v>
      </c>
      <c r="B362" s="53" t="s">
        <v>44</v>
      </c>
      <c r="C362" s="83">
        <v>1</v>
      </c>
      <c r="D362" s="52">
        <v>33354.22</v>
      </c>
      <c r="E362" s="53" t="s">
        <v>0</v>
      </c>
      <c r="F362" s="54">
        <v>33354.22</v>
      </c>
    </row>
    <row r="363" spans="1:6" ht="15" customHeight="1">
      <c r="A363" s="81" t="s">
        <v>2393</v>
      </c>
      <c r="B363" s="59" t="s">
        <v>44</v>
      </c>
      <c r="C363" s="84">
        <v>1</v>
      </c>
      <c r="D363" s="58">
        <v>196363.54</v>
      </c>
      <c r="E363" s="59" t="s">
        <v>0</v>
      </c>
      <c r="F363" s="60">
        <v>196363.54</v>
      </c>
    </row>
    <row r="364" spans="1:6" ht="15" customHeight="1">
      <c r="A364" s="79" t="s">
        <v>2394</v>
      </c>
      <c r="B364" s="53" t="s">
        <v>44</v>
      </c>
      <c r="C364" s="83">
        <v>1</v>
      </c>
      <c r="D364" s="52">
        <v>373028.54</v>
      </c>
      <c r="E364" s="53" t="s">
        <v>0</v>
      </c>
      <c r="F364" s="54">
        <v>373028.54</v>
      </c>
    </row>
    <row r="365" spans="1:6" ht="15" customHeight="1">
      <c r="A365" s="81" t="s">
        <v>1398</v>
      </c>
      <c r="B365" s="59" t="s">
        <v>44</v>
      </c>
      <c r="C365" s="84">
        <v>1</v>
      </c>
      <c r="D365" s="58">
        <v>151323.51</v>
      </c>
      <c r="E365" s="59" t="s">
        <v>0</v>
      </c>
      <c r="F365" s="60">
        <v>151323.51</v>
      </c>
    </row>
    <row r="366" spans="1:6" ht="15" customHeight="1">
      <c r="A366" s="79" t="s">
        <v>1399</v>
      </c>
      <c r="B366" s="53" t="s">
        <v>44</v>
      </c>
      <c r="C366" s="83">
        <v>1</v>
      </c>
      <c r="D366" s="52">
        <v>38478.449999999997</v>
      </c>
      <c r="E366" s="53" t="s">
        <v>0</v>
      </c>
      <c r="F366" s="54">
        <v>38478.449999999997</v>
      </c>
    </row>
    <row r="367" spans="1:6" ht="15" customHeight="1">
      <c r="A367" s="81" t="s">
        <v>2395</v>
      </c>
      <c r="B367" s="59" t="s">
        <v>47</v>
      </c>
      <c r="C367" s="84">
        <v>1</v>
      </c>
      <c r="D367" s="58">
        <v>207580.73</v>
      </c>
      <c r="E367" s="59" t="s">
        <v>0</v>
      </c>
      <c r="F367" s="60">
        <v>207580.73</v>
      </c>
    </row>
    <row r="368" spans="1:6" ht="15" customHeight="1">
      <c r="A368" s="79" t="s">
        <v>2396</v>
      </c>
      <c r="B368" s="53" t="s">
        <v>47</v>
      </c>
      <c r="C368" s="83">
        <v>1</v>
      </c>
      <c r="D368" s="52">
        <v>193015.5</v>
      </c>
      <c r="E368" s="53" t="s">
        <v>0</v>
      </c>
      <c r="F368" s="54">
        <v>193015.5</v>
      </c>
    </row>
    <row r="369" spans="1:6" ht="15" customHeight="1">
      <c r="A369" s="81" t="s">
        <v>2397</v>
      </c>
      <c r="B369" s="59" t="s">
        <v>47</v>
      </c>
      <c r="C369" s="84">
        <v>1</v>
      </c>
      <c r="D369" s="58">
        <v>515386.27</v>
      </c>
      <c r="E369" s="59" t="s">
        <v>0</v>
      </c>
      <c r="F369" s="60">
        <v>515386.27</v>
      </c>
    </row>
    <row r="370" spans="1:6" ht="15" customHeight="1">
      <c r="A370" s="79" t="s">
        <v>2398</v>
      </c>
      <c r="B370" s="53" t="s">
        <v>47</v>
      </c>
      <c r="C370" s="83">
        <v>1</v>
      </c>
      <c r="D370" s="52">
        <v>157854.20000000001</v>
      </c>
      <c r="E370" s="53" t="s">
        <v>0</v>
      </c>
      <c r="F370" s="54">
        <v>157854.20000000001</v>
      </c>
    </row>
    <row r="371" spans="1:6" ht="15" customHeight="1">
      <c r="A371" s="81" t="s">
        <v>1400</v>
      </c>
      <c r="B371" s="59" t="s">
        <v>47</v>
      </c>
      <c r="C371" s="84">
        <v>1</v>
      </c>
      <c r="D371" s="58">
        <v>137268.54</v>
      </c>
      <c r="E371" s="59" t="s">
        <v>0</v>
      </c>
      <c r="F371" s="60">
        <v>137268.54</v>
      </c>
    </row>
    <row r="372" spans="1:6" ht="15" customHeight="1">
      <c r="A372" s="79" t="s">
        <v>1401</v>
      </c>
      <c r="B372" s="53" t="s">
        <v>47</v>
      </c>
      <c r="C372" s="83">
        <v>1</v>
      </c>
      <c r="D372" s="52">
        <v>92791.25</v>
      </c>
      <c r="E372" s="53" t="s">
        <v>0</v>
      </c>
      <c r="F372" s="54">
        <v>92791.25</v>
      </c>
    </row>
    <row r="373" spans="1:6" ht="15" customHeight="1">
      <c r="A373" s="81" t="s">
        <v>1402</v>
      </c>
      <c r="B373" s="59" t="s">
        <v>47</v>
      </c>
      <c r="C373" s="84">
        <v>1</v>
      </c>
      <c r="D373" s="58">
        <v>28819.52</v>
      </c>
      <c r="E373" s="59" t="s">
        <v>0</v>
      </c>
      <c r="F373" s="60">
        <v>28819.52</v>
      </c>
    </row>
    <row r="374" spans="1:6" ht="15" customHeight="1">
      <c r="A374" s="79" t="s">
        <v>1407</v>
      </c>
      <c r="B374" s="53" t="s">
        <v>47</v>
      </c>
      <c r="C374" s="83">
        <v>1</v>
      </c>
      <c r="D374" s="52">
        <v>152604.19</v>
      </c>
      <c r="E374" s="53" t="s">
        <v>0</v>
      </c>
      <c r="F374" s="54">
        <v>152604.19</v>
      </c>
    </row>
    <row r="375" spans="1:6" ht="15" customHeight="1">
      <c r="A375" s="81" t="s">
        <v>1408</v>
      </c>
      <c r="B375" s="59" t="s">
        <v>47</v>
      </c>
      <c r="C375" s="84">
        <v>1</v>
      </c>
      <c r="D375" s="58">
        <v>307774.82</v>
      </c>
      <c r="E375" s="59" t="s">
        <v>0</v>
      </c>
      <c r="F375" s="60">
        <v>307774.82</v>
      </c>
    </row>
    <row r="376" spans="1:6" ht="15" customHeight="1">
      <c r="A376" s="79" t="s">
        <v>2411</v>
      </c>
      <c r="B376" s="53" t="s">
        <v>47</v>
      </c>
      <c r="C376" s="83">
        <v>1</v>
      </c>
      <c r="D376" s="52">
        <v>179203.99</v>
      </c>
      <c r="E376" s="53" t="s">
        <v>0</v>
      </c>
      <c r="F376" s="54">
        <v>179203.99</v>
      </c>
    </row>
    <row r="377" spans="1:6" ht="15" customHeight="1">
      <c r="A377" s="81" t="s">
        <v>2412</v>
      </c>
      <c r="B377" s="59" t="s">
        <v>47</v>
      </c>
      <c r="C377" s="84">
        <v>1</v>
      </c>
      <c r="D377" s="58">
        <v>118262.71</v>
      </c>
      <c r="E377" s="59" t="s">
        <v>0</v>
      </c>
      <c r="F377" s="60">
        <v>118262.71</v>
      </c>
    </row>
    <row r="378" spans="1:6" ht="15" customHeight="1">
      <c r="A378" s="79" t="s">
        <v>2413</v>
      </c>
      <c r="B378" s="53" t="s">
        <v>47</v>
      </c>
      <c r="C378" s="83">
        <v>1</v>
      </c>
      <c r="D378" s="52">
        <v>222293.9</v>
      </c>
      <c r="E378" s="53" t="s">
        <v>0</v>
      </c>
      <c r="F378" s="54">
        <v>222293.9</v>
      </c>
    </row>
    <row r="379" spans="1:6" ht="15" customHeight="1">
      <c r="A379" s="81" t="s">
        <v>2414</v>
      </c>
      <c r="B379" s="59" t="s">
        <v>47</v>
      </c>
      <c r="C379" s="84">
        <v>1</v>
      </c>
      <c r="D379" s="58">
        <v>443414.34</v>
      </c>
      <c r="E379" s="59" t="s">
        <v>0</v>
      </c>
      <c r="F379" s="60">
        <v>443414.34</v>
      </c>
    </row>
    <row r="380" spans="1:6" ht="15" customHeight="1">
      <c r="A380" s="79" t="s">
        <v>1409</v>
      </c>
      <c r="B380" s="53" t="s">
        <v>47</v>
      </c>
      <c r="C380" s="83">
        <v>1</v>
      </c>
      <c r="D380" s="52">
        <v>20999.040000000001</v>
      </c>
      <c r="E380" s="53" t="s">
        <v>0</v>
      </c>
      <c r="F380" s="54">
        <v>20999.040000000001</v>
      </c>
    </row>
    <row r="381" spans="1:6" ht="15" customHeight="1">
      <c r="A381" s="81" t="s">
        <v>1410</v>
      </c>
      <c r="B381" s="59" t="s">
        <v>47</v>
      </c>
      <c r="C381" s="84">
        <v>1</v>
      </c>
      <c r="D381" s="58">
        <v>82637.56</v>
      </c>
      <c r="E381" s="59" t="s">
        <v>0</v>
      </c>
      <c r="F381" s="60">
        <v>82637.56</v>
      </c>
    </row>
    <row r="382" spans="1:6" ht="15" customHeight="1">
      <c r="A382" s="79" t="s">
        <v>1411</v>
      </c>
      <c r="B382" s="53" t="s">
        <v>47</v>
      </c>
      <c r="C382" s="83">
        <v>1</v>
      </c>
      <c r="D382" s="52">
        <v>125552.52</v>
      </c>
      <c r="E382" s="53" t="s">
        <v>0</v>
      </c>
      <c r="F382" s="54">
        <v>125552.52</v>
      </c>
    </row>
    <row r="383" spans="1:6" ht="15" customHeight="1">
      <c r="A383" s="81" t="s">
        <v>1412</v>
      </c>
      <c r="B383" s="59" t="s">
        <v>47</v>
      </c>
      <c r="C383" s="84">
        <v>1</v>
      </c>
      <c r="D383" s="58">
        <v>22200</v>
      </c>
      <c r="E383" s="59" t="s">
        <v>0</v>
      </c>
      <c r="F383" s="60">
        <v>22200</v>
      </c>
    </row>
    <row r="384" spans="1:6" ht="15" customHeight="1">
      <c r="A384" s="79" t="s">
        <v>1413</v>
      </c>
      <c r="B384" s="53" t="s">
        <v>47</v>
      </c>
      <c r="C384" s="83">
        <v>1</v>
      </c>
      <c r="D384" s="52">
        <v>37674.730000000003</v>
      </c>
      <c r="E384" s="53" t="s">
        <v>0</v>
      </c>
      <c r="F384" s="54">
        <v>37674.730000000003</v>
      </c>
    </row>
    <row r="385" spans="1:6" ht="15" customHeight="1">
      <c r="A385" s="81" t="s">
        <v>2415</v>
      </c>
      <c r="B385" s="59" t="s">
        <v>47</v>
      </c>
      <c r="C385" s="84">
        <v>1</v>
      </c>
      <c r="D385" s="58">
        <v>164003</v>
      </c>
      <c r="E385" s="59" t="s">
        <v>0</v>
      </c>
      <c r="F385" s="60">
        <v>164003</v>
      </c>
    </row>
    <row r="386" spans="1:6" ht="15" customHeight="1">
      <c r="A386" s="79" t="s">
        <v>2416</v>
      </c>
      <c r="B386" s="53" t="s">
        <v>47</v>
      </c>
      <c r="C386" s="83">
        <v>1</v>
      </c>
      <c r="D386" s="52">
        <v>304999.08</v>
      </c>
      <c r="E386" s="53" t="s">
        <v>0</v>
      </c>
      <c r="F386" s="54">
        <v>304999.08</v>
      </c>
    </row>
    <row r="387" spans="1:6" ht="15" customHeight="1">
      <c r="A387" s="81" t="s">
        <v>1414</v>
      </c>
      <c r="B387" s="59" t="s">
        <v>47</v>
      </c>
      <c r="C387" s="84">
        <v>1</v>
      </c>
      <c r="D387" s="58">
        <v>193058.85</v>
      </c>
      <c r="E387" s="59" t="s">
        <v>0</v>
      </c>
      <c r="F387" s="60">
        <v>193058.85</v>
      </c>
    </row>
    <row r="388" spans="1:6" ht="15" customHeight="1">
      <c r="A388" s="79" t="s">
        <v>1415</v>
      </c>
      <c r="B388" s="53" t="s">
        <v>47</v>
      </c>
      <c r="C388" s="83">
        <v>1</v>
      </c>
      <c r="D388" s="52">
        <v>99274.05</v>
      </c>
      <c r="E388" s="53" t="s">
        <v>0</v>
      </c>
      <c r="F388" s="54">
        <v>99274.05</v>
      </c>
    </row>
    <row r="389" spans="1:6" ht="15" customHeight="1">
      <c r="A389" s="81" t="s">
        <v>2417</v>
      </c>
      <c r="B389" s="59" t="s">
        <v>47</v>
      </c>
      <c r="C389" s="84">
        <v>1</v>
      </c>
      <c r="D389" s="58">
        <v>242655.45</v>
      </c>
      <c r="E389" s="59" t="s">
        <v>0</v>
      </c>
      <c r="F389" s="60">
        <v>242655.45</v>
      </c>
    </row>
    <row r="390" spans="1:6" ht="15" customHeight="1">
      <c r="A390" s="79" t="s">
        <v>2418</v>
      </c>
      <c r="B390" s="53" t="s">
        <v>47</v>
      </c>
      <c r="C390" s="83">
        <v>1</v>
      </c>
      <c r="D390" s="52">
        <v>276964.08</v>
      </c>
      <c r="E390" s="53" t="s">
        <v>0</v>
      </c>
      <c r="F390" s="54">
        <v>276964.08</v>
      </c>
    </row>
    <row r="391" spans="1:6" ht="15" customHeight="1">
      <c r="A391" s="81" t="s">
        <v>1418</v>
      </c>
      <c r="B391" s="59" t="s">
        <v>60</v>
      </c>
      <c r="C391" s="84">
        <v>1</v>
      </c>
      <c r="D391" s="58">
        <v>22329.56</v>
      </c>
      <c r="E391" s="59" t="s">
        <v>0</v>
      </c>
      <c r="F391" s="60">
        <v>22329.56</v>
      </c>
    </row>
    <row r="392" spans="1:6" ht="15" customHeight="1">
      <c r="A392" s="79" t="s">
        <v>1419</v>
      </c>
      <c r="B392" s="53" t="s">
        <v>60</v>
      </c>
      <c r="C392" s="83">
        <v>1</v>
      </c>
      <c r="D392" s="52">
        <v>16042.89</v>
      </c>
      <c r="E392" s="63" t="s">
        <v>0</v>
      </c>
      <c r="F392" s="54">
        <v>16042.89</v>
      </c>
    </row>
    <row r="393" spans="1:6" ht="15" customHeight="1">
      <c r="A393" s="81" t="s">
        <v>1422</v>
      </c>
      <c r="B393" s="59" t="s">
        <v>57</v>
      </c>
      <c r="C393" s="84">
        <v>1</v>
      </c>
      <c r="D393" s="58">
        <v>69044.13</v>
      </c>
      <c r="E393" s="67" t="s">
        <v>2788</v>
      </c>
      <c r="F393" s="60">
        <v>69044.13</v>
      </c>
    </row>
    <row r="394" spans="1:6" ht="15" customHeight="1">
      <c r="A394" s="79" t="s">
        <v>1423</v>
      </c>
      <c r="B394" s="53" t="s">
        <v>57</v>
      </c>
      <c r="C394" s="83">
        <v>1</v>
      </c>
      <c r="D394" s="52">
        <v>14596.92</v>
      </c>
      <c r="E394" s="53" t="s">
        <v>0</v>
      </c>
      <c r="F394" s="54">
        <v>14596.92</v>
      </c>
    </row>
    <row r="395" spans="1:6" ht="15" customHeight="1">
      <c r="A395" s="81" t="s">
        <v>1424</v>
      </c>
      <c r="B395" s="56" t="s">
        <v>57</v>
      </c>
      <c r="C395" s="70">
        <v>1</v>
      </c>
      <c r="D395" s="58">
        <v>59355.199999999997</v>
      </c>
      <c r="E395" s="82" t="s">
        <v>2788</v>
      </c>
      <c r="F395" s="60">
        <v>59355.199999999997</v>
      </c>
    </row>
    <row r="396" spans="1:6" ht="15" customHeight="1">
      <c r="A396" s="79" t="s">
        <v>1425</v>
      </c>
      <c r="B396" s="50" t="s">
        <v>57</v>
      </c>
      <c r="C396" s="69">
        <v>1</v>
      </c>
      <c r="D396" s="52">
        <v>11965.35</v>
      </c>
      <c r="E396" s="80" t="s">
        <v>0</v>
      </c>
      <c r="F396" s="54">
        <v>11965.35</v>
      </c>
    </row>
    <row r="397" spans="1:6" ht="15" customHeight="1">
      <c r="A397" s="81" t="s">
        <v>1426</v>
      </c>
      <c r="B397" s="59" t="s">
        <v>57</v>
      </c>
      <c r="C397" s="84">
        <v>1</v>
      </c>
      <c r="D397" s="58">
        <v>68848.11</v>
      </c>
      <c r="E397" s="59" t="s">
        <v>0</v>
      </c>
      <c r="F397" s="60">
        <v>68848.11</v>
      </c>
    </row>
    <row r="398" spans="1:6" ht="15" customHeight="1">
      <c r="A398" s="79" t="s">
        <v>1427</v>
      </c>
      <c r="B398" s="53" t="s">
        <v>57</v>
      </c>
      <c r="C398" s="83">
        <v>1</v>
      </c>
      <c r="D398" s="52">
        <v>22494.3</v>
      </c>
      <c r="E398" s="63" t="s">
        <v>0</v>
      </c>
      <c r="F398" s="54">
        <v>22494.3</v>
      </c>
    </row>
    <row r="399" spans="1:6" ht="15" customHeight="1">
      <c r="A399" s="81" t="s">
        <v>2420</v>
      </c>
      <c r="B399" s="59" t="s">
        <v>57</v>
      </c>
      <c r="C399" s="84">
        <v>1</v>
      </c>
      <c r="D399" s="58">
        <v>39197.68</v>
      </c>
      <c r="E399" s="67" t="s">
        <v>0</v>
      </c>
      <c r="F399" s="60">
        <v>39197.68</v>
      </c>
    </row>
    <row r="400" spans="1:6" ht="15" customHeight="1">
      <c r="A400" s="79" t="s">
        <v>2421</v>
      </c>
      <c r="B400" s="53" t="s">
        <v>57</v>
      </c>
      <c r="C400" s="83">
        <v>1</v>
      </c>
      <c r="D400" s="52">
        <v>66145.259999999995</v>
      </c>
      <c r="E400" s="63" t="s">
        <v>0</v>
      </c>
      <c r="F400" s="54">
        <v>66145.259999999995</v>
      </c>
    </row>
    <row r="401" spans="1:6" ht="15" customHeight="1">
      <c r="A401" s="81" t="s">
        <v>2422</v>
      </c>
      <c r="B401" s="59" t="s">
        <v>57</v>
      </c>
      <c r="C401" s="84">
        <v>1</v>
      </c>
      <c r="D401" s="58">
        <v>68427.81</v>
      </c>
      <c r="E401" s="67" t="s">
        <v>4</v>
      </c>
      <c r="F401" s="60">
        <v>68427.81</v>
      </c>
    </row>
    <row r="402" spans="1:6" ht="15" customHeight="1">
      <c r="A402" s="79" t="s">
        <v>1434</v>
      </c>
      <c r="B402" s="53" t="s">
        <v>57</v>
      </c>
      <c r="C402" s="83">
        <v>1</v>
      </c>
      <c r="D402" s="52">
        <v>2474.19</v>
      </c>
      <c r="E402" s="53" t="s">
        <v>0</v>
      </c>
      <c r="F402" s="54">
        <v>2474.19</v>
      </c>
    </row>
    <row r="403" spans="1:6" ht="15" customHeight="1">
      <c r="A403" s="81" t="s">
        <v>2423</v>
      </c>
      <c r="B403" s="59" t="s">
        <v>57</v>
      </c>
      <c r="C403" s="84">
        <v>1</v>
      </c>
      <c r="D403" s="58">
        <v>1474.84</v>
      </c>
      <c r="E403" s="59" t="s">
        <v>0</v>
      </c>
      <c r="F403" s="60">
        <v>1474.84</v>
      </c>
    </row>
    <row r="404" spans="1:6" ht="15" customHeight="1">
      <c r="A404" s="79" t="s">
        <v>1437</v>
      </c>
      <c r="B404" s="53" t="s">
        <v>61</v>
      </c>
      <c r="C404" s="83">
        <v>1</v>
      </c>
      <c r="D404" s="52">
        <v>94807.95</v>
      </c>
      <c r="E404" s="63" t="s">
        <v>0</v>
      </c>
      <c r="F404" s="54">
        <v>94807.95</v>
      </c>
    </row>
    <row r="405" spans="1:6" ht="15" customHeight="1">
      <c r="A405" s="81" t="s">
        <v>1438</v>
      </c>
      <c r="B405" s="59" t="s">
        <v>61</v>
      </c>
      <c r="C405" s="84">
        <v>1</v>
      </c>
      <c r="D405" s="58">
        <v>135811.84</v>
      </c>
      <c r="E405" s="67" t="s">
        <v>0</v>
      </c>
      <c r="F405" s="60">
        <v>135811.84</v>
      </c>
    </row>
    <row r="406" spans="1:6" ht="15" customHeight="1">
      <c r="A406" s="79" t="s">
        <v>1439</v>
      </c>
      <c r="B406" s="53" t="s">
        <v>61</v>
      </c>
      <c r="C406" s="83">
        <v>1</v>
      </c>
      <c r="D406" s="52">
        <v>101207.07</v>
      </c>
      <c r="E406" s="63" t="s">
        <v>0</v>
      </c>
      <c r="F406" s="54">
        <v>101207.07</v>
      </c>
    </row>
    <row r="407" spans="1:6" ht="15" customHeight="1">
      <c r="A407" s="81" t="s">
        <v>1440</v>
      </c>
      <c r="B407" s="59" t="s">
        <v>61</v>
      </c>
      <c r="C407" s="84">
        <v>1</v>
      </c>
      <c r="D407" s="58">
        <v>181729.55</v>
      </c>
      <c r="E407" s="67" t="s">
        <v>2788</v>
      </c>
      <c r="F407" s="60">
        <v>181729.55</v>
      </c>
    </row>
    <row r="408" spans="1:6" ht="15" customHeight="1">
      <c r="A408" s="79" t="s">
        <v>1441</v>
      </c>
      <c r="B408" s="53" t="s">
        <v>61</v>
      </c>
      <c r="C408" s="83">
        <v>1</v>
      </c>
      <c r="D408" s="52">
        <v>151464.03</v>
      </c>
      <c r="E408" s="63" t="s">
        <v>0</v>
      </c>
      <c r="F408" s="54">
        <v>151464.03</v>
      </c>
    </row>
    <row r="409" spans="1:6" ht="15" customHeight="1">
      <c r="A409" s="81" t="s">
        <v>1442</v>
      </c>
      <c r="B409" s="59" t="s">
        <v>61</v>
      </c>
      <c r="C409" s="84">
        <v>1</v>
      </c>
      <c r="D409" s="58">
        <v>60368.03</v>
      </c>
      <c r="E409" s="67" t="s">
        <v>0</v>
      </c>
      <c r="F409" s="60">
        <v>60368.03</v>
      </c>
    </row>
    <row r="410" spans="1:6" ht="15" customHeight="1">
      <c r="A410" s="79" t="s">
        <v>1456</v>
      </c>
      <c r="B410" s="50" t="s">
        <v>61</v>
      </c>
      <c r="C410" s="69">
        <v>1</v>
      </c>
      <c r="D410" s="52">
        <v>151714.47</v>
      </c>
      <c r="E410" s="80" t="s">
        <v>2788</v>
      </c>
      <c r="F410" s="54">
        <v>151714.47</v>
      </c>
    </row>
    <row r="411" spans="1:6" ht="15" customHeight="1">
      <c r="A411" s="81" t="s">
        <v>1457</v>
      </c>
      <c r="B411" s="59" t="s">
        <v>61</v>
      </c>
      <c r="C411" s="84">
        <v>1</v>
      </c>
      <c r="D411" s="58">
        <v>78666.83</v>
      </c>
      <c r="E411" s="67" t="s">
        <v>0</v>
      </c>
      <c r="F411" s="60">
        <v>78666.83</v>
      </c>
    </row>
    <row r="412" spans="1:6" ht="15" customHeight="1">
      <c r="A412" s="79" t="s">
        <v>1458</v>
      </c>
      <c r="B412" s="53" t="s">
        <v>61</v>
      </c>
      <c r="C412" s="83">
        <v>1</v>
      </c>
      <c r="D412" s="52">
        <v>44952.73</v>
      </c>
      <c r="E412" s="63" t="s">
        <v>0</v>
      </c>
      <c r="F412" s="54">
        <v>44952.73</v>
      </c>
    </row>
    <row r="413" spans="1:6" ht="15" customHeight="1">
      <c r="A413" s="81" t="s">
        <v>1459</v>
      </c>
      <c r="B413" s="59" t="s">
        <v>61</v>
      </c>
      <c r="C413" s="84">
        <v>1</v>
      </c>
      <c r="D413" s="58">
        <v>150971.43</v>
      </c>
      <c r="E413" s="67" t="s">
        <v>2795</v>
      </c>
      <c r="F413" s="60">
        <v>150971.43</v>
      </c>
    </row>
    <row r="414" spans="1:6" ht="15" customHeight="1">
      <c r="A414" s="79" t="s">
        <v>1460</v>
      </c>
      <c r="B414" s="53" t="s">
        <v>61</v>
      </c>
      <c r="C414" s="83">
        <v>1</v>
      </c>
      <c r="D414" s="52">
        <v>85657.44</v>
      </c>
      <c r="E414" s="53" t="s">
        <v>0</v>
      </c>
      <c r="F414" s="54">
        <v>85657.44</v>
      </c>
    </row>
    <row r="415" spans="1:6" ht="15" customHeight="1">
      <c r="A415" s="81" t="s">
        <v>1461</v>
      </c>
      <c r="B415" s="59" t="s">
        <v>61</v>
      </c>
      <c r="C415" s="84">
        <v>1</v>
      </c>
      <c r="D415" s="58">
        <v>57262.62</v>
      </c>
      <c r="E415" s="59" t="s">
        <v>0</v>
      </c>
      <c r="F415" s="60">
        <v>57262.62</v>
      </c>
    </row>
    <row r="416" spans="1:6" ht="15" customHeight="1">
      <c r="A416" s="79" t="s">
        <v>1462</v>
      </c>
      <c r="B416" s="53" t="s">
        <v>61</v>
      </c>
      <c r="C416" s="83">
        <v>1</v>
      </c>
      <c r="D416" s="52">
        <v>124106.98</v>
      </c>
      <c r="E416" s="63" t="s">
        <v>2788</v>
      </c>
      <c r="F416" s="54">
        <v>124106.98</v>
      </c>
    </row>
    <row r="417" spans="1:6" ht="15" customHeight="1">
      <c r="A417" s="81" t="s">
        <v>1463</v>
      </c>
      <c r="B417" s="59" t="s">
        <v>61</v>
      </c>
      <c r="C417" s="84">
        <v>1</v>
      </c>
      <c r="D417" s="58">
        <v>94557.72</v>
      </c>
      <c r="E417" s="59" t="s">
        <v>0</v>
      </c>
      <c r="F417" s="60">
        <v>94557.72</v>
      </c>
    </row>
    <row r="418" spans="1:6" ht="15" customHeight="1">
      <c r="A418" s="79" t="s">
        <v>1464</v>
      </c>
      <c r="B418" s="53" t="s">
        <v>61</v>
      </c>
      <c r="C418" s="83">
        <v>1</v>
      </c>
      <c r="D418" s="52">
        <v>76828.14</v>
      </c>
      <c r="E418" s="53" t="s">
        <v>0</v>
      </c>
      <c r="F418" s="54">
        <v>76828.14</v>
      </c>
    </row>
    <row r="419" spans="1:6" ht="15" customHeight="1">
      <c r="A419" s="81" t="s">
        <v>1465</v>
      </c>
      <c r="B419" s="59" t="s">
        <v>61</v>
      </c>
      <c r="C419" s="84">
        <v>1</v>
      </c>
      <c r="D419" s="58">
        <v>61933.15</v>
      </c>
      <c r="E419" s="67" t="s">
        <v>4</v>
      </c>
      <c r="F419" s="60">
        <v>61933.15</v>
      </c>
    </row>
    <row r="420" spans="1:6" ht="15" customHeight="1">
      <c r="A420" s="79" t="s">
        <v>1466</v>
      </c>
      <c r="B420" s="53" t="s">
        <v>61</v>
      </c>
      <c r="C420" s="83">
        <v>1</v>
      </c>
      <c r="D420" s="52">
        <v>38708.22</v>
      </c>
      <c r="E420" s="53" t="s">
        <v>4</v>
      </c>
      <c r="F420" s="54">
        <v>38708.22</v>
      </c>
    </row>
    <row r="421" spans="1:6" ht="15" customHeight="1">
      <c r="A421" s="81" t="s">
        <v>2424</v>
      </c>
      <c r="B421" s="59" t="s">
        <v>61</v>
      </c>
      <c r="C421" s="84">
        <v>1</v>
      </c>
      <c r="D421" s="58">
        <v>43939.3</v>
      </c>
      <c r="E421" s="59" t="s">
        <v>4</v>
      </c>
      <c r="F421" s="60">
        <v>43939.3</v>
      </c>
    </row>
    <row r="422" spans="1:6" ht="15" customHeight="1">
      <c r="A422" s="79" t="s">
        <v>2425</v>
      </c>
      <c r="B422" s="53" t="s">
        <v>61</v>
      </c>
      <c r="C422" s="83">
        <v>1</v>
      </c>
      <c r="D422" s="52">
        <v>72398.960000000006</v>
      </c>
      <c r="E422" s="53" t="s">
        <v>2795</v>
      </c>
      <c r="F422" s="54">
        <v>72398.960000000006</v>
      </c>
    </row>
    <row r="423" spans="1:6" ht="15" customHeight="1">
      <c r="A423" s="81" t="s">
        <v>2426</v>
      </c>
      <c r="B423" s="59" t="s">
        <v>61</v>
      </c>
      <c r="C423" s="84">
        <v>1</v>
      </c>
      <c r="D423" s="58">
        <v>133577.43</v>
      </c>
      <c r="E423" s="67" t="s">
        <v>2788</v>
      </c>
      <c r="F423" s="60">
        <v>133577.43</v>
      </c>
    </row>
    <row r="424" spans="1:6" ht="15" customHeight="1">
      <c r="A424" s="79" t="s">
        <v>1467</v>
      </c>
      <c r="B424" s="53" t="s">
        <v>61</v>
      </c>
      <c r="C424" s="83">
        <v>1</v>
      </c>
      <c r="D424" s="52">
        <v>101571.33</v>
      </c>
      <c r="E424" s="63" t="s">
        <v>2788</v>
      </c>
      <c r="F424" s="54">
        <v>101571.33</v>
      </c>
    </row>
    <row r="425" spans="1:6" ht="15" customHeight="1">
      <c r="A425" s="81" t="s">
        <v>1468</v>
      </c>
      <c r="B425" s="59" t="s">
        <v>61</v>
      </c>
      <c r="C425" s="84">
        <v>1</v>
      </c>
      <c r="D425" s="58">
        <v>16928.57</v>
      </c>
      <c r="E425" s="67" t="s">
        <v>0</v>
      </c>
      <c r="F425" s="60">
        <v>16928.57</v>
      </c>
    </row>
    <row r="426" spans="1:6" ht="15" customHeight="1">
      <c r="A426" s="79" t="s">
        <v>1469</v>
      </c>
      <c r="B426" s="53" t="s">
        <v>61</v>
      </c>
      <c r="C426" s="83">
        <v>1</v>
      </c>
      <c r="D426" s="52">
        <v>2259.7199999999998</v>
      </c>
      <c r="E426" s="63" t="s">
        <v>0</v>
      </c>
      <c r="F426" s="54">
        <v>2259.7199999999998</v>
      </c>
    </row>
    <row r="427" spans="1:6" ht="15" customHeight="1">
      <c r="A427" s="81" t="s">
        <v>1470</v>
      </c>
      <c r="B427" s="59" t="s">
        <v>61</v>
      </c>
      <c r="C427" s="84">
        <v>1</v>
      </c>
      <c r="D427" s="58">
        <v>997.9</v>
      </c>
      <c r="E427" s="67" t="s">
        <v>0</v>
      </c>
      <c r="F427" s="60">
        <v>997.9</v>
      </c>
    </row>
    <row r="428" spans="1:6" ht="15" customHeight="1">
      <c r="A428" s="79" t="s">
        <v>1471</v>
      </c>
      <c r="B428" s="53" t="s">
        <v>61</v>
      </c>
      <c r="C428" s="83">
        <v>1</v>
      </c>
      <c r="D428" s="52">
        <v>15143.19</v>
      </c>
      <c r="E428" s="63" t="s">
        <v>0</v>
      </c>
      <c r="F428" s="54">
        <v>15143.19</v>
      </c>
    </row>
    <row r="429" spans="1:6" ht="15" customHeight="1">
      <c r="A429" s="81" t="s">
        <v>1472</v>
      </c>
      <c r="B429" s="59" t="s">
        <v>61</v>
      </c>
      <c r="C429" s="84">
        <v>1</v>
      </c>
      <c r="D429" s="58">
        <v>6141.32</v>
      </c>
      <c r="E429" s="67" t="s">
        <v>0</v>
      </c>
      <c r="F429" s="60">
        <v>6141.32</v>
      </c>
    </row>
    <row r="430" spans="1:6" ht="15" customHeight="1">
      <c r="A430" s="79" t="s">
        <v>1473</v>
      </c>
      <c r="B430" s="53" t="s">
        <v>28</v>
      </c>
      <c r="C430" s="83">
        <v>1</v>
      </c>
      <c r="D430" s="52">
        <v>75898.67</v>
      </c>
      <c r="E430" s="63" t="s">
        <v>0</v>
      </c>
      <c r="F430" s="54">
        <v>75898.67</v>
      </c>
    </row>
    <row r="431" spans="1:6" ht="15" customHeight="1">
      <c r="A431" s="81" t="s">
        <v>1474</v>
      </c>
      <c r="B431" s="59" t="s">
        <v>28</v>
      </c>
      <c r="C431" s="84">
        <v>1</v>
      </c>
      <c r="D431" s="58">
        <v>75898.539999999994</v>
      </c>
      <c r="E431" s="67" t="s">
        <v>0</v>
      </c>
      <c r="F431" s="60">
        <v>75898.539999999994</v>
      </c>
    </row>
    <row r="432" spans="1:6" ht="15" customHeight="1">
      <c r="A432" s="79" t="s">
        <v>1475</v>
      </c>
      <c r="B432" s="53" t="s">
        <v>28</v>
      </c>
      <c r="C432" s="83">
        <v>1</v>
      </c>
      <c r="D432" s="52">
        <v>33497.49</v>
      </c>
      <c r="E432" s="63" t="s">
        <v>0</v>
      </c>
      <c r="F432" s="54">
        <v>33497.49</v>
      </c>
    </row>
    <row r="433" spans="1:6" ht="15" customHeight="1">
      <c r="A433" s="81" t="s">
        <v>1476</v>
      </c>
      <c r="B433" s="59" t="s">
        <v>28</v>
      </c>
      <c r="C433" s="84">
        <v>1</v>
      </c>
      <c r="D433" s="58">
        <v>33497.47</v>
      </c>
      <c r="E433" s="67" t="s">
        <v>0</v>
      </c>
      <c r="F433" s="60">
        <v>33497.47</v>
      </c>
    </row>
    <row r="434" spans="1:6" ht="15" customHeight="1">
      <c r="A434" s="79" t="s">
        <v>1477</v>
      </c>
      <c r="B434" s="53" t="s">
        <v>28</v>
      </c>
      <c r="C434" s="83">
        <v>1</v>
      </c>
      <c r="D434" s="52">
        <v>135406.91</v>
      </c>
      <c r="E434" s="63" t="s">
        <v>2788</v>
      </c>
      <c r="F434" s="54">
        <v>135406.91</v>
      </c>
    </row>
    <row r="435" spans="1:6" ht="15" customHeight="1">
      <c r="A435" s="81" t="s">
        <v>1478</v>
      </c>
      <c r="B435" s="59" t="s">
        <v>28</v>
      </c>
      <c r="C435" s="84">
        <v>1</v>
      </c>
      <c r="D435" s="58">
        <v>146137.35</v>
      </c>
      <c r="E435" s="67" t="s">
        <v>0</v>
      </c>
      <c r="F435" s="60">
        <v>146137.35</v>
      </c>
    </row>
    <row r="436" spans="1:6" ht="15" customHeight="1">
      <c r="A436" s="79" t="s">
        <v>1479</v>
      </c>
      <c r="B436" s="53" t="s">
        <v>28</v>
      </c>
      <c r="C436" s="83">
        <v>1</v>
      </c>
      <c r="D436" s="52">
        <v>97595.1</v>
      </c>
      <c r="E436" s="63" t="s">
        <v>0</v>
      </c>
      <c r="F436" s="54">
        <v>97595.1</v>
      </c>
    </row>
    <row r="437" spans="1:6" ht="15" customHeight="1">
      <c r="A437" s="81" t="s">
        <v>1480</v>
      </c>
      <c r="B437" s="59" t="s">
        <v>28</v>
      </c>
      <c r="C437" s="84">
        <v>1</v>
      </c>
      <c r="D437" s="58">
        <v>97002.87</v>
      </c>
      <c r="E437" s="67" t="s">
        <v>0</v>
      </c>
      <c r="F437" s="60">
        <v>97002.87</v>
      </c>
    </row>
    <row r="438" spans="1:6" ht="15" customHeight="1">
      <c r="A438" s="79" t="s">
        <v>1481</v>
      </c>
      <c r="B438" s="53" t="s">
        <v>28</v>
      </c>
      <c r="C438" s="83">
        <v>1</v>
      </c>
      <c r="D438" s="52">
        <v>307174.87</v>
      </c>
      <c r="E438" s="63" t="s">
        <v>0</v>
      </c>
      <c r="F438" s="54">
        <v>307174.87</v>
      </c>
    </row>
    <row r="439" spans="1:6" ht="15" customHeight="1">
      <c r="A439" s="81" t="s">
        <v>2427</v>
      </c>
      <c r="B439" s="59" t="s">
        <v>28</v>
      </c>
      <c r="C439" s="84">
        <v>1</v>
      </c>
      <c r="D439" s="58">
        <v>306790.01</v>
      </c>
      <c r="E439" s="67" t="s">
        <v>0</v>
      </c>
      <c r="F439" s="60">
        <v>306790.01</v>
      </c>
    </row>
    <row r="440" spans="1:6" ht="15" customHeight="1">
      <c r="A440" s="79" t="s">
        <v>1482</v>
      </c>
      <c r="B440" s="53" t="s">
        <v>28</v>
      </c>
      <c r="C440" s="83">
        <v>1</v>
      </c>
      <c r="D440" s="52">
        <v>88735.85</v>
      </c>
      <c r="E440" s="63" t="s">
        <v>0</v>
      </c>
      <c r="F440" s="54">
        <v>88735.85</v>
      </c>
    </row>
    <row r="441" spans="1:6" ht="15" customHeight="1">
      <c r="A441" s="81" t="s">
        <v>1483</v>
      </c>
      <c r="B441" s="59" t="s">
        <v>28</v>
      </c>
      <c r="C441" s="84">
        <v>1</v>
      </c>
      <c r="D441" s="58">
        <v>225934.05</v>
      </c>
      <c r="E441" s="67" t="s">
        <v>0</v>
      </c>
      <c r="F441" s="60">
        <v>225934.05</v>
      </c>
    </row>
    <row r="442" spans="1:6" ht="15" customHeight="1">
      <c r="A442" s="79" t="s">
        <v>1484</v>
      </c>
      <c r="B442" s="53" t="s">
        <v>28</v>
      </c>
      <c r="C442" s="83">
        <v>1</v>
      </c>
      <c r="D442" s="52">
        <v>80152.210000000006</v>
      </c>
      <c r="E442" s="63" t="s">
        <v>0</v>
      </c>
      <c r="F442" s="54">
        <v>80152.210000000006</v>
      </c>
    </row>
    <row r="443" spans="1:6" ht="15" customHeight="1">
      <c r="A443" s="81" t="s">
        <v>1485</v>
      </c>
      <c r="B443" s="59" t="s">
        <v>28</v>
      </c>
      <c r="C443" s="84">
        <v>1</v>
      </c>
      <c r="D443" s="58">
        <v>112212.85</v>
      </c>
      <c r="E443" s="67" t="s">
        <v>0</v>
      </c>
      <c r="F443" s="60">
        <v>112212.85</v>
      </c>
    </row>
    <row r="444" spans="1:6" ht="15" customHeight="1">
      <c r="A444" s="79" t="s">
        <v>1486</v>
      </c>
      <c r="B444" s="53" t="s">
        <v>28</v>
      </c>
      <c r="C444" s="83">
        <v>1</v>
      </c>
      <c r="D444" s="52">
        <v>62664.58</v>
      </c>
      <c r="E444" s="63" t="s">
        <v>0</v>
      </c>
      <c r="F444" s="54">
        <v>62664.58</v>
      </c>
    </row>
    <row r="445" spans="1:6" ht="15" customHeight="1">
      <c r="A445" s="81" t="s">
        <v>1487</v>
      </c>
      <c r="B445" s="59" t="s">
        <v>28</v>
      </c>
      <c r="C445" s="84">
        <v>1</v>
      </c>
      <c r="D445" s="58">
        <v>115918.84</v>
      </c>
      <c r="E445" s="67" t="s">
        <v>0</v>
      </c>
      <c r="F445" s="60">
        <v>115918.84</v>
      </c>
    </row>
    <row r="446" spans="1:6" ht="15" customHeight="1">
      <c r="A446" s="79" t="s">
        <v>1488</v>
      </c>
      <c r="B446" s="53" t="s">
        <v>28</v>
      </c>
      <c r="C446" s="83">
        <v>1</v>
      </c>
      <c r="D446" s="52">
        <v>23183.759999999998</v>
      </c>
      <c r="E446" s="53" t="s">
        <v>0</v>
      </c>
      <c r="F446" s="54">
        <v>23183.759999999998</v>
      </c>
    </row>
    <row r="447" spans="1:6" ht="15" customHeight="1">
      <c r="A447" s="81" t="s">
        <v>1489</v>
      </c>
      <c r="B447" s="59" t="s">
        <v>28</v>
      </c>
      <c r="C447" s="84">
        <v>1</v>
      </c>
      <c r="D447" s="58">
        <v>113517.08</v>
      </c>
      <c r="E447" s="59" t="s">
        <v>0</v>
      </c>
      <c r="F447" s="60">
        <v>113517.08</v>
      </c>
    </row>
    <row r="448" spans="1:6" ht="15" customHeight="1">
      <c r="A448" s="79" t="s">
        <v>1490</v>
      </c>
      <c r="B448" s="53" t="s">
        <v>28</v>
      </c>
      <c r="C448" s="83">
        <v>1</v>
      </c>
      <c r="D448" s="52">
        <v>99327.44</v>
      </c>
      <c r="E448" s="53" t="s">
        <v>0</v>
      </c>
      <c r="F448" s="54">
        <v>99327.44</v>
      </c>
    </row>
    <row r="449" spans="1:6" ht="15" customHeight="1">
      <c r="A449" s="81" t="s">
        <v>1491</v>
      </c>
      <c r="B449" s="59" t="s">
        <v>28</v>
      </c>
      <c r="C449" s="84">
        <v>1</v>
      </c>
      <c r="D449" s="58">
        <v>99327.44</v>
      </c>
      <c r="E449" s="59" t="s">
        <v>0</v>
      </c>
      <c r="F449" s="60">
        <v>99327.44</v>
      </c>
    </row>
    <row r="450" spans="1:6" ht="15" customHeight="1">
      <c r="A450" s="79" t="s">
        <v>1495</v>
      </c>
      <c r="B450" s="53" t="s">
        <v>28</v>
      </c>
      <c r="C450" s="83">
        <v>1</v>
      </c>
      <c r="D450" s="52">
        <v>80916.429999999993</v>
      </c>
      <c r="E450" s="53" t="s">
        <v>0</v>
      </c>
      <c r="F450" s="54">
        <v>80916.429999999993</v>
      </c>
    </row>
    <row r="451" spans="1:6" ht="15" customHeight="1">
      <c r="A451" s="81" t="s">
        <v>1496</v>
      </c>
      <c r="B451" s="59" t="s">
        <v>28</v>
      </c>
      <c r="C451" s="84">
        <v>1</v>
      </c>
      <c r="D451" s="58">
        <v>141258.93</v>
      </c>
      <c r="E451" s="59" t="s">
        <v>0</v>
      </c>
      <c r="F451" s="60">
        <v>141258.93</v>
      </c>
    </row>
    <row r="452" spans="1:6" ht="15" customHeight="1">
      <c r="A452" s="79" t="s">
        <v>1497</v>
      </c>
      <c r="B452" s="53" t="s">
        <v>28</v>
      </c>
      <c r="C452" s="83">
        <v>1</v>
      </c>
      <c r="D452" s="52">
        <v>47546.17</v>
      </c>
      <c r="E452" s="53" t="s">
        <v>0</v>
      </c>
      <c r="F452" s="54">
        <v>47546.17</v>
      </c>
    </row>
    <row r="453" spans="1:6" ht="15" customHeight="1">
      <c r="A453" s="81" t="s">
        <v>1498</v>
      </c>
      <c r="B453" s="59" t="s">
        <v>28</v>
      </c>
      <c r="C453" s="84">
        <v>1</v>
      </c>
      <c r="D453" s="58">
        <v>100038.19</v>
      </c>
      <c r="E453" s="59" t="s">
        <v>2</v>
      </c>
      <c r="F453" s="60">
        <v>100038.19</v>
      </c>
    </row>
    <row r="454" spans="1:6" ht="15" customHeight="1">
      <c r="A454" s="79" t="s">
        <v>1499</v>
      </c>
      <c r="B454" s="53" t="s">
        <v>28</v>
      </c>
      <c r="C454" s="83">
        <v>1</v>
      </c>
      <c r="D454" s="52">
        <v>87533.42</v>
      </c>
      <c r="E454" s="63" t="s">
        <v>2</v>
      </c>
      <c r="F454" s="54">
        <v>87533.42</v>
      </c>
    </row>
    <row r="455" spans="1:6" ht="15" customHeight="1">
      <c r="A455" s="81" t="s">
        <v>1500</v>
      </c>
      <c r="B455" s="59" t="s">
        <v>28</v>
      </c>
      <c r="C455" s="84">
        <v>1</v>
      </c>
      <c r="D455" s="58">
        <v>78780.08</v>
      </c>
      <c r="E455" s="59" t="s">
        <v>2</v>
      </c>
      <c r="F455" s="60">
        <v>78780.08</v>
      </c>
    </row>
    <row r="456" spans="1:6" ht="15" customHeight="1">
      <c r="A456" s="79" t="s">
        <v>1501</v>
      </c>
      <c r="B456" s="53" t="s">
        <v>28</v>
      </c>
      <c r="C456" s="83">
        <v>1</v>
      </c>
      <c r="D456" s="52">
        <v>31261.98</v>
      </c>
      <c r="E456" s="53" t="s">
        <v>2</v>
      </c>
      <c r="F456" s="54">
        <v>31261.98</v>
      </c>
    </row>
    <row r="457" spans="1:6" ht="15" customHeight="1">
      <c r="A457" s="81" t="s">
        <v>1502</v>
      </c>
      <c r="B457" s="59" t="s">
        <v>28</v>
      </c>
      <c r="C457" s="84">
        <v>1</v>
      </c>
      <c r="D457" s="58">
        <v>101691.15</v>
      </c>
      <c r="E457" s="59" t="s">
        <v>0</v>
      </c>
      <c r="F457" s="60">
        <v>101691.15</v>
      </c>
    </row>
    <row r="458" spans="1:6" ht="15" customHeight="1">
      <c r="A458" s="79" t="s">
        <v>1503</v>
      </c>
      <c r="B458" s="53" t="s">
        <v>28</v>
      </c>
      <c r="C458" s="83">
        <v>1</v>
      </c>
      <c r="D458" s="52">
        <v>159800.38</v>
      </c>
      <c r="E458" s="53" t="s">
        <v>0</v>
      </c>
      <c r="F458" s="54">
        <v>159800.38</v>
      </c>
    </row>
    <row r="459" spans="1:6" ht="15" customHeight="1">
      <c r="A459" s="81" t="s">
        <v>1506</v>
      </c>
      <c r="B459" s="56" t="s">
        <v>28</v>
      </c>
      <c r="C459" s="70">
        <v>1</v>
      </c>
      <c r="D459" s="58">
        <v>51483.77</v>
      </c>
      <c r="E459" s="82" t="s">
        <v>0</v>
      </c>
      <c r="F459" s="60">
        <v>51483.77</v>
      </c>
    </row>
    <row r="460" spans="1:6" ht="15" customHeight="1">
      <c r="A460" s="79" t="s">
        <v>1507</v>
      </c>
      <c r="B460" s="53" t="s">
        <v>28</v>
      </c>
      <c r="C460" s="83">
        <v>1</v>
      </c>
      <c r="D460" s="52">
        <v>25345.85</v>
      </c>
      <c r="E460" s="53" t="s">
        <v>0</v>
      </c>
      <c r="F460" s="54">
        <v>25345.85</v>
      </c>
    </row>
    <row r="461" spans="1:6" ht="15" customHeight="1">
      <c r="A461" s="81" t="s">
        <v>1508</v>
      </c>
      <c r="B461" s="56" t="s">
        <v>28</v>
      </c>
      <c r="C461" s="70">
        <v>1</v>
      </c>
      <c r="D461" s="58">
        <v>49765.74</v>
      </c>
      <c r="E461" s="82" t="s">
        <v>2</v>
      </c>
      <c r="F461" s="60">
        <v>49765.74</v>
      </c>
    </row>
    <row r="462" spans="1:6" ht="15" customHeight="1">
      <c r="A462" s="79" t="s">
        <v>1509</v>
      </c>
      <c r="B462" s="53" t="s">
        <v>28</v>
      </c>
      <c r="C462" s="83">
        <v>1</v>
      </c>
      <c r="D462" s="52">
        <v>29030.04</v>
      </c>
      <c r="E462" s="53" t="s">
        <v>2</v>
      </c>
      <c r="F462" s="54">
        <v>29030.04</v>
      </c>
    </row>
    <row r="463" spans="1:6" ht="15" customHeight="1">
      <c r="A463" s="81" t="s">
        <v>1510</v>
      </c>
      <c r="B463" s="59" t="s">
        <v>28</v>
      </c>
      <c r="C463" s="84">
        <v>1</v>
      </c>
      <c r="D463" s="58">
        <v>26315.26</v>
      </c>
      <c r="E463" s="59" t="s">
        <v>0</v>
      </c>
      <c r="F463" s="60">
        <v>26315.26</v>
      </c>
    </row>
    <row r="464" spans="1:6" ht="15" customHeight="1">
      <c r="A464" s="79" t="s">
        <v>1511</v>
      </c>
      <c r="B464" s="53" t="s">
        <v>28</v>
      </c>
      <c r="C464" s="83">
        <v>1</v>
      </c>
      <c r="D464" s="52">
        <v>29413.599999999999</v>
      </c>
      <c r="E464" s="53" t="s">
        <v>0</v>
      </c>
      <c r="F464" s="54">
        <v>29413.599999999999</v>
      </c>
    </row>
    <row r="465" spans="1:6" ht="15" customHeight="1">
      <c r="A465" s="81" t="s">
        <v>2428</v>
      </c>
      <c r="B465" s="59" t="s">
        <v>28</v>
      </c>
      <c r="C465" s="84">
        <v>1</v>
      </c>
      <c r="D465" s="58">
        <v>42331.42</v>
      </c>
      <c r="E465" s="59" t="s">
        <v>0</v>
      </c>
      <c r="F465" s="60">
        <v>42331.42</v>
      </c>
    </row>
    <row r="466" spans="1:6" ht="15" customHeight="1">
      <c r="A466" s="79" t="s">
        <v>2429</v>
      </c>
      <c r="B466" s="53" t="s">
        <v>28</v>
      </c>
      <c r="C466" s="83">
        <v>1</v>
      </c>
      <c r="D466" s="52">
        <v>11554.89</v>
      </c>
      <c r="E466" s="53" t="s">
        <v>0</v>
      </c>
      <c r="F466" s="54">
        <v>11554.89</v>
      </c>
    </row>
    <row r="467" spans="1:6" ht="15" customHeight="1">
      <c r="A467" s="81" t="s">
        <v>2430</v>
      </c>
      <c r="B467" s="59" t="s">
        <v>28</v>
      </c>
      <c r="C467" s="84">
        <v>1</v>
      </c>
      <c r="D467" s="58">
        <v>435.5</v>
      </c>
      <c r="E467" s="59" t="s">
        <v>0</v>
      </c>
      <c r="F467" s="60">
        <v>435.5</v>
      </c>
    </row>
    <row r="468" spans="1:6" ht="15" customHeight="1">
      <c r="A468" s="79" t="s">
        <v>2431</v>
      </c>
      <c r="B468" s="53" t="s">
        <v>28</v>
      </c>
      <c r="C468" s="83">
        <v>1</v>
      </c>
      <c r="D468" s="52">
        <v>2937.15</v>
      </c>
      <c r="E468" s="63" t="s">
        <v>0</v>
      </c>
      <c r="F468" s="54">
        <v>2937.15</v>
      </c>
    </row>
    <row r="469" spans="1:6" ht="15" customHeight="1">
      <c r="A469" s="81" t="s">
        <v>2432</v>
      </c>
      <c r="B469" s="59" t="s">
        <v>28</v>
      </c>
      <c r="C469" s="84">
        <v>1</v>
      </c>
      <c r="D469" s="58">
        <v>4828.96</v>
      </c>
      <c r="E469" s="59" t="s">
        <v>0</v>
      </c>
      <c r="F469" s="60">
        <v>4828.96</v>
      </c>
    </row>
    <row r="470" spans="1:6" ht="15" customHeight="1">
      <c r="A470" s="79" t="s">
        <v>2433</v>
      </c>
      <c r="B470" s="53" t="s">
        <v>28</v>
      </c>
      <c r="C470" s="83">
        <v>1</v>
      </c>
      <c r="D470" s="52">
        <v>3150.88</v>
      </c>
      <c r="E470" s="53" t="s">
        <v>0</v>
      </c>
      <c r="F470" s="54">
        <v>3150.88</v>
      </c>
    </row>
    <row r="471" spans="1:6" ht="15" customHeight="1">
      <c r="A471" s="81" t="s">
        <v>2434</v>
      </c>
      <c r="B471" s="59" t="s">
        <v>28</v>
      </c>
      <c r="C471" s="84">
        <v>1</v>
      </c>
      <c r="D471" s="58">
        <v>1738.01</v>
      </c>
      <c r="E471" s="59" t="s">
        <v>0</v>
      </c>
      <c r="F471" s="60">
        <v>1738.01</v>
      </c>
    </row>
    <row r="472" spans="1:6" ht="15" customHeight="1">
      <c r="A472" s="79" t="s">
        <v>2435</v>
      </c>
      <c r="B472" s="53" t="s">
        <v>28</v>
      </c>
      <c r="C472" s="83">
        <v>1</v>
      </c>
      <c r="D472" s="52">
        <v>16156.2</v>
      </c>
      <c r="E472" s="63" t="s">
        <v>0</v>
      </c>
      <c r="F472" s="54">
        <v>16156.2</v>
      </c>
    </row>
    <row r="473" spans="1:6" ht="15" customHeight="1">
      <c r="A473" s="81" t="s">
        <v>2436</v>
      </c>
      <c r="B473" s="59" t="s">
        <v>28</v>
      </c>
      <c r="C473" s="84">
        <v>1</v>
      </c>
      <c r="D473" s="58">
        <v>13104.73</v>
      </c>
      <c r="E473" s="67" t="s">
        <v>0</v>
      </c>
      <c r="F473" s="60">
        <v>13104.73</v>
      </c>
    </row>
    <row r="474" spans="1:6" ht="15" customHeight="1">
      <c r="A474" s="79" t="s">
        <v>2437</v>
      </c>
      <c r="B474" s="53" t="s">
        <v>28</v>
      </c>
      <c r="C474" s="83">
        <v>1</v>
      </c>
      <c r="D474" s="52">
        <v>2157.17</v>
      </c>
      <c r="E474" s="63" t="s">
        <v>0</v>
      </c>
      <c r="F474" s="54">
        <v>2157.17</v>
      </c>
    </row>
    <row r="475" spans="1:6" ht="15" customHeight="1">
      <c r="A475" s="81" t="s">
        <v>1512</v>
      </c>
      <c r="B475" s="59" t="s">
        <v>28</v>
      </c>
      <c r="C475" s="84">
        <v>1</v>
      </c>
      <c r="D475" s="58">
        <v>9472.36</v>
      </c>
      <c r="E475" s="67" t="s">
        <v>0</v>
      </c>
      <c r="F475" s="60">
        <v>9472.36</v>
      </c>
    </row>
    <row r="476" spans="1:6" ht="15" customHeight="1">
      <c r="A476" s="79" t="s">
        <v>1513</v>
      </c>
      <c r="B476" s="53" t="s">
        <v>28</v>
      </c>
      <c r="C476" s="83">
        <v>1</v>
      </c>
      <c r="D476" s="52">
        <v>9041.2000000000007</v>
      </c>
      <c r="E476" s="53" t="s">
        <v>0</v>
      </c>
      <c r="F476" s="54">
        <v>9041.2000000000007</v>
      </c>
    </row>
    <row r="477" spans="1:6" ht="15" customHeight="1">
      <c r="A477" s="81" t="s">
        <v>1514</v>
      </c>
      <c r="B477" s="59" t="s">
        <v>28</v>
      </c>
      <c r="C477" s="84">
        <v>1</v>
      </c>
      <c r="D477" s="58">
        <v>14639.03</v>
      </c>
      <c r="E477" s="59" t="s">
        <v>0</v>
      </c>
      <c r="F477" s="60">
        <v>14639.03</v>
      </c>
    </row>
    <row r="478" spans="1:6" ht="15" customHeight="1">
      <c r="A478" s="79" t="s">
        <v>1515</v>
      </c>
      <c r="B478" s="53" t="s">
        <v>28</v>
      </c>
      <c r="C478" s="83">
        <v>1</v>
      </c>
      <c r="D478" s="52">
        <v>10084.91</v>
      </c>
      <c r="E478" s="63" t="s">
        <v>0</v>
      </c>
      <c r="F478" s="54">
        <v>10084.91</v>
      </c>
    </row>
    <row r="479" spans="1:6" ht="15" customHeight="1">
      <c r="A479" s="81" t="s">
        <v>1516</v>
      </c>
      <c r="B479" s="59" t="s">
        <v>28</v>
      </c>
      <c r="C479" s="84">
        <v>1</v>
      </c>
      <c r="D479" s="58">
        <v>2653.83</v>
      </c>
      <c r="E479" s="59" t="s">
        <v>0</v>
      </c>
      <c r="F479" s="60">
        <v>2653.83</v>
      </c>
    </row>
    <row r="480" spans="1:6" ht="15" customHeight="1">
      <c r="A480" s="79" t="s">
        <v>1517</v>
      </c>
      <c r="B480" s="53" t="s">
        <v>28</v>
      </c>
      <c r="C480" s="83">
        <v>1</v>
      </c>
      <c r="D480" s="52">
        <v>6359</v>
      </c>
      <c r="E480" s="53" t="s">
        <v>0</v>
      </c>
      <c r="F480" s="54">
        <v>6359</v>
      </c>
    </row>
    <row r="481" spans="1:6" ht="15" customHeight="1">
      <c r="A481" s="81" t="s">
        <v>1518</v>
      </c>
      <c r="B481" s="59" t="s">
        <v>28</v>
      </c>
      <c r="C481" s="84">
        <v>1</v>
      </c>
      <c r="D481" s="58">
        <v>4413.13</v>
      </c>
      <c r="E481" s="67" t="s">
        <v>0</v>
      </c>
      <c r="F481" s="60">
        <v>4413.13</v>
      </c>
    </row>
    <row r="482" spans="1:6" ht="15" customHeight="1">
      <c r="A482" s="79" t="s">
        <v>1519</v>
      </c>
      <c r="B482" s="53" t="s">
        <v>28</v>
      </c>
      <c r="C482" s="83">
        <v>1</v>
      </c>
      <c r="D482" s="52">
        <v>3558.09</v>
      </c>
      <c r="E482" s="63" t="s">
        <v>0</v>
      </c>
      <c r="F482" s="54">
        <v>3558.09</v>
      </c>
    </row>
    <row r="483" spans="1:6" ht="15" customHeight="1">
      <c r="A483" s="81" t="s">
        <v>1520</v>
      </c>
      <c r="B483" s="59" t="s">
        <v>28</v>
      </c>
      <c r="C483" s="84">
        <v>1</v>
      </c>
      <c r="D483" s="58">
        <v>2758.71</v>
      </c>
      <c r="E483" s="59" t="s">
        <v>0</v>
      </c>
      <c r="F483" s="60">
        <v>2758.71</v>
      </c>
    </row>
    <row r="484" spans="1:6" ht="15" customHeight="1">
      <c r="A484" s="79" t="s">
        <v>1521</v>
      </c>
      <c r="B484" s="53" t="s">
        <v>28</v>
      </c>
      <c r="C484" s="83">
        <v>1</v>
      </c>
      <c r="D484" s="52">
        <v>1480.86</v>
      </c>
      <c r="E484" s="53" t="s">
        <v>0</v>
      </c>
      <c r="F484" s="54">
        <v>1480.86</v>
      </c>
    </row>
    <row r="485" spans="1:6" ht="15" customHeight="1">
      <c r="A485" s="81" t="s">
        <v>1522</v>
      </c>
      <c r="B485" s="59" t="s">
        <v>28</v>
      </c>
      <c r="C485" s="84">
        <v>1</v>
      </c>
      <c r="D485" s="58">
        <v>3957.83</v>
      </c>
      <c r="E485" s="59" t="s">
        <v>0</v>
      </c>
      <c r="F485" s="60">
        <v>3957.83</v>
      </c>
    </row>
    <row r="486" spans="1:6" ht="15" customHeight="1">
      <c r="A486" s="79" t="s">
        <v>1523</v>
      </c>
      <c r="B486" s="53" t="s">
        <v>28</v>
      </c>
      <c r="C486" s="83">
        <v>1</v>
      </c>
      <c r="D486" s="52">
        <v>2462.9</v>
      </c>
      <c r="E486" s="53" t="s">
        <v>0</v>
      </c>
      <c r="F486" s="54">
        <v>2462.9</v>
      </c>
    </row>
    <row r="487" spans="1:6" ht="15" customHeight="1">
      <c r="A487" s="81" t="s">
        <v>1524</v>
      </c>
      <c r="B487" s="59" t="s">
        <v>28</v>
      </c>
      <c r="C487" s="84">
        <v>1</v>
      </c>
      <c r="D487" s="58">
        <v>2034.51</v>
      </c>
      <c r="E487" s="59" t="s">
        <v>0</v>
      </c>
      <c r="F487" s="60">
        <v>2034.51</v>
      </c>
    </row>
    <row r="488" spans="1:6" ht="15" customHeight="1">
      <c r="A488" s="79" t="s">
        <v>2438</v>
      </c>
      <c r="B488" s="53" t="s">
        <v>27</v>
      </c>
      <c r="C488" s="83">
        <v>1</v>
      </c>
      <c r="D488" s="52">
        <v>187256.31</v>
      </c>
      <c r="E488" s="53" t="s">
        <v>0</v>
      </c>
      <c r="F488" s="54">
        <v>187256.31</v>
      </c>
    </row>
    <row r="489" spans="1:6" ht="15" customHeight="1">
      <c r="A489" s="81" t="s">
        <v>2439</v>
      </c>
      <c r="B489" s="59" t="s">
        <v>27</v>
      </c>
      <c r="C489" s="84">
        <v>1</v>
      </c>
      <c r="D489" s="58">
        <v>162318.82999999999</v>
      </c>
      <c r="E489" s="59" t="s">
        <v>0</v>
      </c>
      <c r="F489" s="60">
        <v>162318.82999999999</v>
      </c>
    </row>
    <row r="490" spans="1:6" ht="15" customHeight="1">
      <c r="A490" s="79" t="s">
        <v>2440</v>
      </c>
      <c r="B490" s="53" t="s">
        <v>27</v>
      </c>
      <c r="C490" s="83">
        <v>1</v>
      </c>
      <c r="D490" s="52">
        <v>268736.19</v>
      </c>
      <c r="E490" s="53" t="s">
        <v>0</v>
      </c>
      <c r="F490" s="54">
        <v>268736.19</v>
      </c>
    </row>
    <row r="491" spans="1:6" ht="15" customHeight="1">
      <c r="A491" s="81" t="s">
        <v>2441</v>
      </c>
      <c r="B491" s="59" t="s">
        <v>27</v>
      </c>
      <c r="C491" s="84">
        <v>1</v>
      </c>
      <c r="D491" s="58">
        <v>148000.81</v>
      </c>
      <c r="E491" s="59" t="s">
        <v>0</v>
      </c>
      <c r="F491" s="60">
        <v>148000.81</v>
      </c>
    </row>
    <row r="492" spans="1:6" ht="15" customHeight="1">
      <c r="A492" s="79" t="s">
        <v>2442</v>
      </c>
      <c r="B492" s="53" t="s">
        <v>27</v>
      </c>
      <c r="C492" s="83">
        <v>1</v>
      </c>
      <c r="D492" s="52">
        <v>147732.9</v>
      </c>
      <c r="E492" s="53" t="s">
        <v>0</v>
      </c>
      <c r="F492" s="54">
        <v>147732.9</v>
      </c>
    </row>
    <row r="493" spans="1:6" ht="15" customHeight="1">
      <c r="A493" s="81" t="s">
        <v>2443</v>
      </c>
      <c r="B493" s="59" t="s">
        <v>27</v>
      </c>
      <c r="C493" s="84">
        <v>1</v>
      </c>
      <c r="D493" s="58">
        <v>302306.56</v>
      </c>
      <c r="E493" s="59" t="s">
        <v>0</v>
      </c>
      <c r="F493" s="60">
        <v>302306.56</v>
      </c>
    </row>
    <row r="494" spans="1:6" ht="15" customHeight="1">
      <c r="A494" s="79" t="s">
        <v>2444</v>
      </c>
      <c r="B494" s="53" t="s">
        <v>27</v>
      </c>
      <c r="C494" s="83">
        <v>1</v>
      </c>
      <c r="D494" s="52">
        <v>280954.64</v>
      </c>
      <c r="E494" s="53" t="s">
        <v>0</v>
      </c>
      <c r="F494" s="54">
        <v>280954.64</v>
      </c>
    </row>
    <row r="495" spans="1:6" ht="15" customHeight="1">
      <c r="A495" s="81" t="s">
        <v>2445</v>
      </c>
      <c r="B495" s="59" t="s">
        <v>27</v>
      </c>
      <c r="C495" s="84">
        <v>1</v>
      </c>
      <c r="D495" s="58">
        <v>205364.35</v>
      </c>
      <c r="E495" s="59" t="s">
        <v>0</v>
      </c>
      <c r="F495" s="60">
        <v>205364.35</v>
      </c>
    </row>
    <row r="496" spans="1:6" ht="15" customHeight="1">
      <c r="A496" s="79" t="s">
        <v>2446</v>
      </c>
      <c r="B496" s="53" t="s">
        <v>27</v>
      </c>
      <c r="C496" s="83">
        <v>1</v>
      </c>
      <c r="D496" s="52">
        <v>89951.84</v>
      </c>
      <c r="E496" s="53" t="s">
        <v>0</v>
      </c>
      <c r="F496" s="54">
        <v>89951.84</v>
      </c>
    </row>
    <row r="497" spans="1:6" ht="15" customHeight="1">
      <c r="A497" s="81" t="s">
        <v>2447</v>
      </c>
      <c r="B497" s="59" t="s">
        <v>27</v>
      </c>
      <c r="C497" s="84">
        <v>1</v>
      </c>
      <c r="D497" s="58">
        <v>219254.36</v>
      </c>
      <c r="E497" s="59" t="s">
        <v>2</v>
      </c>
      <c r="F497" s="60">
        <v>219254.36</v>
      </c>
    </row>
    <row r="498" spans="1:6" ht="15" customHeight="1">
      <c r="A498" s="79" t="s">
        <v>2448</v>
      </c>
      <c r="B498" s="53" t="s">
        <v>27</v>
      </c>
      <c r="C498" s="83">
        <v>1</v>
      </c>
      <c r="D498" s="52">
        <v>87638.83</v>
      </c>
      <c r="E498" s="53" t="s">
        <v>2</v>
      </c>
      <c r="F498" s="54">
        <v>87638.83</v>
      </c>
    </row>
    <row r="499" spans="1:6" ht="15" customHeight="1">
      <c r="A499" s="81" t="s">
        <v>2449</v>
      </c>
      <c r="B499" s="59" t="s">
        <v>27</v>
      </c>
      <c r="C499" s="84">
        <v>1</v>
      </c>
      <c r="D499" s="58">
        <v>277480.40000000002</v>
      </c>
      <c r="E499" s="59" t="s">
        <v>2</v>
      </c>
      <c r="F499" s="60">
        <v>277480.40000000002</v>
      </c>
    </row>
    <row r="500" spans="1:6" ht="15" customHeight="1">
      <c r="A500" s="79" t="s">
        <v>2450</v>
      </c>
      <c r="B500" s="53" t="s">
        <v>27</v>
      </c>
      <c r="C500" s="83">
        <v>1</v>
      </c>
      <c r="D500" s="52">
        <v>241291.6</v>
      </c>
      <c r="E500" s="53" t="s">
        <v>2</v>
      </c>
      <c r="F500" s="54">
        <v>241291.6</v>
      </c>
    </row>
    <row r="501" spans="1:6" ht="15" customHeight="1">
      <c r="A501" s="81" t="s">
        <v>1525</v>
      </c>
      <c r="B501" s="59" t="s">
        <v>27</v>
      </c>
      <c r="C501" s="84">
        <v>1</v>
      </c>
      <c r="D501" s="58">
        <v>81315.320000000007</v>
      </c>
      <c r="E501" s="59" t="s">
        <v>0</v>
      </c>
      <c r="F501" s="60">
        <v>81315.320000000007</v>
      </c>
    </row>
    <row r="502" spans="1:6" ht="15" customHeight="1">
      <c r="A502" s="79" t="s">
        <v>1526</v>
      </c>
      <c r="B502" s="53" t="s">
        <v>27</v>
      </c>
      <c r="C502" s="83">
        <v>1</v>
      </c>
      <c r="D502" s="52">
        <v>235814.42</v>
      </c>
      <c r="E502" s="53" t="s">
        <v>0</v>
      </c>
      <c r="F502" s="54">
        <v>235814.42</v>
      </c>
    </row>
    <row r="503" spans="1:6" ht="15" customHeight="1">
      <c r="A503" s="81" t="s">
        <v>2451</v>
      </c>
      <c r="B503" s="59" t="s">
        <v>27</v>
      </c>
      <c r="C503" s="84">
        <v>1</v>
      </c>
      <c r="D503" s="58">
        <v>180443.99</v>
      </c>
      <c r="E503" s="59" t="s">
        <v>0</v>
      </c>
      <c r="F503" s="60">
        <v>180443.99</v>
      </c>
    </row>
    <row r="504" spans="1:6" ht="15" customHeight="1">
      <c r="A504" s="79" t="s">
        <v>2452</v>
      </c>
      <c r="B504" s="53" t="s">
        <v>27</v>
      </c>
      <c r="C504" s="83">
        <v>1</v>
      </c>
      <c r="D504" s="52">
        <v>69584.91</v>
      </c>
      <c r="E504" s="53" t="s">
        <v>0</v>
      </c>
      <c r="F504" s="54">
        <v>69584.91</v>
      </c>
    </row>
    <row r="505" spans="1:6" ht="15" customHeight="1">
      <c r="A505" s="81" t="s">
        <v>2453</v>
      </c>
      <c r="B505" s="59" t="s">
        <v>27</v>
      </c>
      <c r="C505" s="84">
        <v>1</v>
      </c>
      <c r="D505" s="58">
        <v>99177.23</v>
      </c>
      <c r="E505" s="59" t="s">
        <v>0</v>
      </c>
      <c r="F505" s="60">
        <v>99177.23</v>
      </c>
    </row>
    <row r="506" spans="1:6" ht="15" customHeight="1">
      <c r="A506" s="79" t="s">
        <v>2454</v>
      </c>
      <c r="B506" s="53" t="s">
        <v>27</v>
      </c>
      <c r="C506" s="83">
        <v>1</v>
      </c>
      <c r="D506" s="52">
        <v>99163.56</v>
      </c>
      <c r="E506" s="53" t="s">
        <v>0</v>
      </c>
      <c r="F506" s="54">
        <v>99163.56</v>
      </c>
    </row>
    <row r="507" spans="1:6" ht="15" customHeight="1">
      <c r="A507" s="81" t="s">
        <v>1527</v>
      </c>
      <c r="B507" s="59" t="s">
        <v>27</v>
      </c>
      <c r="C507" s="84">
        <v>1</v>
      </c>
      <c r="D507" s="58">
        <v>35401.19</v>
      </c>
      <c r="E507" s="59" t="s">
        <v>0</v>
      </c>
      <c r="F507" s="60">
        <v>35401.19</v>
      </c>
    </row>
    <row r="508" spans="1:6" ht="15" customHeight="1">
      <c r="A508" s="79" t="s">
        <v>2455</v>
      </c>
      <c r="B508" s="53" t="s">
        <v>27</v>
      </c>
      <c r="C508" s="83">
        <v>1</v>
      </c>
      <c r="D508" s="52">
        <v>181055.06</v>
      </c>
      <c r="E508" s="53" t="s">
        <v>0</v>
      </c>
      <c r="F508" s="54">
        <v>181055.06</v>
      </c>
    </row>
    <row r="509" spans="1:6" ht="15" customHeight="1">
      <c r="A509" s="81" t="s">
        <v>2456</v>
      </c>
      <c r="B509" s="59" t="s">
        <v>27</v>
      </c>
      <c r="C509" s="84">
        <v>1</v>
      </c>
      <c r="D509" s="58">
        <v>71297.509999999995</v>
      </c>
      <c r="E509" s="59" t="s">
        <v>0</v>
      </c>
      <c r="F509" s="60">
        <v>71297.509999999995</v>
      </c>
    </row>
    <row r="510" spans="1:6" ht="15" customHeight="1">
      <c r="A510" s="79" t="s">
        <v>2457</v>
      </c>
      <c r="B510" s="53" t="s">
        <v>27</v>
      </c>
      <c r="C510" s="83">
        <v>1</v>
      </c>
      <c r="D510" s="52">
        <v>71214.23</v>
      </c>
      <c r="E510" s="53" t="s">
        <v>0</v>
      </c>
      <c r="F510" s="54">
        <v>71214.23</v>
      </c>
    </row>
    <row r="511" spans="1:6" ht="15" customHeight="1">
      <c r="A511" s="81" t="s">
        <v>2458</v>
      </c>
      <c r="B511" s="59" t="s">
        <v>27</v>
      </c>
      <c r="C511" s="84">
        <v>1</v>
      </c>
      <c r="D511" s="58">
        <v>221948.69</v>
      </c>
      <c r="E511" s="59" t="s">
        <v>0</v>
      </c>
      <c r="F511" s="60">
        <v>221948.69</v>
      </c>
    </row>
    <row r="512" spans="1:6" ht="15" customHeight="1">
      <c r="A512" s="79" t="s">
        <v>2459</v>
      </c>
      <c r="B512" s="53" t="s">
        <v>27</v>
      </c>
      <c r="C512" s="83">
        <v>1</v>
      </c>
      <c r="D512" s="52">
        <v>176594.13</v>
      </c>
      <c r="E512" s="53" t="s">
        <v>0</v>
      </c>
      <c r="F512" s="54">
        <v>176594.13</v>
      </c>
    </row>
    <row r="513" spans="1:6" ht="15" customHeight="1">
      <c r="A513" s="81" t="s">
        <v>2460</v>
      </c>
      <c r="B513" s="59" t="s">
        <v>27</v>
      </c>
      <c r="C513" s="84">
        <v>1</v>
      </c>
      <c r="D513" s="58">
        <v>189120.57</v>
      </c>
      <c r="E513" s="59" t="s">
        <v>0</v>
      </c>
      <c r="F513" s="60">
        <v>189120.57</v>
      </c>
    </row>
    <row r="514" spans="1:6" ht="15" customHeight="1">
      <c r="A514" s="79" t="s">
        <v>2461</v>
      </c>
      <c r="B514" s="53" t="s">
        <v>27</v>
      </c>
      <c r="C514" s="83">
        <v>1</v>
      </c>
      <c r="D514" s="52">
        <v>280102.46000000002</v>
      </c>
      <c r="E514" s="53" t="s">
        <v>0</v>
      </c>
      <c r="F514" s="54">
        <v>280102.46000000002</v>
      </c>
    </row>
    <row r="515" spans="1:6" ht="15" customHeight="1">
      <c r="A515" s="81" t="s">
        <v>2462</v>
      </c>
      <c r="B515" s="59" t="s">
        <v>27</v>
      </c>
      <c r="C515" s="84">
        <v>1</v>
      </c>
      <c r="D515" s="58">
        <v>349462.81</v>
      </c>
      <c r="E515" s="59" t="s">
        <v>2</v>
      </c>
      <c r="F515" s="60">
        <v>349462.81</v>
      </c>
    </row>
    <row r="516" spans="1:6" ht="15" customHeight="1">
      <c r="A516" s="79" t="s">
        <v>2463</v>
      </c>
      <c r="B516" s="53" t="s">
        <v>27</v>
      </c>
      <c r="C516" s="83">
        <v>1</v>
      </c>
      <c r="D516" s="52">
        <v>252832.76</v>
      </c>
      <c r="E516" s="53" t="s">
        <v>2</v>
      </c>
      <c r="F516" s="54">
        <v>252832.76</v>
      </c>
    </row>
    <row r="517" spans="1:6" ht="15" customHeight="1">
      <c r="A517" s="81" t="s">
        <v>2464</v>
      </c>
      <c r="B517" s="59" t="s">
        <v>27</v>
      </c>
      <c r="C517" s="84">
        <v>1</v>
      </c>
      <c r="D517" s="58">
        <v>33025.440000000002</v>
      </c>
      <c r="E517" s="67" t="s">
        <v>0</v>
      </c>
      <c r="F517" s="60">
        <v>33025.440000000002</v>
      </c>
    </row>
    <row r="518" spans="1:6" ht="15" customHeight="1">
      <c r="A518" s="79" t="s">
        <v>2465</v>
      </c>
      <c r="B518" s="53" t="s">
        <v>27</v>
      </c>
      <c r="C518" s="83">
        <v>1</v>
      </c>
      <c r="D518" s="52">
        <v>48782.02</v>
      </c>
      <c r="E518" s="63" t="s">
        <v>0</v>
      </c>
      <c r="F518" s="54">
        <v>48782.02</v>
      </c>
    </row>
    <row r="519" spans="1:6" ht="15" customHeight="1">
      <c r="A519" s="81" t="s">
        <v>2466</v>
      </c>
      <c r="B519" s="59" t="s">
        <v>27</v>
      </c>
      <c r="C519" s="84">
        <v>1</v>
      </c>
      <c r="D519" s="58">
        <v>48782.02</v>
      </c>
      <c r="E519" s="67" t="s">
        <v>0</v>
      </c>
      <c r="F519" s="60">
        <v>48782.02</v>
      </c>
    </row>
    <row r="520" spans="1:6" ht="15" customHeight="1">
      <c r="A520" s="79" t="s">
        <v>2467</v>
      </c>
      <c r="B520" s="53" t="s">
        <v>27</v>
      </c>
      <c r="C520" s="83">
        <v>1</v>
      </c>
      <c r="D520" s="52">
        <v>142146.01999999999</v>
      </c>
      <c r="E520" s="63" t="s">
        <v>0</v>
      </c>
      <c r="F520" s="54">
        <v>142146.01999999999</v>
      </c>
    </row>
    <row r="521" spans="1:6" ht="15" customHeight="1">
      <c r="A521" s="81" t="s">
        <v>2468</v>
      </c>
      <c r="B521" s="59" t="s">
        <v>27</v>
      </c>
      <c r="C521" s="84">
        <v>1</v>
      </c>
      <c r="D521" s="58">
        <v>128987.42</v>
      </c>
      <c r="E521" s="59" t="s">
        <v>0</v>
      </c>
      <c r="F521" s="60">
        <v>128987.42</v>
      </c>
    </row>
    <row r="522" spans="1:6" ht="15" customHeight="1">
      <c r="A522" s="79" t="s">
        <v>1528</v>
      </c>
      <c r="B522" s="53" t="s">
        <v>46</v>
      </c>
      <c r="C522" s="83">
        <v>1</v>
      </c>
      <c r="D522" s="52">
        <v>2946.21</v>
      </c>
      <c r="E522" s="53" t="s">
        <v>0</v>
      </c>
      <c r="F522" s="54">
        <v>2946.21</v>
      </c>
    </row>
    <row r="523" spans="1:6" ht="15" customHeight="1">
      <c r="A523" s="81" t="s">
        <v>1529</v>
      </c>
      <c r="B523" s="59" t="s">
        <v>46</v>
      </c>
      <c r="C523" s="84">
        <v>1</v>
      </c>
      <c r="D523" s="58">
        <v>2202.63</v>
      </c>
      <c r="E523" s="59" t="s">
        <v>0</v>
      </c>
      <c r="F523" s="60">
        <v>2202.63</v>
      </c>
    </row>
    <row r="524" spans="1:6" ht="15" customHeight="1">
      <c r="A524" s="79" t="s">
        <v>1530</v>
      </c>
      <c r="B524" s="50" t="s">
        <v>46</v>
      </c>
      <c r="C524" s="69">
        <v>1</v>
      </c>
      <c r="D524" s="52">
        <v>3181.39</v>
      </c>
      <c r="E524" s="80" t="s">
        <v>0</v>
      </c>
      <c r="F524" s="54">
        <v>3181.39</v>
      </c>
    </row>
    <row r="525" spans="1:6" ht="15" customHeight="1">
      <c r="A525" s="81" t="s">
        <v>1531</v>
      </c>
      <c r="B525" s="56" t="s">
        <v>46</v>
      </c>
      <c r="C525" s="70">
        <v>1</v>
      </c>
      <c r="D525" s="58">
        <v>5966.6</v>
      </c>
      <c r="E525" s="82" t="s">
        <v>0</v>
      </c>
      <c r="F525" s="60">
        <v>5966.6</v>
      </c>
    </row>
    <row r="526" spans="1:6" ht="15" customHeight="1">
      <c r="A526" s="79" t="s">
        <v>1532</v>
      </c>
      <c r="B526" s="53" t="s">
        <v>46</v>
      </c>
      <c r="C526" s="83">
        <v>1</v>
      </c>
      <c r="D526" s="52">
        <v>5482.26</v>
      </c>
      <c r="E526" s="53" t="s">
        <v>0</v>
      </c>
      <c r="F526" s="54">
        <v>5482.26</v>
      </c>
    </row>
    <row r="527" spans="1:6" ht="15" customHeight="1">
      <c r="A527" s="81" t="s">
        <v>1533</v>
      </c>
      <c r="B527" s="59" t="s">
        <v>46</v>
      </c>
      <c r="C527" s="84">
        <v>1</v>
      </c>
      <c r="D527" s="58">
        <v>2724.72</v>
      </c>
      <c r="E527" s="59" t="s">
        <v>0</v>
      </c>
      <c r="F527" s="60">
        <v>2724.72</v>
      </c>
    </row>
    <row r="528" spans="1:6" ht="15" customHeight="1">
      <c r="A528" s="79" t="s">
        <v>1534</v>
      </c>
      <c r="B528" s="53" t="s">
        <v>46</v>
      </c>
      <c r="C528" s="83">
        <v>1</v>
      </c>
      <c r="D528" s="52">
        <v>9883.25</v>
      </c>
      <c r="E528" s="53" t="s">
        <v>0</v>
      </c>
      <c r="F528" s="54">
        <v>9883.25</v>
      </c>
    </row>
    <row r="529" spans="1:6" ht="15" customHeight="1">
      <c r="A529" s="81" t="s">
        <v>1535</v>
      </c>
      <c r="B529" s="59" t="s">
        <v>46</v>
      </c>
      <c r="C529" s="84">
        <v>1</v>
      </c>
      <c r="D529" s="58">
        <v>6542.87</v>
      </c>
      <c r="E529" s="59" t="s">
        <v>0</v>
      </c>
      <c r="F529" s="60">
        <v>6542.87</v>
      </c>
    </row>
    <row r="530" spans="1:6" ht="15" customHeight="1">
      <c r="A530" s="79" t="s">
        <v>1536</v>
      </c>
      <c r="B530" s="53" t="s">
        <v>46</v>
      </c>
      <c r="C530" s="83">
        <v>1</v>
      </c>
      <c r="D530" s="52">
        <v>4661.91</v>
      </c>
      <c r="E530" s="53" t="s">
        <v>0</v>
      </c>
      <c r="F530" s="54">
        <v>4661.91</v>
      </c>
    </row>
    <row r="531" spans="1:6" ht="15" customHeight="1">
      <c r="A531" s="81" t="s">
        <v>1537</v>
      </c>
      <c r="B531" s="59" t="s">
        <v>46</v>
      </c>
      <c r="C531" s="84">
        <v>1</v>
      </c>
      <c r="D531" s="58">
        <v>5564.31</v>
      </c>
      <c r="E531" s="59" t="s">
        <v>0</v>
      </c>
      <c r="F531" s="60">
        <v>5564.31</v>
      </c>
    </row>
    <row r="532" spans="1:6" ht="15" customHeight="1">
      <c r="A532" s="79" t="s">
        <v>1538</v>
      </c>
      <c r="B532" s="53" t="s">
        <v>46</v>
      </c>
      <c r="C532" s="83">
        <v>1</v>
      </c>
      <c r="D532" s="52">
        <v>6557.36</v>
      </c>
      <c r="E532" s="53" t="s">
        <v>0</v>
      </c>
      <c r="F532" s="54">
        <v>6557.36</v>
      </c>
    </row>
    <row r="533" spans="1:6" ht="15" customHeight="1">
      <c r="A533" s="81" t="s">
        <v>1539</v>
      </c>
      <c r="B533" s="59" t="s">
        <v>46</v>
      </c>
      <c r="C533" s="84">
        <v>1</v>
      </c>
      <c r="D533" s="58">
        <v>5103.74</v>
      </c>
      <c r="E533" s="59" t="s">
        <v>0</v>
      </c>
      <c r="F533" s="60">
        <v>5103.74</v>
      </c>
    </row>
    <row r="534" spans="1:6" ht="15" customHeight="1">
      <c r="A534" s="79" t="s">
        <v>2469</v>
      </c>
      <c r="B534" s="53" t="s">
        <v>24</v>
      </c>
      <c r="C534" s="83">
        <v>1</v>
      </c>
      <c r="D534" s="52">
        <v>274541.46000000002</v>
      </c>
      <c r="E534" s="53" t="s">
        <v>0</v>
      </c>
      <c r="F534" s="54">
        <v>274541.46000000002</v>
      </c>
    </row>
    <row r="535" spans="1:6" ht="15" customHeight="1">
      <c r="A535" s="81" t="s">
        <v>2470</v>
      </c>
      <c r="B535" s="59" t="s">
        <v>24</v>
      </c>
      <c r="C535" s="84">
        <v>1</v>
      </c>
      <c r="D535" s="58">
        <v>192748.52</v>
      </c>
      <c r="E535" s="67" t="s">
        <v>0</v>
      </c>
      <c r="F535" s="60">
        <v>192748.52</v>
      </c>
    </row>
    <row r="536" spans="1:6" ht="15" customHeight="1">
      <c r="A536" s="79" t="s">
        <v>2471</v>
      </c>
      <c r="B536" s="53" t="s">
        <v>24</v>
      </c>
      <c r="C536" s="83">
        <v>1</v>
      </c>
      <c r="D536" s="52">
        <v>341448.23</v>
      </c>
      <c r="E536" s="63" t="s">
        <v>0</v>
      </c>
      <c r="F536" s="54">
        <v>341448.23</v>
      </c>
    </row>
    <row r="537" spans="1:6" ht="15" customHeight="1">
      <c r="A537" s="81" t="s">
        <v>2472</v>
      </c>
      <c r="B537" s="59" t="s">
        <v>24</v>
      </c>
      <c r="C537" s="84">
        <v>1</v>
      </c>
      <c r="D537" s="58">
        <v>552149.39</v>
      </c>
      <c r="E537" s="59" t="s">
        <v>0</v>
      </c>
      <c r="F537" s="60">
        <v>552149.39</v>
      </c>
    </row>
    <row r="538" spans="1:6" ht="15" customHeight="1">
      <c r="A538" s="79" t="s">
        <v>2473</v>
      </c>
      <c r="B538" s="53" t="s">
        <v>24</v>
      </c>
      <c r="C538" s="83">
        <v>1</v>
      </c>
      <c r="D538" s="52">
        <v>409414.11</v>
      </c>
      <c r="E538" s="53" t="s">
        <v>0</v>
      </c>
      <c r="F538" s="54">
        <v>409414.11</v>
      </c>
    </row>
    <row r="539" spans="1:6" ht="15" customHeight="1">
      <c r="A539" s="81" t="s">
        <v>2474</v>
      </c>
      <c r="B539" s="59" t="s">
        <v>24</v>
      </c>
      <c r="C539" s="84">
        <v>1</v>
      </c>
      <c r="D539" s="58">
        <v>392865.51</v>
      </c>
      <c r="E539" s="59" t="s">
        <v>0</v>
      </c>
      <c r="F539" s="60">
        <v>392865.51</v>
      </c>
    </row>
    <row r="540" spans="1:6" ht="15" customHeight="1">
      <c r="A540" s="79" t="s">
        <v>2475</v>
      </c>
      <c r="B540" s="53" t="s">
        <v>24</v>
      </c>
      <c r="C540" s="83">
        <v>1</v>
      </c>
      <c r="D540" s="52">
        <v>255534.51</v>
      </c>
      <c r="E540" s="53" t="s">
        <v>0</v>
      </c>
      <c r="F540" s="54">
        <v>255534.51</v>
      </c>
    </row>
    <row r="541" spans="1:6" ht="15" customHeight="1">
      <c r="A541" s="81" t="s">
        <v>2476</v>
      </c>
      <c r="B541" s="59" t="s">
        <v>24</v>
      </c>
      <c r="C541" s="84">
        <v>1</v>
      </c>
      <c r="D541" s="58">
        <v>446934.23</v>
      </c>
      <c r="E541" s="59" t="s">
        <v>0</v>
      </c>
      <c r="F541" s="60">
        <v>446934.23</v>
      </c>
    </row>
    <row r="542" spans="1:6" ht="15" customHeight="1">
      <c r="A542" s="79" t="s">
        <v>2477</v>
      </c>
      <c r="B542" s="53" t="s">
        <v>24</v>
      </c>
      <c r="C542" s="83">
        <v>1</v>
      </c>
      <c r="D542" s="52">
        <v>481348.62</v>
      </c>
      <c r="E542" s="53" t="s">
        <v>83</v>
      </c>
      <c r="F542" s="54">
        <v>481348.62</v>
      </c>
    </row>
    <row r="543" spans="1:6" ht="15" customHeight="1">
      <c r="A543" s="81" t="s">
        <v>2478</v>
      </c>
      <c r="B543" s="59" t="s">
        <v>24</v>
      </c>
      <c r="C543" s="84">
        <v>1</v>
      </c>
      <c r="D543" s="58">
        <v>594106.32999999996</v>
      </c>
      <c r="E543" s="59" t="s">
        <v>0</v>
      </c>
      <c r="F543" s="60">
        <v>594106.32999999996</v>
      </c>
    </row>
    <row r="544" spans="1:6" ht="15" customHeight="1">
      <c r="A544" s="79" t="s">
        <v>2479</v>
      </c>
      <c r="B544" s="53" t="s">
        <v>24</v>
      </c>
      <c r="C544" s="83">
        <v>1</v>
      </c>
      <c r="D544" s="52">
        <v>238544.79</v>
      </c>
      <c r="E544" s="53" t="s">
        <v>0</v>
      </c>
      <c r="F544" s="54">
        <v>238544.79</v>
      </c>
    </row>
    <row r="545" spans="1:6" ht="15" customHeight="1">
      <c r="A545" s="81" t="s">
        <v>2480</v>
      </c>
      <c r="B545" s="59" t="s">
        <v>24</v>
      </c>
      <c r="C545" s="84">
        <v>1</v>
      </c>
      <c r="D545" s="58">
        <v>252869.1</v>
      </c>
      <c r="E545" s="59" t="s">
        <v>0</v>
      </c>
      <c r="F545" s="60">
        <v>252869.1</v>
      </c>
    </row>
    <row r="546" spans="1:6" ht="15" customHeight="1">
      <c r="A546" s="79" t="s">
        <v>2481</v>
      </c>
      <c r="B546" s="53" t="s">
        <v>24</v>
      </c>
      <c r="C546" s="83">
        <v>1</v>
      </c>
      <c r="D546" s="52">
        <v>171937.38</v>
      </c>
      <c r="E546" s="53" t="s">
        <v>0</v>
      </c>
      <c r="F546" s="54">
        <v>171937.38</v>
      </c>
    </row>
    <row r="547" spans="1:6" ht="15" customHeight="1">
      <c r="A547" s="81" t="s">
        <v>2482</v>
      </c>
      <c r="B547" s="59" t="s">
        <v>24</v>
      </c>
      <c r="C547" s="84">
        <v>1</v>
      </c>
      <c r="D547" s="58">
        <v>171344.93</v>
      </c>
      <c r="E547" s="59" t="s">
        <v>0</v>
      </c>
      <c r="F547" s="60">
        <v>171344.93</v>
      </c>
    </row>
    <row r="548" spans="1:6" ht="15" customHeight="1">
      <c r="A548" s="79" t="s">
        <v>2483</v>
      </c>
      <c r="B548" s="53" t="s">
        <v>24</v>
      </c>
      <c r="C548" s="83">
        <v>1</v>
      </c>
      <c r="D548" s="52">
        <v>405388.52</v>
      </c>
      <c r="E548" s="53" t="s">
        <v>0</v>
      </c>
      <c r="F548" s="54">
        <v>405388.52</v>
      </c>
    </row>
    <row r="549" spans="1:6" ht="15" customHeight="1">
      <c r="A549" s="81" t="s">
        <v>2484</v>
      </c>
      <c r="B549" s="59" t="s">
        <v>24</v>
      </c>
      <c r="C549" s="84">
        <v>1</v>
      </c>
      <c r="D549" s="58">
        <v>481762.23</v>
      </c>
      <c r="E549" s="59" t="s">
        <v>0</v>
      </c>
      <c r="F549" s="60">
        <v>481762.23</v>
      </c>
    </row>
    <row r="550" spans="1:6" ht="15" customHeight="1">
      <c r="A550" s="79" t="s">
        <v>2485</v>
      </c>
      <c r="B550" s="53" t="s">
        <v>24</v>
      </c>
      <c r="C550" s="83">
        <v>1</v>
      </c>
      <c r="D550" s="52">
        <v>224359.99</v>
      </c>
      <c r="E550" s="53" t="s">
        <v>0</v>
      </c>
      <c r="F550" s="54">
        <v>224359.99</v>
      </c>
    </row>
    <row r="551" spans="1:6" ht="15" customHeight="1">
      <c r="A551" s="81" t="s">
        <v>2486</v>
      </c>
      <c r="B551" s="59" t="s">
        <v>25</v>
      </c>
      <c r="C551" s="84">
        <v>1</v>
      </c>
      <c r="D551" s="58">
        <v>337393.03</v>
      </c>
      <c r="E551" s="59" t="s">
        <v>0</v>
      </c>
      <c r="F551" s="60">
        <v>337393.03</v>
      </c>
    </row>
    <row r="552" spans="1:6" ht="15" customHeight="1">
      <c r="A552" s="79" t="s">
        <v>2487</v>
      </c>
      <c r="B552" s="53" t="s">
        <v>25</v>
      </c>
      <c r="C552" s="83">
        <v>1</v>
      </c>
      <c r="D552" s="52">
        <v>239611.62</v>
      </c>
      <c r="E552" s="53" t="s">
        <v>0</v>
      </c>
      <c r="F552" s="54">
        <v>239611.62</v>
      </c>
    </row>
    <row r="553" spans="1:6" ht="15" customHeight="1">
      <c r="A553" s="81" t="s">
        <v>2488</v>
      </c>
      <c r="B553" s="59" t="s">
        <v>25</v>
      </c>
      <c r="C553" s="84">
        <v>1</v>
      </c>
      <c r="D553" s="58">
        <v>156225.32999999999</v>
      </c>
      <c r="E553" s="59" t="s">
        <v>0</v>
      </c>
      <c r="F553" s="60">
        <v>156225.32999999999</v>
      </c>
    </row>
    <row r="554" spans="1:6" ht="15" customHeight="1">
      <c r="A554" s="79" t="s">
        <v>1540</v>
      </c>
      <c r="B554" s="53" t="s">
        <v>59</v>
      </c>
      <c r="C554" s="83">
        <v>1</v>
      </c>
      <c r="D554" s="52">
        <v>6879.11</v>
      </c>
      <c r="E554" s="53" t="s">
        <v>4</v>
      </c>
      <c r="F554" s="54">
        <v>6879.11</v>
      </c>
    </row>
    <row r="555" spans="1:6" ht="15" customHeight="1">
      <c r="A555" s="81" t="s">
        <v>1541</v>
      </c>
      <c r="B555" s="59" t="s">
        <v>59</v>
      </c>
      <c r="C555" s="84">
        <v>1</v>
      </c>
      <c r="D555" s="58">
        <v>4522.99</v>
      </c>
      <c r="E555" s="59" t="s">
        <v>4</v>
      </c>
      <c r="F555" s="60">
        <v>4522.99</v>
      </c>
    </row>
    <row r="556" spans="1:6" ht="15" customHeight="1">
      <c r="A556" s="79" t="s">
        <v>1542</v>
      </c>
      <c r="B556" s="53" t="s">
        <v>60</v>
      </c>
      <c r="C556" s="83">
        <v>1</v>
      </c>
      <c r="D556" s="52">
        <v>187202.35</v>
      </c>
      <c r="E556" s="53" t="s">
        <v>2</v>
      </c>
      <c r="F556" s="54">
        <v>187202.35</v>
      </c>
    </row>
    <row r="557" spans="1:6" ht="15" customHeight="1">
      <c r="A557" s="81" t="s">
        <v>1543</v>
      </c>
      <c r="B557" s="59" t="s">
        <v>60</v>
      </c>
      <c r="C557" s="84">
        <v>1</v>
      </c>
      <c r="D557" s="58">
        <v>200112.85</v>
      </c>
      <c r="E557" s="59" t="s">
        <v>2</v>
      </c>
      <c r="F557" s="60">
        <v>200112.85</v>
      </c>
    </row>
    <row r="558" spans="1:6" ht="15" customHeight="1">
      <c r="A558" s="79" t="s">
        <v>1544</v>
      </c>
      <c r="B558" s="53" t="s">
        <v>60</v>
      </c>
      <c r="C558" s="83">
        <v>1</v>
      </c>
      <c r="D558" s="52">
        <v>203238.86</v>
      </c>
      <c r="E558" s="53" t="s">
        <v>0</v>
      </c>
      <c r="F558" s="54">
        <v>203238.86</v>
      </c>
    </row>
    <row r="559" spans="1:6" ht="15" customHeight="1">
      <c r="A559" s="81" t="s">
        <v>1545</v>
      </c>
      <c r="B559" s="59" t="s">
        <v>60</v>
      </c>
      <c r="C559" s="84">
        <v>1</v>
      </c>
      <c r="D559" s="58">
        <v>141138.09</v>
      </c>
      <c r="E559" s="59" t="s">
        <v>0</v>
      </c>
      <c r="F559" s="60">
        <v>141138.09</v>
      </c>
    </row>
    <row r="560" spans="1:6" ht="15" customHeight="1">
      <c r="A560" s="79" t="s">
        <v>1546</v>
      </c>
      <c r="B560" s="53" t="s">
        <v>60</v>
      </c>
      <c r="C560" s="83">
        <v>1</v>
      </c>
      <c r="D560" s="52">
        <v>187813.93</v>
      </c>
      <c r="E560" s="53" t="s">
        <v>0</v>
      </c>
      <c r="F560" s="54">
        <v>187813.93</v>
      </c>
    </row>
    <row r="561" spans="1:6" ht="15" customHeight="1">
      <c r="A561" s="81" t="s">
        <v>1547</v>
      </c>
      <c r="B561" s="59" t="s">
        <v>60</v>
      </c>
      <c r="C561" s="84">
        <v>1</v>
      </c>
      <c r="D561" s="58">
        <v>254101.01</v>
      </c>
      <c r="E561" s="59" t="s">
        <v>0</v>
      </c>
      <c r="F561" s="60">
        <v>254101.01</v>
      </c>
    </row>
    <row r="562" spans="1:6" ht="15" customHeight="1">
      <c r="A562" s="79" t="s">
        <v>1551</v>
      </c>
      <c r="B562" s="53" t="s">
        <v>57</v>
      </c>
      <c r="C562" s="83">
        <v>1</v>
      </c>
      <c r="D562" s="52">
        <v>81739.149999999994</v>
      </c>
      <c r="E562" s="53" t="s">
        <v>0</v>
      </c>
      <c r="F562" s="54">
        <v>81739.149999999994</v>
      </c>
    </row>
    <row r="563" spans="1:6" ht="15" customHeight="1">
      <c r="A563" s="81" t="s">
        <v>1552</v>
      </c>
      <c r="B563" s="59" t="s">
        <v>57</v>
      </c>
      <c r="C563" s="84">
        <v>1</v>
      </c>
      <c r="D563" s="58">
        <v>100316.23</v>
      </c>
      <c r="E563" s="59" t="s">
        <v>0</v>
      </c>
      <c r="F563" s="60">
        <v>100316.23</v>
      </c>
    </row>
    <row r="564" spans="1:6" ht="15" customHeight="1">
      <c r="A564" s="79" t="s">
        <v>1553</v>
      </c>
      <c r="B564" s="53" t="s">
        <v>57</v>
      </c>
      <c r="C564" s="83">
        <v>1</v>
      </c>
      <c r="D564" s="52">
        <v>100316.31</v>
      </c>
      <c r="E564" s="53" t="s">
        <v>0</v>
      </c>
      <c r="F564" s="54">
        <v>100316.31</v>
      </c>
    </row>
    <row r="565" spans="1:6" ht="15" customHeight="1">
      <c r="A565" s="81" t="s">
        <v>1559</v>
      </c>
      <c r="B565" s="59" t="s">
        <v>61</v>
      </c>
      <c r="C565" s="84">
        <v>1</v>
      </c>
      <c r="D565" s="58">
        <v>75061.53</v>
      </c>
      <c r="E565" s="59" t="s">
        <v>0</v>
      </c>
      <c r="F565" s="60">
        <v>75061.53</v>
      </c>
    </row>
    <row r="566" spans="1:6" ht="15" customHeight="1">
      <c r="A566" s="79" t="s">
        <v>1560</v>
      </c>
      <c r="B566" s="53" t="s">
        <v>61</v>
      </c>
      <c r="C566" s="83">
        <v>1</v>
      </c>
      <c r="D566" s="52">
        <v>66472.06</v>
      </c>
      <c r="E566" s="53" t="s">
        <v>0</v>
      </c>
      <c r="F566" s="54">
        <v>66472.06</v>
      </c>
    </row>
    <row r="567" spans="1:6" ht="15" customHeight="1">
      <c r="A567" s="81" t="s">
        <v>1561</v>
      </c>
      <c r="B567" s="59" t="s">
        <v>61</v>
      </c>
      <c r="C567" s="84">
        <v>1</v>
      </c>
      <c r="D567" s="58">
        <v>66474.73</v>
      </c>
      <c r="E567" s="59" t="s">
        <v>0</v>
      </c>
      <c r="F567" s="60">
        <v>66474.73</v>
      </c>
    </row>
    <row r="568" spans="1:6" ht="15" customHeight="1">
      <c r="A568" s="79" t="s">
        <v>1562</v>
      </c>
      <c r="B568" s="53" t="s">
        <v>61</v>
      </c>
      <c r="C568" s="83">
        <v>1</v>
      </c>
      <c r="D568" s="52">
        <v>78649.09</v>
      </c>
      <c r="E568" s="53" t="s">
        <v>0</v>
      </c>
      <c r="F568" s="54">
        <v>78649.09</v>
      </c>
    </row>
    <row r="569" spans="1:6" ht="15" customHeight="1">
      <c r="A569" s="81" t="s">
        <v>1563</v>
      </c>
      <c r="B569" s="59" t="s">
        <v>61</v>
      </c>
      <c r="C569" s="84">
        <v>1</v>
      </c>
      <c r="D569" s="58">
        <v>103226.94</v>
      </c>
      <c r="E569" s="59" t="s">
        <v>0</v>
      </c>
      <c r="F569" s="60">
        <v>103226.94</v>
      </c>
    </row>
    <row r="570" spans="1:6" ht="15" customHeight="1">
      <c r="A570" s="79" t="s">
        <v>1564</v>
      </c>
      <c r="B570" s="53" t="s">
        <v>61</v>
      </c>
      <c r="C570" s="83">
        <v>1</v>
      </c>
      <c r="D570" s="52">
        <v>122889.2</v>
      </c>
      <c r="E570" s="53" t="s">
        <v>0</v>
      </c>
      <c r="F570" s="54">
        <v>122889.2</v>
      </c>
    </row>
    <row r="571" spans="1:6" ht="15" customHeight="1">
      <c r="A571" s="81" t="s">
        <v>1565</v>
      </c>
      <c r="B571" s="59" t="s">
        <v>61</v>
      </c>
      <c r="C571" s="84">
        <v>1</v>
      </c>
      <c r="D571" s="58">
        <v>280091.84000000003</v>
      </c>
      <c r="E571" s="59" t="s">
        <v>0</v>
      </c>
      <c r="F571" s="60">
        <v>280091.84000000003</v>
      </c>
    </row>
    <row r="572" spans="1:6" ht="15" customHeight="1">
      <c r="A572" s="79" t="s">
        <v>1566</v>
      </c>
      <c r="B572" s="53" t="s">
        <v>61</v>
      </c>
      <c r="C572" s="83">
        <v>1</v>
      </c>
      <c r="D572" s="52">
        <v>31722.55</v>
      </c>
      <c r="E572" s="53" t="s">
        <v>0</v>
      </c>
      <c r="F572" s="54">
        <v>31722.55</v>
      </c>
    </row>
    <row r="573" spans="1:6" ht="15" customHeight="1">
      <c r="A573" s="81" t="s">
        <v>1567</v>
      </c>
      <c r="B573" s="59" t="s">
        <v>61</v>
      </c>
      <c r="C573" s="84">
        <v>1</v>
      </c>
      <c r="D573" s="58">
        <v>29602.29</v>
      </c>
      <c r="E573" s="59" t="s">
        <v>0</v>
      </c>
      <c r="F573" s="60">
        <v>29602.29</v>
      </c>
    </row>
    <row r="574" spans="1:6" ht="15" customHeight="1">
      <c r="A574" s="79" t="s">
        <v>1568</v>
      </c>
      <c r="B574" s="53" t="s">
        <v>61</v>
      </c>
      <c r="C574" s="83">
        <v>1</v>
      </c>
      <c r="D574" s="52">
        <v>54338.879999999997</v>
      </c>
      <c r="E574" s="63" t="s">
        <v>0</v>
      </c>
      <c r="F574" s="54">
        <v>54338.879999999997</v>
      </c>
    </row>
    <row r="575" spans="1:6" ht="15" customHeight="1">
      <c r="A575" s="81" t="s">
        <v>1569</v>
      </c>
      <c r="B575" s="59" t="s">
        <v>61</v>
      </c>
      <c r="C575" s="84">
        <v>1</v>
      </c>
      <c r="D575" s="58">
        <v>54338.84</v>
      </c>
      <c r="E575" s="67" t="s">
        <v>0</v>
      </c>
      <c r="F575" s="60">
        <v>54338.84</v>
      </c>
    </row>
    <row r="576" spans="1:6" ht="15" customHeight="1">
      <c r="A576" s="79" t="s">
        <v>1577</v>
      </c>
      <c r="B576" s="53" t="s">
        <v>61</v>
      </c>
      <c r="C576" s="83">
        <v>1</v>
      </c>
      <c r="D576" s="52">
        <v>83627.37</v>
      </c>
      <c r="E576" s="63" t="s">
        <v>0</v>
      </c>
      <c r="F576" s="54">
        <v>83627.37</v>
      </c>
    </row>
    <row r="577" spans="1:6" ht="15" customHeight="1">
      <c r="A577" s="81" t="s">
        <v>1578</v>
      </c>
      <c r="B577" s="59" t="s">
        <v>61</v>
      </c>
      <c r="C577" s="84">
        <v>1</v>
      </c>
      <c r="D577" s="58">
        <v>41207.58</v>
      </c>
      <c r="E577" s="67" t="s">
        <v>0</v>
      </c>
      <c r="F577" s="60">
        <v>41207.58</v>
      </c>
    </row>
    <row r="578" spans="1:6" ht="15" customHeight="1">
      <c r="A578" s="79" t="s">
        <v>1579</v>
      </c>
      <c r="B578" s="53" t="s">
        <v>61</v>
      </c>
      <c r="C578" s="83">
        <v>1</v>
      </c>
      <c r="D578" s="52">
        <v>112308.53</v>
      </c>
      <c r="E578" s="53" t="s">
        <v>0</v>
      </c>
      <c r="F578" s="54">
        <v>112308.53</v>
      </c>
    </row>
    <row r="579" spans="1:6" ht="15" customHeight="1">
      <c r="A579" s="81" t="s">
        <v>1580</v>
      </c>
      <c r="B579" s="59" t="s">
        <v>61</v>
      </c>
      <c r="C579" s="84">
        <v>1</v>
      </c>
      <c r="D579" s="58">
        <v>68159.679999999993</v>
      </c>
      <c r="E579" s="59" t="s">
        <v>0</v>
      </c>
      <c r="F579" s="60">
        <v>68159.679999999993</v>
      </c>
    </row>
    <row r="580" spans="1:6" ht="15" customHeight="1">
      <c r="A580" s="79" t="s">
        <v>1581</v>
      </c>
      <c r="B580" s="53" t="s">
        <v>61</v>
      </c>
      <c r="C580" s="83">
        <v>1</v>
      </c>
      <c r="D580" s="52">
        <v>51894.5</v>
      </c>
      <c r="E580" s="53" t="s">
        <v>0</v>
      </c>
      <c r="F580" s="54">
        <v>51894.5</v>
      </c>
    </row>
    <row r="581" spans="1:6" ht="15" customHeight="1">
      <c r="A581" s="81" t="s">
        <v>1582</v>
      </c>
      <c r="B581" s="59" t="s">
        <v>61</v>
      </c>
      <c r="C581" s="84">
        <v>1</v>
      </c>
      <c r="D581" s="58">
        <v>56768.57</v>
      </c>
      <c r="E581" s="59" t="s">
        <v>0</v>
      </c>
      <c r="F581" s="60">
        <v>56768.57</v>
      </c>
    </row>
    <row r="582" spans="1:6" ht="15" customHeight="1">
      <c r="A582" s="79" t="s">
        <v>1583</v>
      </c>
      <c r="B582" s="53" t="s">
        <v>61</v>
      </c>
      <c r="C582" s="83">
        <v>1</v>
      </c>
      <c r="D582" s="52">
        <v>53280.56</v>
      </c>
      <c r="E582" s="63" t="s">
        <v>0</v>
      </c>
      <c r="F582" s="54">
        <v>53280.56</v>
      </c>
    </row>
    <row r="583" spans="1:6" ht="15" customHeight="1">
      <c r="A583" s="81" t="s">
        <v>1584</v>
      </c>
      <c r="B583" s="59" t="s">
        <v>61</v>
      </c>
      <c r="C583" s="84">
        <v>1</v>
      </c>
      <c r="D583" s="58">
        <v>53280.52</v>
      </c>
      <c r="E583" s="67" t="s">
        <v>0</v>
      </c>
      <c r="F583" s="60">
        <v>53280.52</v>
      </c>
    </row>
    <row r="584" spans="1:6" ht="15" customHeight="1">
      <c r="A584" s="79" t="s">
        <v>1588</v>
      </c>
      <c r="B584" s="53" t="s">
        <v>28</v>
      </c>
      <c r="C584" s="83">
        <v>1</v>
      </c>
      <c r="D584" s="52">
        <v>58260.45</v>
      </c>
      <c r="E584" s="63" t="s">
        <v>0</v>
      </c>
      <c r="F584" s="54">
        <v>58260.45</v>
      </c>
    </row>
    <row r="585" spans="1:6" ht="15" customHeight="1">
      <c r="A585" s="81" t="s">
        <v>1589</v>
      </c>
      <c r="B585" s="59" t="s">
        <v>28</v>
      </c>
      <c r="C585" s="84">
        <v>1</v>
      </c>
      <c r="D585" s="58">
        <v>63115.39</v>
      </c>
      <c r="E585" s="59" t="s">
        <v>0</v>
      </c>
      <c r="F585" s="60">
        <v>63115.39</v>
      </c>
    </row>
    <row r="586" spans="1:6" ht="15" customHeight="1">
      <c r="A586" s="79" t="s">
        <v>1590</v>
      </c>
      <c r="B586" s="53" t="s">
        <v>28</v>
      </c>
      <c r="C586" s="83">
        <v>1</v>
      </c>
      <c r="D586" s="52">
        <v>63115.42</v>
      </c>
      <c r="E586" s="53" t="s">
        <v>0</v>
      </c>
      <c r="F586" s="54">
        <v>63115.42</v>
      </c>
    </row>
    <row r="587" spans="1:6" ht="15" customHeight="1">
      <c r="A587" s="81" t="s">
        <v>2490</v>
      </c>
      <c r="B587" s="59" t="s">
        <v>28</v>
      </c>
      <c r="C587" s="84">
        <v>1</v>
      </c>
      <c r="D587" s="58">
        <v>87486.21</v>
      </c>
      <c r="E587" s="59" t="s">
        <v>0</v>
      </c>
      <c r="F587" s="60">
        <v>87486.21</v>
      </c>
    </row>
    <row r="588" spans="1:6" ht="15" customHeight="1">
      <c r="A588" s="79" t="s">
        <v>2491</v>
      </c>
      <c r="B588" s="53" t="s">
        <v>28</v>
      </c>
      <c r="C588" s="83">
        <v>1</v>
      </c>
      <c r="D588" s="52">
        <v>181976.15</v>
      </c>
      <c r="E588" s="63" t="s">
        <v>0</v>
      </c>
      <c r="F588" s="54">
        <v>181976.15</v>
      </c>
    </row>
    <row r="589" spans="1:6" ht="15" customHeight="1">
      <c r="A589" s="81" t="s">
        <v>2492</v>
      </c>
      <c r="B589" s="59" t="s">
        <v>28</v>
      </c>
      <c r="C589" s="84">
        <v>1</v>
      </c>
      <c r="D589" s="58">
        <v>92490.08</v>
      </c>
      <c r="E589" s="67" t="s">
        <v>0</v>
      </c>
      <c r="F589" s="60">
        <v>92490.08</v>
      </c>
    </row>
    <row r="590" spans="1:6" ht="15" customHeight="1">
      <c r="A590" s="79" t="s">
        <v>2493</v>
      </c>
      <c r="B590" s="53" t="s">
        <v>28</v>
      </c>
      <c r="C590" s="83">
        <v>1</v>
      </c>
      <c r="D590" s="52">
        <v>92490.08</v>
      </c>
      <c r="E590" s="63" t="s">
        <v>0</v>
      </c>
      <c r="F590" s="54">
        <v>92490.08</v>
      </c>
    </row>
    <row r="591" spans="1:6" ht="15" customHeight="1">
      <c r="A591" s="81" t="s">
        <v>2494</v>
      </c>
      <c r="B591" s="59" t="s">
        <v>28</v>
      </c>
      <c r="C591" s="84">
        <v>1</v>
      </c>
      <c r="D591" s="58">
        <v>69131.27</v>
      </c>
      <c r="E591" s="67" t="s">
        <v>0</v>
      </c>
      <c r="F591" s="60">
        <v>69131.27</v>
      </c>
    </row>
    <row r="592" spans="1:6" ht="15" customHeight="1">
      <c r="A592" s="79" t="s">
        <v>2495</v>
      </c>
      <c r="B592" s="53" t="s">
        <v>28</v>
      </c>
      <c r="C592" s="83">
        <v>1</v>
      </c>
      <c r="D592" s="52">
        <v>69131.3</v>
      </c>
      <c r="E592" s="63" t="s">
        <v>0</v>
      </c>
      <c r="F592" s="54">
        <v>69131.3</v>
      </c>
    </row>
    <row r="593" spans="1:6" ht="15" customHeight="1">
      <c r="A593" s="81" t="s">
        <v>1591</v>
      </c>
      <c r="B593" s="59" t="s">
        <v>28</v>
      </c>
      <c r="C593" s="84">
        <v>1</v>
      </c>
      <c r="D593" s="58">
        <v>63147.34</v>
      </c>
      <c r="E593" s="67" t="s">
        <v>0</v>
      </c>
      <c r="F593" s="60">
        <v>63147.34</v>
      </c>
    </row>
    <row r="594" spans="1:6" ht="15" customHeight="1">
      <c r="A594" s="79" t="s">
        <v>1592</v>
      </c>
      <c r="B594" s="53" t="s">
        <v>28</v>
      </c>
      <c r="C594" s="83">
        <v>1</v>
      </c>
      <c r="D594" s="52">
        <v>76208.11</v>
      </c>
      <c r="E594" s="53" t="s">
        <v>0</v>
      </c>
      <c r="F594" s="54">
        <v>76208.11</v>
      </c>
    </row>
    <row r="595" spans="1:6" ht="15" customHeight="1">
      <c r="A595" s="81" t="s">
        <v>1593</v>
      </c>
      <c r="B595" s="59" t="s">
        <v>28</v>
      </c>
      <c r="C595" s="84">
        <v>1</v>
      </c>
      <c r="D595" s="58">
        <v>76216.41</v>
      </c>
      <c r="E595" s="59" t="s">
        <v>0</v>
      </c>
      <c r="F595" s="60">
        <v>76216.41</v>
      </c>
    </row>
    <row r="596" spans="1:6" ht="15" customHeight="1">
      <c r="A596" s="79" t="s">
        <v>1594</v>
      </c>
      <c r="B596" s="53" t="s">
        <v>28</v>
      </c>
      <c r="C596" s="83">
        <v>1</v>
      </c>
      <c r="D596" s="52">
        <v>45805.77</v>
      </c>
      <c r="E596" s="53" t="s">
        <v>0</v>
      </c>
      <c r="F596" s="54">
        <v>45805.77</v>
      </c>
    </row>
    <row r="597" spans="1:6" ht="15" customHeight="1">
      <c r="A597" s="81" t="s">
        <v>1595</v>
      </c>
      <c r="B597" s="59" t="s">
        <v>28</v>
      </c>
      <c r="C597" s="84">
        <v>1</v>
      </c>
      <c r="D597" s="58">
        <v>54394.42</v>
      </c>
      <c r="E597" s="59" t="s">
        <v>0</v>
      </c>
      <c r="F597" s="60">
        <v>54394.42</v>
      </c>
    </row>
    <row r="598" spans="1:6" ht="15" customHeight="1">
      <c r="A598" s="79" t="s">
        <v>1596</v>
      </c>
      <c r="B598" s="53" t="s">
        <v>28</v>
      </c>
      <c r="C598" s="83">
        <v>1</v>
      </c>
      <c r="D598" s="52">
        <v>54394.47</v>
      </c>
      <c r="E598" s="53" t="s">
        <v>0</v>
      </c>
      <c r="F598" s="54">
        <v>54394.47</v>
      </c>
    </row>
    <row r="599" spans="1:6" ht="15" customHeight="1">
      <c r="A599" s="81" t="s">
        <v>1600</v>
      </c>
      <c r="B599" s="56" t="s">
        <v>28</v>
      </c>
      <c r="C599" s="70">
        <v>1</v>
      </c>
      <c r="D599" s="58">
        <v>65072</v>
      </c>
      <c r="E599" s="82" t="s">
        <v>0</v>
      </c>
      <c r="F599" s="60">
        <v>65072</v>
      </c>
    </row>
    <row r="600" spans="1:6" ht="15" customHeight="1">
      <c r="A600" s="79" t="s">
        <v>1601</v>
      </c>
      <c r="B600" s="50" t="s">
        <v>28</v>
      </c>
      <c r="C600" s="69">
        <v>1</v>
      </c>
      <c r="D600" s="52">
        <v>94896.76</v>
      </c>
      <c r="E600" s="80" t="s">
        <v>0</v>
      </c>
      <c r="F600" s="54">
        <v>94896.76</v>
      </c>
    </row>
    <row r="601" spans="1:6" ht="15" customHeight="1">
      <c r="A601" s="81" t="s">
        <v>1602</v>
      </c>
      <c r="B601" s="56" t="s">
        <v>28</v>
      </c>
      <c r="C601" s="70">
        <v>1</v>
      </c>
      <c r="D601" s="58">
        <v>94896.77</v>
      </c>
      <c r="E601" s="82" t="s">
        <v>0</v>
      </c>
      <c r="F601" s="60">
        <v>94896.77</v>
      </c>
    </row>
    <row r="602" spans="1:6" ht="15" customHeight="1">
      <c r="A602" s="79" t="s">
        <v>1603</v>
      </c>
      <c r="B602" s="50" t="s">
        <v>28</v>
      </c>
      <c r="C602" s="69">
        <v>1</v>
      </c>
      <c r="D602" s="52">
        <v>46061.75</v>
      </c>
      <c r="E602" s="80" t="s">
        <v>0</v>
      </c>
      <c r="F602" s="54">
        <v>46061.75</v>
      </c>
    </row>
    <row r="603" spans="1:6" ht="15" customHeight="1">
      <c r="A603" s="81" t="s">
        <v>1604</v>
      </c>
      <c r="B603" s="56" t="s">
        <v>28</v>
      </c>
      <c r="C603" s="70">
        <v>1</v>
      </c>
      <c r="D603" s="58">
        <v>92123.59</v>
      </c>
      <c r="E603" s="82" t="s">
        <v>0</v>
      </c>
      <c r="F603" s="60">
        <v>92123.59</v>
      </c>
    </row>
    <row r="604" spans="1:6" ht="15" customHeight="1">
      <c r="A604" s="79" t="s">
        <v>1605</v>
      </c>
      <c r="B604" s="50" t="s">
        <v>28</v>
      </c>
      <c r="C604" s="69">
        <v>1</v>
      </c>
      <c r="D604" s="52">
        <v>92123.44</v>
      </c>
      <c r="E604" s="80" t="s">
        <v>0</v>
      </c>
      <c r="F604" s="54">
        <v>92123.44</v>
      </c>
    </row>
    <row r="605" spans="1:6" ht="15" customHeight="1">
      <c r="A605" s="81" t="s">
        <v>1606</v>
      </c>
      <c r="B605" s="59" t="s">
        <v>28</v>
      </c>
      <c r="C605" s="84">
        <v>1</v>
      </c>
      <c r="D605" s="58">
        <v>43337.78</v>
      </c>
      <c r="E605" s="67" t="s">
        <v>2</v>
      </c>
      <c r="F605" s="60">
        <v>43337.78</v>
      </c>
    </row>
    <row r="606" spans="1:6" ht="15" customHeight="1">
      <c r="A606" s="79" t="s">
        <v>1607</v>
      </c>
      <c r="B606" s="53" t="s">
        <v>28</v>
      </c>
      <c r="C606" s="83">
        <v>1</v>
      </c>
      <c r="D606" s="52">
        <v>83579.990000000005</v>
      </c>
      <c r="E606" s="63" t="s">
        <v>2</v>
      </c>
      <c r="F606" s="54">
        <v>83579.990000000005</v>
      </c>
    </row>
    <row r="607" spans="1:6" ht="15" customHeight="1">
      <c r="A607" s="81" t="s">
        <v>1608</v>
      </c>
      <c r="B607" s="59" t="s">
        <v>28</v>
      </c>
      <c r="C607" s="84">
        <v>1</v>
      </c>
      <c r="D607" s="58">
        <v>83579.98</v>
      </c>
      <c r="E607" s="67" t="s">
        <v>2</v>
      </c>
      <c r="F607" s="60">
        <v>83579.98</v>
      </c>
    </row>
    <row r="608" spans="1:6" ht="15" customHeight="1">
      <c r="A608" s="79" t="s">
        <v>1609</v>
      </c>
      <c r="B608" s="53" t="s">
        <v>28</v>
      </c>
      <c r="C608" s="83">
        <v>1</v>
      </c>
      <c r="D608" s="52">
        <v>44156.38</v>
      </c>
      <c r="E608" s="63" t="s">
        <v>0</v>
      </c>
      <c r="F608" s="54">
        <v>44156.38</v>
      </c>
    </row>
    <row r="609" spans="1:6" ht="15" customHeight="1">
      <c r="A609" s="81" t="s">
        <v>1610</v>
      </c>
      <c r="B609" s="59" t="s">
        <v>28</v>
      </c>
      <c r="C609" s="84">
        <v>1</v>
      </c>
      <c r="D609" s="58">
        <v>88312.63</v>
      </c>
      <c r="E609" s="67" t="s">
        <v>0</v>
      </c>
      <c r="F609" s="60">
        <v>88312.63</v>
      </c>
    </row>
    <row r="610" spans="1:6" ht="15" customHeight="1">
      <c r="A610" s="79" t="s">
        <v>1611</v>
      </c>
      <c r="B610" s="53" t="s">
        <v>28</v>
      </c>
      <c r="C610" s="83">
        <v>1</v>
      </c>
      <c r="D610" s="52">
        <v>39010.44</v>
      </c>
      <c r="E610" s="63" t="s">
        <v>2</v>
      </c>
      <c r="F610" s="54">
        <v>39010.44</v>
      </c>
    </row>
    <row r="611" spans="1:6" ht="15" customHeight="1">
      <c r="A611" s="81" t="s">
        <v>1612</v>
      </c>
      <c r="B611" s="56" t="s">
        <v>28</v>
      </c>
      <c r="C611" s="70">
        <v>1</v>
      </c>
      <c r="D611" s="58">
        <v>117029.79</v>
      </c>
      <c r="E611" s="82" t="s">
        <v>2</v>
      </c>
      <c r="F611" s="60">
        <v>117029.79</v>
      </c>
    </row>
    <row r="612" spans="1:6" ht="15" customHeight="1">
      <c r="A612" s="79" t="s">
        <v>2496</v>
      </c>
      <c r="B612" s="50" t="s">
        <v>27</v>
      </c>
      <c r="C612" s="69">
        <v>1</v>
      </c>
      <c r="D612" s="52">
        <v>285586.51</v>
      </c>
      <c r="E612" s="80" t="s">
        <v>0</v>
      </c>
      <c r="F612" s="54">
        <v>285586.51</v>
      </c>
    </row>
    <row r="613" spans="1:6" ht="15" customHeight="1">
      <c r="A613" s="81" t="s">
        <v>2497</v>
      </c>
      <c r="B613" s="56" t="s">
        <v>27</v>
      </c>
      <c r="C613" s="70">
        <v>1</v>
      </c>
      <c r="D613" s="58">
        <v>290350.05</v>
      </c>
      <c r="E613" s="82" t="s">
        <v>0</v>
      </c>
      <c r="F613" s="60">
        <v>290350.05</v>
      </c>
    </row>
    <row r="614" spans="1:6" ht="15" customHeight="1">
      <c r="A614" s="79" t="s">
        <v>2498</v>
      </c>
      <c r="B614" s="50" t="s">
        <v>27</v>
      </c>
      <c r="C614" s="69">
        <v>1</v>
      </c>
      <c r="D614" s="52">
        <v>357709.14</v>
      </c>
      <c r="E614" s="80" t="s">
        <v>0</v>
      </c>
      <c r="F614" s="54">
        <v>357709.14</v>
      </c>
    </row>
    <row r="615" spans="1:6" ht="15" customHeight="1">
      <c r="A615" s="81" t="s">
        <v>2499</v>
      </c>
      <c r="B615" s="56" t="s">
        <v>27</v>
      </c>
      <c r="C615" s="70">
        <v>1</v>
      </c>
      <c r="D615" s="58">
        <v>85605.91</v>
      </c>
      <c r="E615" s="82" t="s">
        <v>0</v>
      </c>
      <c r="F615" s="60">
        <v>85605.91</v>
      </c>
    </row>
    <row r="616" spans="1:6" ht="15" customHeight="1">
      <c r="A616" s="79" t="s">
        <v>2500</v>
      </c>
      <c r="B616" s="50" t="s">
        <v>27</v>
      </c>
      <c r="C616" s="69">
        <v>1</v>
      </c>
      <c r="D616" s="52">
        <v>85605.27</v>
      </c>
      <c r="E616" s="80" t="s">
        <v>0</v>
      </c>
      <c r="F616" s="54">
        <v>85605.27</v>
      </c>
    </row>
    <row r="617" spans="1:6" ht="15" customHeight="1">
      <c r="A617" s="81" t="s">
        <v>2501</v>
      </c>
      <c r="B617" s="56" t="s">
        <v>27</v>
      </c>
      <c r="C617" s="70">
        <v>1</v>
      </c>
      <c r="D617" s="58">
        <v>201638.33</v>
      </c>
      <c r="E617" s="82" t="s">
        <v>0</v>
      </c>
      <c r="F617" s="60">
        <v>201638.33</v>
      </c>
    </row>
    <row r="618" spans="1:6" ht="15" customHeight="1">
      <c r="A618" s="79" t="s">
        <v>2502</v>
      </c>
      <c r="B618" s="50" t="s">
        <v>27</v>
      </c>
      <c r="C618" s="69">
        <v>1</v>
      </c>
      <c r="D618" s="52">
        <v>145525.74</v>
      </c>
      <c r="E618" s="80" t="s">
        <v>0</v>
      </c>
      <c r="F618" s="54">
        <v>145525.74</v>
      </c>
    </row>
    <row r="619" spans="1:6" ht="15" customHeight="1">
      <c r="A619" s="81" t="s">
        <v>2503</v>
      </c>
      <c r="B619" s="59" t="s">
        <v>27</v>
      </c>
      <c r="C619" s="84">
        <v>1</v>
      </c>
      <c r="D619" s="58">
        <v>145422.46</v>
      </c>
      <c r="E619" s="67" t="s">
        <v>0</v>
      </c>
      <c r="F619" s="60">
        <v>145422.46</v>
      </c>
    </row>
    <row r="620" spans="1:6" ht="15" customHeight="1">
      <c r="A620" s="79" t="s">
        <v>2504</v>
      </c>
      <c r="B620" s="53" t="s">
        <v>27</v>
      </c>
      <c r="C620" s="83">
        <v>1</v>
      </c>
      <c r="D620" s="52">
        <v>250518.8</v>
      </c>
      <c r="E620" s="63" t="s">
        <v>0</v>
      </c>
      <c r="F620" s="54">
        <v>250518.8</v>
      </c>
    </row>
    <row r="621" spans="1:6" ht="15" customHeight="1">
      <c r="A621" s="81" t="s">
        <v>2505</v>
      </c>
      <c r="B621" s="59" t="s">
        <v>27</v>
      </c>
      <c r="C621" s="84">
        <v>1</v>
      </c>
      <c r="D621" s="58">
        <v>231176.39</v>
      </c>
      <c r="E621" s="67" t="s">
        <v>2</v>
      </c>
      <c r="F621" s="60">
        <v>231176.39</v>
      </c>
    </row>
    <row r="622" spans="1:6" ht="15" customHeight="1">
      <c r="A622" s="79" t="s">
        <v>2506</v>
      </c>
      <c r="B622" s="53" t="s">
        <v>27</v>
      </c>
      <c r="C622" s="83">
        <v>1</v>
      </c>
      <c r="D622" s="52">
        <v>200602.23</v>
      </c>
      <c r="E622" s="53" t="s">
        <v>0</v>
      </c>
      <c r="F622" s="54">
        <v>200602.23</v>
      </c>
    </row>
    <row r="623" spans="1:6" ht="15" customHeight="1">
      <c r="A623" s="81" t="s">
        <v>2507</v>
      </c>
      <c r="B623" s="59" t="s">
        <v>27</v>
      </c>
      <c r="C623" s="84">
        <v>1</v>
      </c>
      <c r="D623" s="58">
        <v>335906.11</v>
      </c>
      <c r="E623" s="59" t="s">
        <v>0</v>
      </c>
      <c r="F623" s="60">
        <v>335906.11</v>
      </c>
    </row>
    <row r="624" spans="1:6" ht="15" customHeight="1">
      <c r="A624" s="79" t="s">
        <v>2508</v>
      </c>
      <c r="B624" s="53" t="s">
        <v>27</v>
      </c>
      <c r="C624" s="83">
        <v>1</v>
      </c>
      <c r="D624" s="52">
        <v>300191.90000000002</v>
      </c>
      <c r="E624" s="53" t="s">
        <v>0</v>
      </c>
      <c r="F624" s="54">
        <v>300191.90000000002</v>
      </c>
    </row>
    <row r="625" spans="1:6" ht="15" customHeight="1">
      <c r="A625" s="81" t="s">
        <v>2509</v>
      </c>
      <c r="B625" s="59" t="s">
        <v>27</v>
      </c>
      <c r="C625" s="84">
        <v>1</v>
      </c>
      <c r="D625" s="58">
        <v>332505.95</v>
      </c>
      <c r="E625" s="59" t="s">
        <v>0</v>
      </c>
      <c r="F625" s="60">
        <v>332505.95</v>
      </c>
    </row>
    <row r="626" spans="1:6" ht="15" customHeight="1">
      <c r="A626" s="79" t="s">
        <v>2510</v>
      </c>
      <c r="B626" s="53" t="s">
        <v>27</v>
      </c>
      <c r="C626" s="83">
        <v>1</v>
      </c>
      <c r="D626" s="52">
        <v>332240.02</v>
      </c>
      <c r="E626" s="53" t="s">
        <v>0</v>
      </c>
      <c r="F626" s="54">
        <v>332240.02</v>
      </c>
    </row>
    <row r="627" spans="1:6" ht="15" customHeight="1">
      <c r="A627" s="81" t="s">
        <v>2511</v>
      </c>
      <c r="B627" s="59" t="s">
        <v>27</v>
      </c>
      <c r="C627" s="84">
        <v>1</v>
      </c>
      <c r="D627" s="58">
        <v>513976.8</v>
      </c>
      <c r="E627" s="59" t="s">
        <v>0</v>
      </c>
      <c r="F627" s="60">
        <v>513976.8</v>
      </c>
    </row>
    <row r="628" spans="1:6" ht="15" customHeight="1">
      <c r="A628" s="79" t="s">
        <v>2512</v>
      </c>
      <c r="B628" s="53" t="s">
        <v>27</v>
      </c>
      <c r="C628" s="83">
        <v>1</v>
      </c>
      <c r="D628" s="52">
        <v>83481.429999999993</v>
      </c>
      <c r="E628" s="53" t="s">
        <v>0</v>
      </c>
      <c r="F628" s="54">
        <v>83481.429999999993</v>
      </c>
    </row>
    <row r="629" spans="1:6" ht="15" customHeight="1">
      <c r="A629" s="81" t="s">
        <v>2513</v>
      </c>
      <c r="B629" s="59" t="s">
        <v>27</v>
      </c>
      <c r="C629" s="84">
        <v>1</v>
      </c>
      <c r="D629" s="58">
        <v>83584.38</v>
      </c>
      <c r="E629" s="59" t="s">
        <v>0</v>
      </c>
      <c r="F629" s="60">
        <v>83584.38</v>
      </c>
    </row>
    <row r="630" spans="1:6" ht="15" customHeight="1">
      <c r="A630" s="79" t="s">
        <v>2514</v>
      </c>
      <c r="B630" s="53" t="s">
        <v>27</v>
      </c>
      <c r="C630" s="83">
        <v>1</v>
      </c>
      <c r="D630" s="52">
        <v>126555.32</v>
      </c>
      <c r="E630" s="53" t="s">
        <v>0</v>
      </c>
      <c r="F630" s="54">
        <v>126555.32</v>
      </c>
    </row>
    <row r="631" spans="1:6" ht="15" customHeight="1">
      <c r="A631" s="81" t="s">
        <v>2515</v>
      </c>
      <c r="B631" s="59" t="s">
        <v>27</v>
      </c>
      <c r="C631" s="84">
        <v>1</v>
      </c>
      <c r="D631" s="58">
        <v>122527.7</v>
      </c>
      <c r="E631" s="59" t="s">
        <v>0</v>
      </c>
      <c r="F631" s="60">
        <v>122527.7</v>
      </c>
    </row>
    <row r="632" spans="1:6" ht="15" customHeight="1">
      <c r="A632" s="79" t="s">
        <v>2516</v>
      </c>
      <c r="B632" s="53" t="s">
        <v>27</v>
      </c>
      <c r="C632" s="83">
        <v>1</v>
      </c>
      <c r="D632" s="52">
        <v>138423</v>
      </c>
      <c r="E632" s="53" t="s">
        <v>0</v>
      </c>
      <c r="F632" s="54">
        <v>138423</v>
      </c>
    </row>
    <row r="633" spans="1:6" ht="15" customHeight="1">
      <c r="A633" s="81" t="s">
        <v>2517</v>
      </c>
      <c r="B633" s="59" t="s">
        <v>27</v>
      </c>
      <c r="C633" s="84">
        <v>1</v>
      </c>
      <c r="D633" s="58">
        <v>227783.6</v>
      </c>
      <c r="E633" s="59" t="s">
        <v>0</v>
      </c>
      <c r="F633" s="60">
        <v>227783.6</v>
      </c>
    </row>
    <row r="634" spans="1:6" ht="15" customHeight="1">
      <c r="A634" s="79" t="s">
        <v>2518</v>
      </c>
      <c r="B634" s="53" t="s">
        <v>27</v>
      </c>
      <c r="C634" s="83">
        <v>1</v>
      </c>
      <c r="D634" s="52">
        <v>160614.99</v>
      </c>
      <c r="E634" s="53" t="s">
        <v>0</v>
      </c>
      <c r="F634" s="54">
        <v>160614.99</v>
      </c>
    </row>
    <row r="635" spans="1:6" ht="15" customHeight="1">
      <c r="A635" s="81" t="s">
        <v>2519</v>
      </c>
      <c r="B635" s="59" t="s">
        <v>27</v>
      </c>
      <c r="C635" s="84">
        <v>1</v>
      </c>
      <c r="D635" s="58">
        <v>547280</v>
      </c>
      <c r="E635" s="59" t="s">
        <v>0</v>
      </c>
      <c r="F635" s="60">
        <v>547280</v>
      </c>
    </row>
    <row r="636" spans="1:6" ht="15" customHeight="1">
      <c r="A636" s="79" t="s">
        <v>2520</v>
      </c>
      <c r="B636" s="53" t="s">
        <v>27</v>
      </c>
      <c r="C636" s="83">
        <v>1</v>
      </c>
      <c r="D636" s="52">
        <v>189780.31</v>
      </c>
      <c r="E636" s="53" t="s">
        <v>0</v>
      </c>
      <c r="F636" s="54">
        <v>189780.31</v>
      </c>
    </row>
    <row r="637" spans="1:6" ht="15" customHeight="1">
      <c r="A637" s="81" t="s">
        <v>2521</v>
      </c>
      <c r="B637" s="59" t="s">
        <v>24</v>
      </c>
      <c r="C637" s="84">
        <v>1</v>
      </c>
      <c r="D637" s="58">
        <v>237261.43</v>
      </c>
      <c r="E637" s="67" t="s">
        <v>0</v>
      </c>
      <c r="F637" s="60">
        <v>237261.43</v>
      </c>
    </row>
    <row r="638" spans="1:6" ht="15" customHeight="1">
      <c r="A638" s="79" t="s">
        <v>2522</v>
      </c>
      <c r="B638" s="53" t="s">
        <v>24</v>
      </c>
      <c r="C638" s="83">
        <v>1</v>
      </c>
      <c r="D638" s="52">
        <v>364460.73</v>
      </c>
      <c r="E638" s="63" t="s">
        <v>0</v>
      </c>
      <c r="F638" s="54">
        <v>364460.73</v>
      </c>
    </row>
    <row r="639" spans="1:6" ht="15" customHeight="1">
      <c r="A639" s="81" t="s">
        <v>2523</v>
      </c>
      <c r="B639" s="59" t="s">
        <v>24</v>
      </c>
      <c r="C639" s="84">
        <v>1</v>
      </c>
      <c r="D639" s="58">
        <v>554966.55000000005</v>
      </c>
      <c r="E639" s="67" t="s">
        <v>0</v>
      </c>
      <c r="F639" s="60">
        <v>554966.55000000005</v>
      </c>
    </row>
    <row r="640" spans="1:6" ht="15" customHeight="1">
      <c r="A640" s="79" t="s">
        <v>2524</v>
      </c>
      <c r="B640" s="53" t="s">
        <v>24</v>
      </c>
      <c r="C640" s="83">
        <v>1</v>
      </c>
      <c r="D640" s="52">
        <v>518060.82</v>
      </c>
      <c r="E640" s="53" t="s">
        <v>0</v>
      </c>
      <c r="F640" s="54">
        <v>518060.82</v>
      </c>
    </row>
    <row r="641" spans="1:6" ht="15" customHeight="1">
      <c r="A641" s="81" t="s">
        <v>2525</v>
      </c>
      <c r="B641" s="59" t="s">
        <v>24</v>
      </c>
      <c r="C641" s="84">
        <v>1</v>
      </c>
      <c r="D641" s="58">
        <v>467963.13</v>
      </c>
      <c r="E641" s="59" t="s">
        <v>0</v>
      </c>
      <c r="F641" s="60">
        <v>467963.13</v>
      </c>
    </row>
    <row r="642" spans="1:6" ht="15" customHeight="1">
      <c r="A642" s="79" t="s">
        <v>2526</v>
      </c>
      <c r="B642" s="53" t="s">
        <v>24</v>
      </c>
      <c r="C642" s="83">
        <v>1</v>
      </c>
      <c r="D642" s="52">
        <v>578734.32999999996</v>
      </c>
      <c r="E642" s="53" t="s">
        <v>0</v>
      </c>
      <c r="F642" s="54">
        <v>578734.32999999996</v>
      </c>
    </row>
    <row r="643" spans="1:6" ht="15" customHeight="1">
      <c r="A643" s="81" t="s">
        <v>2527</v>
      </c>
      <c r="B643" s="59" t="s">
        <v>24</v>
      </c>
      <c r="C643" s="84">
        <v>1</v>
      </c>
      <c r="D643" s="58">
        <v>455667.79</v>
      </c>
      <c r="E643" s="59" t="s">
        <v>0</v>
      </c>
      <c r="F643" s="60">
        <v>455667.79</v>
      </c>
    </row>
    <row r="644" spans="1:6" ht="15" customHeight="1">
      <c r="A644" s="79" t="s">
        <v>2528</v>
      </c>
      <c r="B644" s="53" t="s">
        <v>24</v>
      </c>
      <c r="C644" s="83">
        <v>1</v>
      </c>
      <c r="D644" s="52">
        <v>414630.69</v>
      </c>
      <c r="E644" s="53" t="s">
        <v>0</v>
      </c>
      <c r="F644" s="54">
        <v>414630.69</v>
      </c>
    </row>
    <row r="645" spans="1:6" ht="15" customHeight="1">
      <c r="A645" s="81" t="s">
        <v>2529</v>
      </c>
      <c r="B645" s="59" t="s">
        <v>24</v>
      </c>
      <c r="C645" s="84">
        <v>1</v>
      </c>
      <c r="D645" s="58">
        <v>307006.27</v>
      </c>
      <c r="E645" s="59" t="s">
        <v>0</v>
      </c>
      <c r="F645" s="60">
        <v>307006.27</v>
      </c>
    </row>
    <row r="646" spans="1:6" ht="15" customHeight="1">
      <c r="A646" s="79" t="s">
        <v>2530</v>
      </c>
      <c r="B646" s="53" t="s">
        <v>24</v>
      </c>
      <c r="C646" s="83">
        <v>1</v>
      </c>
      <c r="D646" s="52">
        <v>527687.01</v>
      </c>
      <c r="E646" s="63" t="s">
        <v>0</v>
      </c>
      <c r="F646" s="54">
        <v>527687.01</v>
      </c>
    </row>
    <row r="647" spans="1:6" ht="15" customHeight="1">
      <c r="A647" s="81" t="s">
        <v>2531</v>
      </c>
      <c r="B647" s="59" t="s">
        <v>24</v>
      </c>
      <c r="C647" s="84">
        <v>1</v>
      </c>
      <c r="D647" s="58">
        <v>295739.77</v>
      </c>
      <c r="E647" s="67" t="s">
        <v>0</v>
      </c>
      <c r="F647" s="60">
        <v>295739.77</v>
      </c>
    </row>
    <row r="648" spans="1:6" ht="15" customHeight="1">
      <c r="A648" s="79" t="s">
        <v>2532</v>
      </c>
      <c r="B648" s="53" t="s">
        <v>24</v>
      </c>
      <c r="C648" s="83">
        <v>1</v>
      </c>
      <c r="D648" s="52">
        <v>410500.66</v>
      </c>
      <c r="E648" s="63" t="s">
        <v>0</v>
      </c>
      <c r="F648" s="54">
        <v>410500.66</v>
      </c>
    </row>
    <row r="649" spans="1:6" ht="15" customHeight="1">
      <c r="A649" s="81" t="s">
        <v>2533</v>
      </c>
      <c r="B649" s="59" t="s">
        <v>24</v>
      </c>
      <c r="C649" s="84">
        <v>1</v>
      </c>
      <c r="D649" s="58">
        <v>471468.69</v>
      </c>
      <c r="E649" s="59" t="s">
        <v>0</v>
      </c>
      <c r="F649" s="60">
        <v>471468.69</v>
      </c>
    </row>
    <row r="650" spans="1:6" ht="15" customHeight="1">
      <c r="A650" s="79" t="s">
        <v>2534</v>
      </c>
      <c r="B650" s="53" t="s">
        <v>24</v>
      </c>
      <c r="C650" s="83">
        <v>1</v>
      </c>
      <c r="D650" s="52">
        <v>479176.28</v>
      </c>
      <c r="E650" s="53" t="s">
        <v>0</v>
      </c>
      <c r="F650" s="54">
        <v>479176.28</v>
      </c>
    </row>
    <row r="651" spans="1:6" ht="15" customHeight="1">
      <c r="A651" s="81" t="s">
        <v>2535</v>
      </c>
      <c r="B651" s="59" t="s">
        <v>24</v>
      </c>
      <c r="C651" s="84">
        <v>1</v>
      </c>
      <c r="D651" s="58">
        <v>169916.54</v>
      </c>
      <c r="E651" s="67" t="s">
        <v>0</v>
      </c>
      <c r="F651" s="60">
        <v>169916.54</v>
      </c>
    </row>
    <row r="652" spans="1:6" ht="15" customHeight="1">
      <c r="A652" s="79" t="s">
        <v>2536</v>
      </c>
      <c r="B652" s="53" t="s">
        <v>24</v>
      </c>
      <c r="C652" s="83">
        <v>1</v>
      </c>
      <c r="D652" s="52">
        <v>374089.76</v>
      </c>
      <c r="E652" s="63" t="s">
        <v>0</v>
      </c>
      <c r="F652" s="54">
        <v>374089.76</v>
      </c>
    </row>
    <row r="653" spans="1:6" ht="15" customHeight="1">
      <c r="A653" s="81" t="s">
        <v>2537</v>
      </c>
      <c r="B653" s="59" t="s">
        <v>24</v>
      </c>
      <c r="C653" s="84">
        <v>1</v>
      </c>
      <c r="D653" s="58">
        <v>347034.01</v>
      </c>
      <c r="E653" s="59" t="s">
        <v>0</v>
      </c>
      <c r="F653" s="60">
        <v>347034.01</v>
      </c>
    </row>
    <row r="654" spans="1:6" ht="15" customHeight="1">
      <c r="A654" s="79" t="s">
        <v>2538</v>
      </c>
      <c r="B654" s="53" t="s">
        <v>24</v>
      </c>
      <c r="C654" s="83">
        <v>1</v>
      </c>
      <c r="D654" s="52">
        <v>292100.02</v>
      </c>
      <c r="E654" s="53" t="s">
        <v>0</v>
      </c>
      <c r="F654" s="54">
        <v>292100.02</v>
      </c>
    </row>
    <row r="655" spans="1:6" ht="15" customHeight="1">
      <c r="A655" s="81" t="s">
        <v>2539</v>
      </c>
      <c r="B655" s="59" t="s">
        <v>24</v>
      </c>
      <c r="C655" s="84">
        <v>1</v>
      </c>
      <c r="D655" s="58">
        <v>297743.82</v>
      </c>
      <c r="E655" s="59" t="s">
        <v>0</v>
      </c>
      <c r="F655" s="60">
        <v>297743.82</v>
      </c>
    </row>
    <row r="656" spans="1:6" ht="15" customHeight="1">
      <c r="A656" s="79" t="s">
        <v>2540</v>
      </c>
      <c r="B656" s="53" t="s">
        <v>24</v>
      </c>
      <c r="C656" s="83">
        <v>1</v>
      </c>
      <c r="D656" s="52">
        <v>353965.62</v>
      </c>
      <c r="E656" s="53" t="s">
        <v>0</v>
      </c>
      <c r="F656" s="54">
        <v>353965.62</v>
      </c>
    </row>
    <row r="657" spans="1:6" ht="15" customHeight="1">
      <c r="A657" s="81" t="s">
        <v>2541</v>
      </c>
      <c r="B657" s="59" t="s">
        <v>24</v>
      </c>
      <c r="C657" s="84">
        <v>1</v>
      </c>
      <c r="D657" s="58">
        <v>783746.92</v>
      </c>
      <c r="E657" s="59" t="s">
        <v>0</v>
      </c>
      <c r="F657" s="60">
        <v>783746.92</v>
      </c>
    </row>
    <row r="658" spans="1:6" ht="15" customHeight="1">
      <c r="A658" s="79" t="s">
        <v>2542</v>
      </c>
      <c r="B658" s="53" t="s">
        <v>24</v>
      </c>
      <c r="C658" s="83">
        <v>1</v>
      </c>
      <c r="D658" s="52">
        <v>147454.85999999999</v>
      </c>
      <c r="E658" s="53" t="s">
        <v>0</v>
      </c>
      <c r="F658" s="54">
        <v>147454.85999999999</v>
      </c>
    </row>
    <row r="659" spans="1:6" ht="15" customHeight="1">
      <c r="A659" s="81" t="s">
        <v>2543</v>
      </c>
      <c r="B659" s="59" t="s">
        <v>25</v>
      </c>
      <c r="C659" s="84">
        <v>1</v>
      </c>
      <c r="D659" s="58">
        <v>299086.82</v>
      </c>
      <c r="E659" s="59" t="s">
        <v>2</v>
      </c>
      <c r="F659" s="60">
        <v>299086.82</v>
      </c>
    </row>
    <row r="660" spans="1:6" ht="15" customHeight="1">
      <c r="A660" s="79" t="s">
        <v>2544</v>
      </c>
      <c r="B660" s="53" t="s">
        <v>25</v>
      </c>
      <c r="C660" s="83">
        <v>1</v>
      </c>
      <c r="D660" s="52">
        <v>267033.69</v>
      </c>
      <c r="E660" s="53" t="s">
        <v>2</v>
      </c>
      <c r="F660" s="54">
        <v>267033.69</v>
      </c>
    </row>
    <row r="661" spans="1:6" ht="15" customHeight="1">
      <c r="A661" s="81" t="s">
        <v>2545</v>
      </c>
      <c r="B661" s="59" t="s">
        <v>25</v>
      </c>
      <c r="C661" s="84">
        <v>1</v>
      </c>
      <c r="D661" s="58">
        <v>231116.94</v>
      </c>
      <c r="E661" s="59" t="s">
        <v>0</v>
      </c>
      <c r="F661" s="60">
        <v>231116.94</v>
      </c>
    </row>
    <row r="662" spans="1:6" ht="15" customHeight="1">
      <c r="A662" s="79" t="s">
        <v>2546</v>
      </c>
      <c r="B662" s="53" t="s">
        <v>25</v>
      </c>
      <c r="C662" s="83">
        <v>1</v>
      </c>
      <c r="D662" s="52">
        <v>507241.01</v>
      </c>
      <c r="E662" s="63" t="s">
        <v>0</v>
      </c>
      <c r="F662" s="54">
        <v>507241.01</v>
      </c>
    </row>
    <row r="663" spans="1:6" ht="15" customHeight="1">
      <c r="A663" s="81" t="s">
        <v>2547</v>
      </c>
      <c r="B663" s="59" t="s">
        <v>25</v>
      </c>
      <c r="C663" s="84">
        <v>1</v>
      </c>
      <c r="D663" s="58">
        <v>140945.28</v>
      </c>
      <c r="E663" s="59" t="s">
        <v>0</v>
      </c>
      <c r="F663" s="60">
        <v>140945.28</v>
      </c>
    </row>
    <row r="664" spans="1:6" ht="15" customHeight="1">
      <c r="A664" s="79" t="s">
        <v>2548</v>
      </c>
      <c r="B664" s="50" t="s">
        <v>25</v>
      </c>
      <c r="C664" s="69">
        <v>1</v>
      </c>
      <c r="D664" s="52">
        <v>750806.49</v>
      </c>
      <c r="E664" s="80" t="s">
        <v>0</v>
      </c>
      <c r="F664" s="54">
        <v>750806.49</v>
      </c>
    </row>
    <row r="665" spans="1:6" ht="15" customHeight="1">
      <c r="A665" s="81" t="s">
        <v>2549</v>
      </c>
      <c r="B665" s="56" t="s">
        <v>25</v>
      </c>
      <c r="C665" s="70">
        <v>1</v>
      </c>
      <c r="D665" s="58">
        <v>148570.92000000001</v>
      </c>
      <c r="E665" s="82" t="s">
        <v>0</v>
      </c>
      <c r="F665" s="60">
        <v>148570.92000000001</v>
      </c>
    </row>
    <row r="666" spans="1:6" ht="15" customHeight="1">
      <c r="A666" s="79" t="s">
        <v>2550</v>
      </c>
      <c r="B666" s="50" t="s">
        <v>25</v>
      </c>
      <c r="C666" s="69">
        <v>1</v>
      </c>
      <c r="D666" s="52">
        <v>152810.25</v>
      </c>
      <c r="E666" s="80" t="s">
        <v>0</v>
      </c>
      <c r="F666" s="54">
        <v>152810.25</v>
      </c>
    </row>
    <row r="667" spans="1:6" ht="15" customHeight="1">
      <c r="A667" s="81" t="s">
        <v>2551</v>
      </c>
      <c r="B667" s="56" t="s">
        <v>40</v>
      </c>
      <c r="C667" s="70">
        <v>1</v>
      </c>
      <c r="D667" s="58">
        <v>20589.55</v>
      </c>
      <c r="E667" s="82" t="s">
        <v>0</v>
      </c>
      <c r="F667" s="60">
        <v>20589.55</v>
      </c>
    </row>
    <row r="668" spans="1:6" ht="15" customHeight="1">
      <c r="A668" s="79" t="s">
        <v>2552</v>
      </c>
      <c r="B668" s="50" t="s">
        <v>52</v>
      </c>
      <c r="C668" s="69">
        <v>1</v>
      </c>
      <c r="D668" s="52">
        <v>33293.129999999997</v>
      </c>
      <c r="E668" s="80" t="s">
        <v>4</v>
      </c>
      <c r="F668" s="54">
        <v>33293.129999999997</v>
      </c>
    </row>
    <row r="669" spans="1:6" ht="15" customHeight="1">
      <c r="A669" s="81" t="s">
        <v>2553</v>
      </c>
      <c r="B669" s="56" t="s">
        <v>52</v>
      </c>
      <c r="C669" s="70">
        <v>1</v>
      </c>
      <c r="D669" s="58">
        <v>29819.9</v>
      </c>
      <c r="E669" s="82" t="s">
        <v>4</v>
      </c>
      <c r="F669" s="60">
        <v>29819.9</v>
      </c>
    </row>
    <row r="670" spans="1:6" ht="15" customHeight="1">
      <c r="A670" s="79" t="s">
        <v>1621</v>
      </c>
      <c r="B670" s="50" t="s">
        <v>52</v>
      </c>
      <c r="C670" s="69">
        <v>1</v>
      </c>
      <c r="D670" s="52">
        <v>38147.08</v>
      </c>
      <c r="E670" s="80" t="s">
        <v>4</v>
      </c>
      <c r="F670" s="54">
        <v>38147.08</v>
      </c>
    </row>
    <row r="671" spans="1:6" ht="15" customHeight="1">
      <c r="A671" s="81" t="s">
        <v>1622</v>
      </c>
      <c r="B671" s="56" t="s">
        <v>52</v>
      </c>
      <c r="C671" s="70">
        <v>1</v>
      </c>
      <c r="D671" s="58">
        <v>2173.8200000000002</v>
      </c>
      <c r="E671" s="82" t="s">
        <v>4</v>
      </c>
      <c r="F671" s="60">
        <v>2173.8200000000002</v>
      </c>
    </row>
    <row r="672" spans="1:6" ht="15" customHeight="1">
      <c r="A672" s="79" t="s">
        <v>1623</v>
      </c>
      <c r="B672" s="50" t="s">
        <v>52</v>
      </c>
      <c r="C672" s="69">
        <v>1</v>
      </c>
      <c r="D672" s="52">
        <v>25912.1</v>
      </c>
      <c r="E672" s="80" t="s">
        <v>4</v>
      </c>
      <c r="F672" s="54">
        <v>25912.1</v>
      </c>
    </row>
    <row r="673" spans="1:6" ht="15" customHeight="1">
      <c r="A673" s="81" t="s">
        <v>1624</v>
      </c>
      <c r="B673" s="56" t="s">
        <v>52</v>
      </c>
      <c r="C673" s="70">
        <v>1</v>
      </c>
      <c r="D673" s="58">
        <v>1354.11</v>
      </c>
      <c r="E673" s="82" t="s">
        <v>4</v>
      </c>
      <c r="F673" s="60">
        <v>1354.11</v>
      </c>
    </row>
    <row r="674" spans="1:6" ht="15" customHeight="1">
      <c r="A674" s="79" t="s">
        <v>1625</v>
      </c>
      <c r="B674" s="50" t="s">
        <v>53</v>
      </c>
      <c r="C674" s="69">
        <v>1</v>
      </c>
      <c r="D674" s="52">
        <v>108086.8</v>
      </c>
      <c r="E674" s="80" t="s">
        <v>4</v>
      </c>
      <c r="F674" s="54">
        <v>108086.8</v>
      </c>
    </row>
    <row r="675" spans="1:6" ht="15" customHeight="1">
      <c r="A675" s="81" t="s">
        <v>1626</v>
      </c>
      <c r="B675" s="56" t="s">
        <v>53</v>
      </c>
      <c r="C675" s="70">
        <v>1</v>
      </c>
      <c r="D675" s="58">
        <v>4437.5200000000004</v>
      </c>
      <c r="E675" s="82" t="s">
        <v>4</v>
      </c>
      <c r="F675" s="60">
        <v>4437.5200000000004</v>
      </c>
    </row>
    <row r="676" spans="1:6" ht="15" customHeight="1">
      <c r="A676" s="79" t="s">
        <v>1627</v>
      </c>
      <c r="B676" s="50" t="s">
        <v>53</v>
      </c>
      <c r="C676" s="69">
        <v>1</v>
      </c>
      <c r="D676" s="52">
        <v>59438</v>
      </c>
      <c r="E676" s="80" t="s">
        <v>4</v>
      </c>
      <c r="F676" s="54">
        <v>59438</v>
      </c>
    </row>
    <row r="677" spans="1:6" ht="15" customHeight="1">
      <c r="A677" s="81" t="s">
        <v>1628</v>
      </c>
      <c r="B677" s="56" t="s">
        <v>53</v>
      </c>
      <c r="C677" s="70">
        <v>1</v>
      </c>
      <c r="D677" s="58">
        <v>2638.53</v>
      </c>
      <c r="E677" s="82" t="s">
        <v>4</v>
      </c>
      <c r="F677" s="60">
        <v>2638.53</v>
      </c>
    </row>
    <row r="678" spans="1:6" ht="15" customHeight="1">
      <c r="A678" s="79" t="s">
        <v>1629</v>
      </c>
      <c r="B678" s="50" t="s">
        <v>53</v>
      </c>
      <c r="C678" s="69">
        <v>1</v>
      </c>
      <c r="D678" s="52">
        <v>75067.199999999997</v>
      </c>
      <c r="E678" s="80" t="s">
        <v>4</v>
      </c>
      <c r="F678" s="54">
        <v>75067.199999999997</v>
      </c>
    </row>
    <row r="679" spans="1:6" ht="15" customHeight="1">
      <c r="A679" s="81" t="s">
        <v>1630</v>
      </c>
      <c r="B679" s="56" t="s">
        <v>53</v>
      </c>
      <c r="C679" s="70">
        <v>1</v>
      </c>
      <c r="D679" s="58">
        <v>3344.8</v>
      </c>
      <c r="E679" s="82" t="s">
        <v>4</v>
      </c>
      <c r="F679" s="60">
        <v>3344.8</v>
      </c>
    </row>
    <row r="680" spans="1:6" ht="15" customHeight="1">
      <c r="A680" s="79" t="s">
        <v>1631</v>
      </c>
      <c r="B680" s="50" t="s">
        <v>53</v>
      </c>
      <c r="C680" s="69">
        <v>1</v>
      </c>
      <c r="D680" s="52">
        <v>74909.259999999995</v>
      </c>
      <c r="E680" s="80" t="s">
        <v>4</v>
      </c>
      <c r="F680" s="54">
        <v>74909.259999999995</v>
      </c>
    </row>
    <row r="681" spans="1:6" ht="15" customHeight="1">
      <c r="A681" s="81" t="s">
        <v>1632</v>
      </c>
      <c r="B681" s="56" t="s">
        <v>53</v>
      </c>
      <c r="C681" s="70">
        <v>1</v>
      </c>
      <c r="D681" s="58">
        <v>3762.42</v>
      </c>
      <c r="E681" s="82" t="s">
        <v>4</v>
      </c>
      <c r="F681" s="60">
        <v>3762.42</v>
      </c>
    </row>
    <row r="682" spans="1:6" ht="15" customHeight="1">
      <c r="A682" s="79" t="s">
        <v>1633</v>
      </c>
      <c r="B682" s="50" t="s">
        <v>53</v>
      </c>
      <c r="C682" s="69">
        <v>1</v>
      </c>
      <c r="D682" s="52">
        <v>151398.76999999999</v>
      </c>
      <c r="E682" s="80" t="s">
        <v>4</v>
      </c>
      <c r="F682" s="54">
        <v>151398.76999999999</v>
      </c>
    </row>
    <row r="683" spans="1:6" ht="15" customHeight="1">
      <c r="A683" s="81" t="s">
        <v>1634</v>
      </c>
      <c r="B683" s="56" t="s">
        <v>53</v>
      </c>
      <c r="C683" s="70">
        <v>1</v>
      </c>
      <c r="D683" s="58">
        <v>6881.76</v>
      </c>
      <c r="E683" s="82" t="s">
        <v>4</v>
      </c>
      <c r="F683" s="60">
        <v>6881.76</v>
      </c>
    </row>
    <row r="684" spans="1:6" ht="15" customHeight="1">
      <c r="A684" s="79" t="s">
        <v>1635</v>
      </c>
      <c r="B684" s="53" t="s">
        <v>53</v>
      </c>
      <c r="C684" s="83">
        <v>1</v>
      </c>
      <c r="D684" s="52">
        <v>10306.94</v>
      </c>
      <c r="E684" s="53" t="s">
        <v>4</v>
      </c>
      <c r="F684" s="54">
        <v>10306.94</v>
      </c>
    </row>
    <row r="685" spans="1:6" ht="15" customHeight="1">
      <c r="A685" s="81" t="s">
        <v>1636</v>
      </c>
      <c r="B685" s="59" t="s">
        <v>53</v>
      </c>
      <c r="C685" s="84">
        <v>1</v>
      </c>
      <c r="D685" s="58">
        <v>1323.76</v>
      </c>
      <c r="E685" s="59" t="s">
        <v>4</v>
      </c>
      <c r="F685" s="60">
        <v>1323.76</v>
      </c>
    </row>
    <row r="686" spans="1:6" ht="15" customHeight="1">
      <c r="A686" s="79" t="s">
        <v>2554</v>
      </c>
      <c r="B686" s="53" t="s">
        <v>54</v>
      </c>
      <c r="C686" s="83">
        <v>1</v>
      </c>
      <c r="D686" s="52">
        <v>35603.58</v>
      </c>
      <c r="E686" s="53" t="s">
        <v>4</v>
      </c>
      <c r="F686" s="54">
        <v>35603.58</v>
      </c>
    </row>
    <row r="687" spans="1:6" ht="15" customHeight="1">
      <c r="A687" s="81" t="s">
        <v>1637</v>
      </c>
      <c r="B687" s="59" t="s">
        <v>54</v>
      </c>
      <c r="C687" s="84">
        <v>1</v>
      </c>
      <c r="D687" s="58">
        <v>26177.79</v>
      </c>
      <c r="E687" s="59" t="s">
        <v>4</v>
      </c>
      <c r="F687" s="60">
        <v>26177.79</v>
      </c>
    </row>
    <row r="688" spans="1:6" ht="15" customHeight="1">
      <c r="A688" s="79" t="s">
        <v>1638</v>
      </c>
      <c r="B688" s="53" t="s">
        <v>54</v>
      </c>
      <c r="C688" s="83">
        <v>1</v>
      </c>
      <c r="D688" s="52">
        <v>1353.04</v>
      </c>
      <c r="E688" s="53" t="s">
        <v>4</v>
      </c>
      <c r="F688" s="54">
        <v>1353.04</v>
      </c>
    </row>
    <row r="689" spans="1:6" ht="15" customHeight="1">
      <c r="A689" s="81" t="s">
        <v>1639</v>
      </c>
      <c r="B689" s="59" t="s">
        <v>54</v>
      </c>
      <c r="C689" s="84">
        <v>1</v>
      </c>
      <c r="D689" s="58">
        <v>56332.94</v>
      </c>
      <c r="E689" s="59" t="s">
        <v>4</v>
      </c>
      <c r="F689" s="60">
        <v>56332.94</v>
      </c>
    </row>
    <row r="690" spans="1:6" ht="15" customHeight="1">
      <c r="A690" s="79" t="s">
        <v>1640</v>
      </c>
      <c r="B690" s="53" t="s">
        <v>54</v>
      </c>
      <c r="C690" s="83">
        <v>1</v>
      </c>
      <c r="D690" s="52">
        <v>1381.57</v>
      </c>
      <c r="E690" s="53" t="s">
        <v>4</v>
      </c>
      <c r="F690" s="54">
        <v>1381.57</v>
      </c>
    </row>
    <row r="691" spans="1:6" ht="15" customHeight="1">
      <c r="A691" s="81" t="s">
        <v>2555</v>
      </c>
      <c r="B691" s="59" t="s">
        <v>54</v>
      </c>
      <c r="C691" s="84">
        <v>1</v>
      </c>
      <c r="D691" s="58">
        <v>56051.75</v>
      </c>
      <c r="E691" s="59" t="s">
        <v>4</v>
      </c>
      <c r="F691" s="60">
        <v>56051.75</v>
      </c>
    </row>
    <row r="692" spans="1:6" ht="15" customHeight="1">
      <c r="A692" s="79" t="s">
        <v>2556</v>
      </c>
      <c r="B692" s="53" t="s">
        <v>54</v>
      </c>
      <c r="C692" s="83">
        <v>1</v>
      </c>
      <c r="D692" s="52">
        <v>5769.22</v>
      </c>
      <c r="E692" s="53" t="s">
        <v>4</v>
      </c>
      <c r="F692" s="54">
        <v>5769.22</v>
      </c>
    </row>
    <row r="693" spans="1:6" ht="15" customHeight="1">
      <c r="A693" s="81" t="s">
        <v>1641</v>
      </c>
      <c r="B693" s="59" t="s">
        <v>41</v>
      </c>
      <c r="C693" s="84">
        <v>1</v>
      </c>
      <c r="D693" s="58">
        <v>2334.84</v>
      </c>
      <c r="E693" s="59" t="s">
        <v>84</v>
      </c>
      <c r="F693" s="60">
        <v>2334.84</v>
      </c>
    </row>
    <row r="694" spans="1:6" ht="15" customHeight="1">
      <c r="A694" s="79" t="s">
        <v>1642</v>
      </c>
      <c r="B694" s="53" t="s">
        <v>41</v>
      </c>
      <c r="C694" s="83">
        <v>1</v>
      </c>
      <c r="D694" s="52">
        <v>803.46</v>
      </c>
      <c r="E694" s="53" t="s">
        <v>4</v>
      </c>
      <c r="F694" s="54">
        <v>803.46</v>
      </c>
    </row>
    <row r="695" spans="1:6" ht="15" customHeight="1">
      <c r="A695" s="81" t="s">
        <v>2557</v>
      </c>
      <c r="B695" s="59" t="s">
        <v>55</v>
      </c>
      <c r="C695" s="84">
        <v>1</v>
      </c>
      <c r="D695" s="58">
        <v>47775.86</v>
      </c>
      <c r="E695" s="59" t="s">
        <v>4</v>
      </c>
      <c r="F695" s="60">
        <v>47775.86</v>
      </c>
    </row>
    <row r="696" spans="1:6" ht="15" customHeight="1">
      <c r="A696" s="79" t="s">
        <v>1643</v>
      </c>
      <c r="B696" s="53" t="s">
        <v>55</v>
      </c>
      <c r="C696" s="83">
        <v>1</v>
      </c>
      <c r="D696" s="52">
        <v>23413.63</v>
      </c>
      <c r="E696" s="53" t="s">
        <v>4</v>
      </c>
      <c r="F696" s="54">
        <v>23413.63</v>
      </c>
    </row>
    <row r="697" spans="1:6" ht="15" customHeight="1">
      <c r="A697" s="81" t="s">
        <v>1644</v>
      </c>
      <c r="B697" s="59" t="s">
        <v>55</v>
      </c>
      <c r="C697" s="84">
        <v>1</v>
      </c>
      <c r="D697" s="58">
        <v>10406.31</v>
      </c>
      <c r="E697" s="59" t="s">
        <v>4</v>
      </c>
      <c r="F697" s="60">
        <v>10406.31</v>
      </c>
    </row>
    <row r="698" spans="1:6" ht="15" customHeight="1">
      <c r="A698" s="79" t="s">
        <v>2558</v>
      </c>
      <c r="B698" s="53" t="s">
        <v>55</v>
      </c>
      <c r="C698" s="83">
        <v>1</v>
      </c>
      <c r="D698" s="52">
        <v>37635.49</v>
      </c>
      <c r="E698" s="53" t="s">
        <v>4</v>
      </c>
      <c r="F698" s="54">
        <v>37635.49</v>
      </c>
    </row>
    <row r="699" spans="1:6" ht="15" customHeight="1">
      <c r="A699" s="81" t="s">
        <v>2559</v>
      </c>
      <c r="B699" s="59" t="s">
        <v>55</v>
      </c>
      <c r="C699" s="84">
        <v>1</v>
      </c>
      <c r="D699" s="58">
        <v>31906.02</v>
      </c>
      <c r="E699" s="59" t="s">
        <v>0</v>
      </c>
      <c r="F699" s="60">
        <v>31906.02</v>
      </c>
    </row>
    <row r="700" spans="1:6" ht="15" customHeight="1">
      <c r="A700" s="79" t="s">
        <v>2560</v>
      </c>
      <c r="B700" s="53" t="s">
        <v>56</v>
      </c>
      <c r="C700" s="83">
        <v>1</v>
      </c>
      <c r="D700" s="52">
        <v>35306.21</v>
      </c>
      <c r="E700" s="63" t="s">
        <v>0</v>
      </c>
      <c r="F700" s="54">
        <v>35306.21</v>
      </c>
    </row>
    <row r="701" spans="1:6" ht="15" customHeight="1">
      <c r="A701" s="81" t="s">
        <v>2561</v>
      </c>
      <c r="B701" s="59" t="s">
        <v>42</v>
      </c>
      <c r="C701" s="84">
        <v>1</v>
      </c>
      <c r="D701" s="58">
        <v>3067.6</v>
      </c>
      <c r="E701" s="67" t="s">
        <v>0</v>
      </c>
      <c r="F701" s="60">
        <v>3067.6</v>
      </c>
    </row>
    <row r="702" spans="1:6" ht="15" customHeight="1">
      <c r="A702" s="79" t="s">
        <v>2562</v>
      </c>
      <c r="B702" s="53" t="s">
        <v>42</v>
      </c>
      <c r="C702" s="83">
        <v>1</v>
      </c>
      <c r="D702" s="52">
        <v>2852.26</v>
      </c>
      <c r="E702" s="53" t="s">
        <v>0</v>
      </c>
      <c r="F702" s="54">
        <v>2852.26</v>
      </c>
    </row>
    <row r="703" spans="1:6" ht="15" customHeight="1">
      <c r="A703" s="81" t="s">
        <v>1645</v>
      </c>
      <c r="B703" s="59" t="s">
        <v>42</v>
      </c>
      <c r="C703" s="84">
        <v>1</v>
      </c>
      <c r="D703" s="58">
        <v>1884.03</v>
      </c>
      <c r="E703" s="59" t="s">
        <v>2</v>
      </c>
      <c r="F703" s="60">
        <v>1884.03</v>
      </c>
    </row>
    <row r="704" spans="1:6" ht="15" customHeight="1">
      <c r="A704" s="79" t="s">
        <v>1646</v>
      </c>
      <c r="B704" s="53" t="s">
        <v>42</v>
      </c>
      <c r="C704" s="83">
        <v>1</v>
      </c>
      <c r="D704" s="52">
        <v>1716.56</v>
      </c>
      <c r="E704" s="53" t="s">
        <v>2</v>
      </c>
      <c r="F704" s="54">
        <v>1716.56</v>
      </c>
    </row>
    <row r="705" spans="1:6" ht="15" customHeight="1">
      <c r="A705" s="81" t="s">
        <v>2563</v>
      </c>
      <c r="B705" s="59" t="s">
        <v>56</v>
      </c>
      <c r="C705" s="84">
        <v>1</v>
      </c>
      <c r="D705" s="58">
        <v>29959.18</v>
      </c>
      <c r="E705" s="59" t="s">
        <v>0</v>
      </c>
      <c r="F705" s="60">
        <v>29959.18</v>
      </c>
    </row>
    <row r="706" spans="1:6" ht="15" customHeight="1">
      <c r="A706" s="79" t="s">
        <v>2564</v>
      </c>
      <c r="B706" s="53" t="s">
        <v>56</v>
      </c>
      <c r="C706" s="83">
        <v>1</v>
      </c>
      <c r="D706" s="52">
        <v>31853.53</v>
      </c>
      <c r="E706" s="53" t="s">
        <v>0</v>
      </c>
      <c r="F706" s="54">
        <v>31853.53</v>
      </c>
    </row>
    <row r="707" spans="1:6" ht="15" customHeight="1">
      <c r="A707" s="81" t="s">
        <v>1647</v>
      </c>
      <c r="B707" s="59" t="s">
        <v>56</v>
      </c>
      <c r="C707" s="84">
        <v>1</v>
      </c>
      <c r="D707" s="58">
        <v>13801.98</v>
      </c>
      <c r="E707" s="59" t="s">
        <v>4</v>
      </c>
      <c r="F707" s="60">
        <v>13801.98</v>
      </c>
    </row>
    <row r="708" spans="1:6" ht="15" customHeight="1">
      <c r="A708" s="79" t="s">
        <v>1648</v>
      </c>
      <c r="B708" s="53" t="s">
        <v>56</v>
      </c>
      <c r="C708" s="83">
        <v>1</v>
      </c>
      <c r="D708" s="52">
        <v>13801.98</v>
      </c>
      <c r="E708" s="53" t="s">
        <v>4</v>
      </c>
      <c r="F708" s="54">
        <v>13801.98</v>
      </c>
    </row>
    <row r="709" spans="1:6" ht="15" customHeight="1">
      <c r="A709" s="81" t="s">
        <v>1649</v>
      </c>
      <c r="B709" s="59" t="s">
        <v>56</v>
      </c>
      <c r="C709" s="84">
        <v>1</v>
      </c>
      <c r="D709" s="58">
        <v>14784.7</v>
      </c>
      <c r="E709" s="67" t="s">
        <v>0</v>
      </c>
      <c r="F709" s="60">
        <v>14784.7</v>
      </c>
    </row>
    <row r="710" spans="1:6" ht="15" customHeight="1">
      <c r="A710" s="79" t="s">
        <v>1650</v>
      </c>
      <c r="B710" s="53" t="s">
        <v>56</v>
      </c>
      <c r="C710" s="83">
        <v>1</v>
      </c>
      <c r="D710" s="52">
        <v>14784.7</v>
      </c>
      <c r="E710" s="63" t="s">
        <v>0</v>
      </c>
      <c r="F710" s="54">
        <v>14784.7</v>
      </c>
    </row>
    <row r="711" spans="1:6" ht="15" customHeight="1">
      <c r="A711" s="81" t="s">
        <v>1651</v>
      </c>
      <c r="B711" s="59" t="s">
        <v>43</v>
      </c>
      <c r="C711" s="84">
        <v>1</v>
      </c>
      <c r="D711" s="58">
        <v>6100.13</v>
      </c>
      <c r="E711" s="67" t="s">
        <v>2</v>
      </c>
      <c r="F711" s="60">
        <v>6100.13</v>
      </c>
    </row>
    <row r="712" spans="1:6" ht="15" customHeight="1">
      <c r="A712" s="79" t="s">
        <v>1652</v>
      </c>
      <c r="B712" s="53" t="s">
        <v>43</v>
      </c>
      <c r="C712" s="83">
        <v>1</v>
      </c>
      <c r="D712" s="52">
        <v>2897.56</v>
      </c>
      <c r="E712" s="63" t="s">
        <v>2</v>
      </c>
      <c r="F712" s="54">
        <v>2897.56</v>
      </c>
    </row>
    <row r="713" spans="1:6" ht="15" customHeight="1">
      <c r="A713" s="81" t="s">
        <v>1653</v>
      </c>
      <c r="B713" s="59" t="s">
        <v>43</v>
      </c>
      <c r="C713" s="84">
        <v>1</v>
      </c>
      <c r="D713" s="58">
        <v>7097.61</v>
      </c>
      <c r="E713" s="67" t="s">
        <v>0</v>
      </c>
      <c r="F713" s="60">
        <v>7097.61</v>
      </c>
    </row>
    <row r="714" spans="1:6" ht="15" customHeight="1">
      <c r="A714" s="79" t="s">
        <v>1654</v>
      </c>
      <c r="B714" s="53" t="s">
        <v>43</v>
      </c>
      <c r="C714" s="83">
        <v>1</v>
      </c>
      <c r="D714" s="52">
        <v>1797.51</v>
      </c>
      <c r="E714" s="63" t="s">
        <v>2</v>
      </c>
      <c r="F714" s="54">
        <v>1797.51</v>
      </c>
    </row>
    <row r="715" spans="1:6" ht="15" customHeight="1">
      <c r="A715" s="81" t="s">
        <v>1655</v>
      </c>
      <c r="B715" s="59" t="s">
        <v>43</v>
      </c>
      <c r="C715" s="84">
        <v>1</v>
      </c>
      <c r="D715" s="58">
        <v>2934.22</v>
      </c>
      <c r="E715" s="67" t="s">
        <v>2</v>
      </c>
      <c r="F715" s="60">
        <v>2934.22</v>
      </c>
    </row>
    <row r="716" spans="1:6" ht="15" customHeight="1">
      <c r="A716" s="79" t="s">
        <v>1656</v>
      </c>
      <c r="B716" s="53" t="s">
        <v>43</v>
      </c>
      <c r="C716" s="83">
        <v>1</v>
      </c>
      <c r="D716" s="52">
        <v>7677.02</v>
      </c>
      <c r="E716" s="63" t="s">
        <v>1</v>
      </c>
      <c r="F716" s="54">
        <v>0</v>
      </c>
    </row>
    <row r="717" spans="1:6" ht="15" customHeight="1">
      <c r="A717" s="81" t="s">
        <v>1657</v>
      </c>
      <c r="B717" s="59" t="s">
        <v>43</v>
      </c>
      <c r="C717" s="84">
        <v>1</v>
      </c>
      <c r="D717" s="58">
        <v>2117.8000000000002</v>
      </c>
      <c r="E717" s="67" t="s">
        <v>1</v>
      </c>
      <c r="F717" s="60">
        <v>0</v>
      </c>
    </row>
    <row r="718" spans="1:6" ht="15" customHeight="1">
      <c r="A718" s="79" t="s">
        <v>1658</v>
      </c>
      <c r="B718" s="53" t="s">
        <v>43</v>
      </c>
      <c r="C718" s="83">
        <v>1</v>
      </c>
      <c r="D718" s="52">
        <v>2117.8000000000002</v>
      </c>
      <c r="E718" s="63" t="s">
        <v>1</v>
      </c>
      <c r="F718" s="54">
        <v>0</v>
      </c>
    </row>
    <row r="719" spans="1:6" ht="15" customHeight="1">
      <c r="A719" s="81" t="s">
        <v>1659</v>
      </c>
      <c r="B719" s="59" t="s">
        <v>56</v>
      </c>
      <c r="C719" s="84">
        <v>1</v>
      </c>
      <c r="D719" s="58">
        <v>3595.08</v>
      </c>
      <c r="E719" s="67" t="s">
        <v>4</v>
      </c>
      <c r="F719" s="60">
        <v>3595.08</v>
      </c>
    </row>
    <row r="720" spans="1:6" ht="15" customHeight="1">
      <c r="A720" s="79" t="s">
        <v>1660</v>
      </c>
      <c r="B720" s="53" t="s">
        <v>56</v>
      </c>
      <c r="C720" s="83">
        <v>1</v>
      </c>
      <c r="D720" s="52">
        <v>3595.08</v>
      </c>
      <c r="E720" s="63" t="s">
        <v>4</v>
      </c>
      <c r="F720" s="54">
        <v>3595.08</v>
      </c>
    </row>
    <row r="721" spans="1:6" ht="15" customHeight="1">
      <c r="A721" s="81" t="s">
        <v>2565</v>
      </c>
      <c r="B721" s="59" t="s">
        <v>20</v>
      </c>
      <c r="C721" s="84">
        <v>1</v>
      </c>
      <c r="D721" s="58">
        <v>26620.55</v>
      </c>
      <c r="E721" s="67" t="s">
        <v>0</v>
      </c>
      <c r="F721" s="60">
        <v>26620.55</v>
      </c>
    </row>
    <row r="722" spans="1:6" ht="15" customHeight="1">
      <c r="A722" s="79" t="s">
        <v>2566</v>
      </c>
      <c r="B722" s="53" t="s">
        <v>20</v>
      </c>
      <c r="C722" s="83">
        <v>1</v>
      </c>
      <c r="D722" s="52">
        <v>28438.26</v>
      </c>
      <c r="E722" s="63" t="s">
        <v>2</v>
      </c>
      <c r="F722" s="54">
        <v>28438.26</v>
      </c>
    </row>
    <row r="723" spans="1:6" ht="15" customHeight="1">
      <c r="A723" s="81" t="s">
        <v>2567</v>
      </c>
      <c r="B723" s="59" t="s">
        <v>20</v>
      </c>
      <c r="C723" s="84">
        <v>1</v>
      </c>
      <c r="D723" s="58">
        <v>17510.150000000001</v>
      </c>
      <c r="E723" s="67" t="s">
        <v>2</v>
      </c>
      <c r="F723" s="60">
        <v>17510.150000000001</v>
      </c>
    </row>
    <row r="724" spans="1:6" ht="15" customHeight="1">
      <c r="A724" s="79" t="s">
        <v>1661</v>
      </c>
      <c r="B724" s="53" t="s">
        <v>35</v>
      </c>
      <c r="C724" s="83">
        <v>1</v>
      </c>
      <c r="D724" s="52">
        <v>8189.99</v>
      </c>
      <c r="E724" s="63" t="s">
        <v>2</v>
      </c>
      <c r="F724" s="54">
        <v>8189.99</v>
      </c>
    </row>
    <row r="725" spans="1:6" ht="15" customHeight="1">
      <c r="A725" s="81" t="s">
        <v>1662</v>
      </c>
      <c r="B725" s="59" t="s">
        <v>35</v>
      </c>
      <c r="C725" s="84">
        <v>1</v>
      </c>
      <c r="D725" s="58">
        <v>4564.91</v>
      </c>
      <c r="E725" s="67" t="s">
        <v>2</v>
      </c>
      <c r="F725" s="60">
        <v>4564.91</v>
      </c>
    </row>
    <row r="726" spans="1:6" ht="15" customHeight="1">
      <c r="A726" s="79" t="s">
        <v>1663</v>
      </c>
      <c r="B726" s="53" t="s">
        <v>35</v>
      </c>
      <c r="C726" s="83">
        <v>1</v>
      </c>
      <c r="D726" s="52">
        <v>8250.0300000000007</v>
      </c>
      <c r="E726" s="63" t="s">
        <v>1</v>
      </c>
      <c r="F726" s="54">
        <v>0</v>
      </c>
    </row>
    <row r="727" spans="1:6" ht="15" customHeight="1">
      <c r="A727" s="81" t="s">
        <v>1664</v>
      </c>
      <c r="B727" s="59" t="s">
        <v>35</v>
      </c>
      <c r="C727" s="84">
        <v>1</v>
      </c>
      <c r="D727" s="58">
        <v>6750.02</v>
      </c>
      <c r="E727" s="67" t="s">
        <v>1</v>
      </c>
      <c r="F727" s="60">
        <v>0</v>
      </c>
    </row>
    <row r="728" spans="1:6" ht="15" customHeight="1">
      <c r="A728" s="79" t="s">
        <v>2568</v>
      </c>
      <c r="B728" s="53" t="s">
        <v>35</v>
      </c>
      <c r="C728" s="83">
        <v>1</v>
      </c>
      <c r="D728" s="52">
        <v>5930.89</v>
      </c>
      <c r="E728" s="63" t="s">
        <v>2</v>
      </c>
      <c r="F728" s="54">
        <v>5930.89</v>
      </c>
    </row>
    <row r="729" spans="1:6" ht="15" customHeight="1">
      <c r="A729" s="81" t="s">
        <v>2569</v>
      </c>
      <c r="B729" s="59" t="s">
        <v>21</v>
      </c>
      <c r="C729" s="84">
        <v>1</v>
      </c>
      <c r="D729" s="58">
        <v>12695.53</v>
      </c>
      <c r="E729" s="67" t="s">
        <v>2</v>
      </c>
      <c r="F729" s="60">
        <v>12695.53</v>
      </c>
    </row>
    <row r="730" spans="1:6" ht="15" customHeight="1">
      <c r="A730" s="79" t="s">
        <v>2570</v>
      </c>
      <c r="B730" s="53" t="s">
        <v>21</v>
      </c>
      <c r="C730" s="83">
        <v>1</v>
      </c>
      <c r="D730" s="52">
        <v>8034.7</v>
      </c>
      <c r="E730" s="63" t="s">
        <v>0</v>
      </c>
      <c r="F730" s="54">
        <v>8034.7</v>
      </c>
    </row>
    <row r="731" spans="1:6" ht="15" customHeight="1">
      <c r="A731" s="81" t="s">
        <v>2571</v>
      </c>
      <c r="B731" s="59" t="s">
        <v>21</v>
      </c>
      <c r="C731" s="84">
        <v>1</v>
      </c>
      <c r="D731" s="58">
        <v>4050.91</v>
      </c>
      <c r="E731" s="67" t="s">
        <v>0</v>
      </c>
      <c r="F731" s="60">
        <v>4050.91</v>
      </c>
    </row>
    <row r="732" spans="1:6" ht="15" customHeight="1">
      <c r="A732" s="79" t="s">
        <v>1665</v>
      </c>
      <c r="B732" s="53" t="s">
        <v>36</v>
      </c>
      <c r="C732" s="83">
        <v>1</v>
      </c>
      <c r="D732" s="52">
        <v>11719.06</v>
      </c>
      <c r="E732" s="63" t="s">
        <v>2</v>
      </c>
      <c r="F732" s="54">
        <v>11719.06</v>
      </c>
    </row>
    <row r="733" spans="1:6" ht="15" customHeight="1">
      <c r="A733" s="81" t="s">
        <v>1666</v>
      </c>
      <c r="B733" s="59" t="s">
        <v>36</v>
      </c>
      <c r="C733" s="84">
        <v>1</v>
      </c>
      <c r="D733" s="58">
        <v>6392.21</v>
      </c>
      <c r="E733" s="67" t="s">
        <v>2</v>
      </c>
      <c r="F733" s="60">
        <v>6392.21</v>
      </c>
    </row>
    <row r="734" spans="1:6" ht="15" customHeight="1">
      <c r="A734" s="79" t="s">
        <v>1667</v>
      </c>
      <c r="B734" s="53" t="s">
        <v>36</v>
      </c>
      <c r="C734" s="83">
        <v>1</v>
      </c>
      <c r="D734" s="52">
        <v>7129.42</v>
      </c>
      <c r="E734" s="63" t="s">
        <v>2</v>
      </c>
      <c r="F734" s="54">
        <v>7129.42</v>
      </c>
    </row>
    <row r="735" spans="1:6" ht="15" customHeight="1">
      <c r="A735" s="81" t="s">
        <v>1668</v>
      </c>
      <c r="B735" s="59" t="s">
        <v>36</v>
      </c>
      <c r="C735" s="84">
        <v>1</v>
      </c>
      <c r="D735" s="58">
        <v>4583.21</v>
      </c>
      <c r="E735" s="67" t="s">
        <v>2</v>
      </c>
      <c r="F735" s="60">
        <v>4583.21</v>
      </c>
    </row>
    <row r="736" spans="1:6" ht="15" customHeight="1">
      <c r="A736" s="79" t="s">
        <v>1669</v>
      </c>
      <c r="B736" s="53" t="s">
        <v>36</v>
      </c>
      <c r="C736" s="83">
        <v>1</v>
      </c>
      <c r="D736" s="52">
        <v>3553.62</v>
      </c>
      <c r="E736" s="63" t="s">
        <v>2</v>
      </c>
      <c r="F736" s="54">
        <v>3553.62</v>
      </c>
    </row>
    <row r="737" spans="1:6" ht="15" customHeight="1">
      <c r="A737" s="81" t="s">
        <v>1670</v>
      </c>
      <c r="B737" s="59" t="s">
        <v>36</v>
      </c>
      <c r="C737" s="84">
        <v>1</v>
      </c>
      <c r="D737" s="58">
        <v>2009.86</v>
      </c>
      <c r="E737" s="67" t="s">
        <v>2</v>
      </c>
      <c r="F737" s="60">
        <v>2009.86</v>
      </c>
    </row>
    <row r="738" spans="1:6" ht="15" customHeight="1">
      <c r="A738" s="79" t="s">
        <v>2572</v>
      </c>
      <c r="B738" s="53" t="s">
        <v>22</v>
      </c>
      <c r="C738" s="83">
        <v>1</v>
      </c>
      <c r="D738" s="52">
        <v>3356.91</v>
      </c>
      <c r="E738" s="63" t="s">
        <v>0</v>
      </c>
      <c r="F738" s="54">
        <v>3356.91</v>
      </c>
    </row>
    <row r="739" spans="1:6" ht="15" customHeight="1">
      <c r="A739" s="81" t="s">
        <v>2573</v>
      </c>
      <c r="B739" s="59" t="s">
        <v>22</v>
      </c>
      <c r="C739" s="84">
        <v>1</v>
      </c>
      <c r="D739" s="58">
        <v>3347.12</v>
      </c>
      <c r="E739" s="59" t="s">
        <v>2</v>
      </c>
      <c r="F739" s="60">
        <v>3347.12</v>
      </c>
    </row>
    <row r="740" spans="1:6" ht="15" customHeight="1">
      <c r="A740" s="79" t="s">
        <v>2576</v>
      </c>
      <c r="B740" s="50" t="s">
        <v>22</v>
      </c>
      <c r="C740" s="69">
        <v>1</v>
      </c>
      <c r="D740" s="52">
        <v>2957.12</v>
      </c>
      <c r="E740" s="80" t="s">
        <v>2</v>
      </c>
      <c r="F740" s="54">
        <v>2957.12</v>
      </c>
    </row>
    <row r="741" spans="1:6" ht="15" customHeight="1">
      <c r="A741" s="81" t="s">
        <v>1671</v>
      </c>
      <c r="B741" s="59" t="s">
        <v>34</v>
      </c>
      <c r="C741" s="84">
        <v>1</v>
      </c>
      <c r="D741" s="58">
        <v>3014.81</v>
      </c>
      <c r="E741" s="67" t="s">
        <v>2</v>
      </c>
      <c r="F741" s="60">
        <v>3014.81</v>
      </c>
    </row>
    <row r="742" spans="1:6" ht="15" customHeight="1">
      <c r="A742" s="79" t="s">
        <v>1672</v>
      </c>
      <c r="B742" s="53" t="s">
        <v>34</v>
      </c>
      <c r="C742" s="83">
        <v>1</v>
      </c>
      <c r="D742" s="52">
        <v>1507.41</v>
      </c>
      <c r="E742" s="53" t="s">
        <v>2</v>
      </c>
      <c r="F742" s="54">
        <v>1507.41</v>
      </c>
    </row>
    <row r="743" spans="1:6" ht="15" customHeight="1">
      <c r="A743" s="81" t="s">
        <v>2581</v>
      </c>
      <c r="B743" s="59" t="s">
        <v>29</v>
      </c>
      <c r="C743" s="84">
        <v>1</v>
      </c>
      <c r="D743" s="58">
        <v>2933.91</v>
      </c>
      <c r="E743" s="59" t="s">
        <v>2</v>
      </c>
      <c r="F743" s="60">
        <v>2933.91</v>
      </c>
    </row>
    <row r="744" spans="1:6" ht="15" customHeight="1">
      <c r="A744" s="79" t="s">
        <v>2584</v>
      </c>
      <c r="B744" s="53" t="s">
        <v>65</v>
      </c>
      <c r="C744" s="83">
        <v>1</v>
      </c>
      <c r="D744" s="52">
        <v>2792.57</v>
      </c>
      <c r="E744" s="53" t="s">
        <v>0</v>
      </c>
      <c r="F744" s="54">
        <v>2792.57</v>
      </c>
    </row>
    <row r="745" spans="1:6" ht="15" customHeight="1">
      <c r="A745" s="81" t="s">
        <v>2585</v>
      </c>
      <c r="B745" s="59" t="s">
        <v>65</v>
      </c>
      <c r="C745" s="84">
        <v>1</v>
      </c>
      <c r="D745" s="58">
        <v>1843.93</v>
      </c>
      <c r="E745" s="67" t="s">
        <v>0</v>
      </c>
      <c r="F745" s="60">
        <v>1843.93</v>
      </c>
    </row>
    <row r="746" spans="1:6" ht="15" customHeight="1">
      <c r="A746" s="79" t="s">
        <v>1675</v>
      </c>
      <c r="B746" s="53" t="s">
        <v>65</v>
      </c>
      <c r="C746" s="83">
        <v>1</v>
      </c>
      <c r="D746" s="52">
        <v>2122.0700000000002</v>
      </c>
      <c r="E746" s="63" t="s">
        <v>0</v>
      </c>
      <c r="F746" s="54">
        <v>2122.0700000000002</v>
      </c>
    </row>
    <row r="747" spans="1:6" ht="15" customHeight="1">
      <c r="A747" s="81" t="s">
        <v>1676</v>
      </c>
      <c r="B747" s="59" t="s">
        <v>65</v>
      </c>
      <c r="C747" s="84">
        <v>1</v>
      </c>
      <c r="D747" s="58">
        <v>4462.5200000000004</v>
      </c>
      <c r="E747" s="67" t="s">
        <v>0</v>
      </c>
      <c r="F747" s="60">
        <v>4462.5200000000004</v>
      </c>
    </row>
    <row r="748" spans="1:6" ht="15" customHeight="1">
      <c r="A748" s="79" t="s">
        <v>1677</v>
      </c>
      <c r="B748" s="53" t="s">
        <v>65</v>
      </c>
      <c r="C748" s="83">
        <v>1</v>
      </c>
      <c r="D748" s="52">
        <v>1509.88</v>
      </c>
      <c r="E748" s="63" t="s">
        <v>0</v>
      </c>
      <c r="F748" s="54">
        <v>1509.88</v>
      </c>
    </row>
    <row r="749" spans="1:6" ht="15" customHeight="1">
      <c r="A749" s="81" t="s">
        <v>1678</v>
      </c>
      <c r="B749" s="59" t="s">
        <v>65</v>
      </c>
      <c r="C749" s="84">
        <v>1</v>
      </c>
      <c r="D749" s="58">
        <v>1521.97</v>
      </c>
      <c r="E749" s="67" t="s">
        <v>0</v>
      </c>
      <c r="F749" s="60">
        <v>1521.97</v>
      </c>
    </row>
    <row r="750" spans="1:6" ht="15" customHeight="1">
      <c r="A750" s="79" t="s">
        <v>2586</v>
      </c>
      <c r="B750" s="50" t="s">
        <v>65</v>
      </c>
      <c r="C750" s="69">
        <v>1</v>
      </c>
      <c r="D750" s="52">
        <v>5473.16</v>
      </c>
      <c r="E750" s="80" t="s">
        <v>2789</v>
      </c>
      <c r="F750" s="54">
        <v>5473.16</v>
      </c>
    </row>
    <row r="751" spans="1:6" ht="15" customHeight="1">
      <c r="A751" s="81" t="s">
        <v>2587</v>
      </c>
      <c r="B751" s="56" t="s">
        <v>65</v>
      </c>
      <c r="C751" s="70">
        <v>1</v>
      </c>
      <c r="D751" s="58">
        <v>848.64</v>
      </c>
      <c r="E751" s="82" t="s">
        <v>0</v>
      </c>
      <c r="F751" s="60">
        <v>848.64</v>
      </c>
    </row>
    <row r="752" spans="1:6" ht="15" customHeight="1">
      <c r="A752" s="79" t="s">
        <v>2588</v>
      </c>
      <c r="B752" s="53" t="s">
        <v>65</v>
      </c>
      <c r="C752" s="83">
        <v>1</v>
      </c>
      <c r="D752" s="52">
        <v>311.58</v>
      </c>
      <c r="E752" s="53" t="s">
        <v>0</v>
      </c>
      <c r="F752" s="54">
        <v>311.58</v>
      </c>
    </row>
    <row r="753" spans="1:6" ht="15" customHeight="1">
      <c r="A753" s="81" t="s">
        <v>2589</v>
      </c>
      <c r="B753" s="59" t="s">
        <v>65</v>
      </c>
      <c r="C753" s="84">
        <v>1</v>
      </c>
      <c r="D753" s="58">
        <v>959.8</v>
      </c>
      <c r="E753" s="67" t="s">
        <v>0</v>
      </c>
      <c r="F753" s="60">
        <v>959.8</v>
      </c>
    </row>
    <row r="754" spans="1:6" ht="15" customHeight="1">
      <c r="A754" s="79" t="s">
        <v>2590</v>
      </c>
      <c r="B754" s="53" t="s">
        <v>65</v>
      </c>
      <c r="C754" s="83">
        <v>1</v>
      </c>
      <c r="D754" s="52">
        <v>7491.45</v>
      </c>
      <c r="E754" s="63" t="s">
        <v>0</v>
      </c>
      <c r="F754" s="54">
        <v>7491.45</v>
      </c>
    </row>
    <row r="755" spans="1:6" ht="15" customHeight="1">
      <c r="A755" s="81" t="s">
        <v>2591</v>
      </c>
      <c r="B755" s="59" t="s">
        <v>65</v>
      </c>
      <c r="C755" s="84">
        <v>1</v>
      </c>
      <c r="D755" s="58">
        <v>1172.78</v>
      </c>
      <c r="E755" s="59" t="s">
        <v>0</v>
      </c>
      <c r="F755" s="60">
        <v>1172.78</v>
      </c>
    </row>
    <row r="756" spans="1:6" ht="15" customHeight="1">
      <c r="A756" s="79" t="s">
        <v>2592</v>
      </c>
      <c r="B756" s="53" t="s">
        <v>65</v>
      </c>
      <c r="C756" s="83">
        <v>1</v>
      </c>
      <c r="D756" s="52">
        <v>3015.32</v>
      </c>
      <c r="E756" s="63" t="s">
        <v>0</v>
      </c>
      <c r="F756" s="54">
        <v>3015.32</v>
      </c>
    </row>
    <row r="757" spans="1:6" ht="15" customHeight="1">
      <c r="A757" s="81" t="s">
        <v>1679</v>
      </c>
      <c r="B757" s="59" t="s">
        <v>65</v>
      </c>
      <c r="C757" s="84">
        <v>1</v>
      </c>
      <c r="D757" s="58">
        <v>2185.6</v>
      </c>
      <c r="E757" s="67" t="s">
        <v>2794</v>
      </c>
      <c r="F757" s="60">
        <v>2185.6</v>
      </c>
    </row>
    <row r="758" spans="1:6" ht="15" customHeight="1">
      <c r="A758" s="79" t="s">
        <v>1680</v>
      </c>
      <c r="B758" s="53" t="s">
        <v>65</v>
      </c>
      <c r="C758" s="83">
        <v>1</v>
      </c>
      <c r="D758" s="52">
        <v>1210.3399999999999</v>
      </c>
      <c r="E758" s="63" t="s">
        <v>0</v>
      </c>
      <c r="F758" s="54">
        <v>1210.3399999999999</v>
      </c>
    </row>
    <row r="759" spans="1:6" ht="15" customHeight="1">
      <c r="A759" s="81" t="s">
        <v>2593</v>
      </c>
      <c r="B759" s="59" t="s">
        <v>65</v>
      </c>
      <c r="C759" s="84">
        <v>1</v>
      </c>
      <c r="D759" s="58">
        <v>3983.98</v>
      </c>
      <c r="E759" s="67" t="s">
        <v>2789</v>
      </c>
      <c r="F759" s="60">
        <v>3983.98</v>
      </c>
    </row>
    <row r="760" spans="1:6" ht="15" customHeight="1">
      <c r="A760" s="79" t="s">
        <v>2594</v>
      </c>
      <c r="B760" s="50" t="s">
        <v>65</v>
      </c>
      <c r="C760" s="69">
        <v>1</v>
      </c>
      <c r="D760" s="52">
        <v>931.68</v>
      </c>
      <c r="E760" s="80" t="s">
        <v>0</v>
      </c>
      <c r="F760" s="54">
        <v>931.68</v>
      </c>
    </row>
    <row r="761" spans="1:6" ht="15" customHeight="1">
      <c r="A761" s="81" t="s">
        <v>2595</v>
      </c>
      <c r="B761" s="56" t="s">
        <v>65</v>
      </c>
      <c r="C761" s="70">
        <v>1</v>
      </c>
      <c r="D761" s="58">
        <v>5683.32</v>
      </c>
      <c r="E761" s="82" t="s">
        <v>0</v>
      </c>
      <c r="F761" s="60">
        <v>5683.32</v>
      </c>
    </row>
    <row r="762" spans="1:6" ht="15" customHeight="1">
      <c r="A762" s="79" t="s">
        <v>2596</v>
      </c>
      <c r="B762" s="53" t="s">
        <v>65</v>
      </c>
      <c r="C762" s="83">
        <v>1</v>
      </c>
      <c r="D762" s="52">
        <v>3125.47</v>
      </c>
      <c r="E762" s="63" t="s">
        <v>0</v>
      </c>
      <c r="F762" s="54">
        <v>3125.47</v>
      </c>
    </row>
    <row r="763" spans="1:6" ht="15" customHeight="1">
      <c r="A763" s="81" t="s">
        <v>2597</v>
      </c>
      <c r="B763" s="59" t="s">
        <v>30</v>
      </c>
      <c r="C763" s="84">
        <v>1</v>
      </c>
      <c r="D763" s="58">
        <v>407.07</v>
      </c>
      <c r="E763" s="67" t="s">
        <v>0</v>
      </c>
      <c r="F763" s="60">
        <v>407.07</v>
      </c>
    </row>
    <row r="764" spans="1:6" ht="15" customHeight="1">
      <c r="A764" s="79" t="s">
        <v>2598</v>
      </c>
      <c r="B764" s="50" t="s">
        <v>30</v>
      </c>
      <c r="C764" s="69">
        <v>1</v>
      </c>
      <c r="D764" s="52">
        <v>4031.38</v>
      </c>
      <c r="E764" s="80" t="s">
        <v>0</v>
      </c>
      <c r="F764" s="54">
        <v>4031.38</v>
      </c>
    </row>
    <row r="765" spans="1:6" ht="15" customHeight="1">
      <c r="A765" s="81" t="s">
        <v>2599</v>
      </c>
      <c r="B765" s="56" t="s">
        <v>30</v>
      </c>
      <c r="C765" s="70">
        <v>1</v>
      </c>
      <c r="D765" s="58">
        <v>4826.38</v>
      </c>
      <c r="E765" s="82" t="s">
        <v>2794</v>
      </c>
      <c r="F765" s="60">
        <v>4826.38</v>
      </c>
    </row>
    <row r="766" spans="1:6" ht="15" customHeight="1">
      <c r="A766" s="79" t="s">
        <v>2600</v>
      </c>
      <c r="B766" s="53" t="s">
        <v>30</v>
      </c>
      <c r="C766" s="83">
        <v>1</v>
      </c>
      <c r="D766" s="52">
        <v>1455.88</v>
      </c>
      <c r="E766" s="63" t="s">
        <v>0</v>
      </c>
      <c r="F766" s="54">
        <v>1455.88</v>
      </c>
    </row>
    <row r="767" spans="1:6" ht="15" customHeight="1">
      <c r="A767" s="81" t="s">
        <v>1681</v>
      </c>
      <c r="B767" s="59" t="s">
        <v>30</v>
      </c>
      <c r="C767" s="84">
        <v>1</v>
      </c>
      <c r="D767" s="58">
        <v>3300.99</v>
      </c>
      <c r="E767" s="67" t="s">
        <v>2789</v>
      </c>
      <c r="F767" s="60">
        <v>3300.99</v>
      </c>
    </row>
    <row r="768" spans="1:6" ht="15" customHeight="1">
      <c r="A768" s="79" t="s">
        <v>1682</v>
      </c>
      <c r="B768" s="53" t="s">
        <v>30</v>
      </c>
      <c r="C768" s="83">
        <v>1</v>
      </c>
      <c r="D768" s="52">
        <v>1629.36</v>
      </c>
      <c r="E768" s="63" t="s">
        <v>0</v>
      </c>
      <c r="F768" s="54">
        <v>1629.36</v>
      </c>
    </row>
    <row r="769" spans="1:6" ht="15" customHeight="1">
      <c r="A769" s="81" t="s">
        <v>1683</v>
      </c>
      <c r="B769" s="59" t="s">
        <v>30</v>
      </c>
      <c r="C769" s="84">
        <v>1</v>
      </c>
      <c r="D769" s="58">
        <v>3193.43</v>
      </c>
      <c r="E769" s="67" t="s">
        <v>0</v>
      </c>
      <c r="F769" s="60">
        <v>3193.43</v>
      </c>
    </row>
    <row r="770" spans="1:6" ht="15" customHeight="1">
      <c r="A770" s="79" t="s">
        <v>1684</v>
      </c>
      <c r="B770" s="53" t="s">
        <v>30</v>
      </c>
      <c r="C770" s="83">
        <v>1</v>
      </c>
      <c r="D770" s="52">
        <v>1002.83</v>
      </c>
      <c r="E770" s="63" t="s">
        <v>0</v>
      </c>
      <c r="F770" s="54">
        <v>1002.83</v>
      </c>
    </row>
    <row r="771" spans="1:6" ht="15" customHeight="1">
      <c r="A771" s="81" t="s">
        <v>2601</v>
      </c>
      <c r="B771" s="59" t="s">
        <v>30</v>
      </c>
      <c r="C771" s="84">
        <v>1</v>
      </c>
      <c r="D771" s="58">
        <v>3556.43</v>
      </c>
      <c r="E771" s="67" t="s">
        <v>0</v>
      </c>
      <c r="F771" s="60">
        <v>3556.43</v>
      </c>
    </row>
    <row r="772" spans="1:6" ht="15" customHeight="1">
      <c r="A772" s="79" t="s">
        <v>2602</v>
      </c>
      <c r="B772" s="50" t="s">
        <v>30</v>
      </c>
      <c r="C772" s="69">
        <v>1</v>
      </c>
      <c r="D772" s="52">
        <v>3975.02</v>
      </c>
      <c r="E772" s="80" t="s">
        <v>0</v>
      </c>
      <c r="F772" s="54">
        <v>3975.02</v>
      </c>
    </row>
    <row r="773" spans="1:6" ht="15" customHeight="1">
      <c r="A773" s="81" t="s">
        <v>2603</v>
      </c>
      <c r="B773" s="59" t="s">
        <v>30</v>
      </c>
      <c r="C773" s="84">
        <v>1</v>
      </c>
      <c r="D773" s="58">
        <v>3136.81</v>
      </c>
      <c r="E773" s="67" t="s">
        <v>0</v>
      </c>
      <c r="F773" s="60">
        <v>3136.81</v>
      </c>
    </row>
    <row r="774" spans="1:6" ht="15" customHeight="1">
      <c r="A774" s="79" t="s">
        <v>2604</v>
      </c>
      <c r="B774" s="50" t="s">
        <v>30</v>
      </c>
      <c r="C774" s="69">
        <v>1</v>
      </c>
      <c r="D774" s="52">
        <v>1533.86</v>
      </c>
      <c r="E774" s="80" t="s">
        <v>0</v>
      </c>
      <c r="F774" s="54">
        <v>1533.86</v>
      </c>
    </row>
    <row r="775" spans="1:6" ht="15" customHeight="1">
      <c r="A775" s="81" t="s">
        <v>2605</v>
      </c>
      <c r="B775" s="56" t="s">
        <v>30</v>
      </c>
      <c r="C775" s="70">
        <v>1</v>
      </c>
      <c r="D775" s="58">
        <v>6112.83</v>
      </c>
      <c r="E775" s="82" t="s">
        <v>0</v>
      </c>
      <c r="F775" s="60">
        <v>6112.83</v>
      </c>
    </row>
    <row r="776" spans="1:6" ht="15" customHeight="1">
      <c r="A776" s="79" t="s">
        <v>1685</v>
      </c>
      <c r="B776" s="53" t="s">
        <v>30</v>
      </c>
      <c r="C776" s="83">
        <v>1</v>
      </c>
      <c r="D776" s="52">
        <v>15663.74</v>
      </c>
      <c r="E776" s="63" t="s">
        <v>0</v>
      </c>
      <c r="F776" s="54">
        <v>15663.74</v>
      </c>
    </row>
    <row r="777" spans="1:6" ht="15" customHeight="1">
      <c r="A777" s="81" t="s">
        <v>1686</v>
      </c>
      <c r="B777" s="59" t="s">
        <v>30</v>
      </c>
      <c r="C777" s="84">
        <v>1</v>
      </c>
      <c r="D777" s="58">
        <v>3834.02</v>
      </c>
      <c r="E777" s="59" t="s">
        <v>0</v>
      </c>
      <c r="F777" s="60">
        <v>3834.02</v>
      </c>
    </row>
    <row r="778" spans="1:6" ht="15" customHeight="1">
      <c r="A778" s="79" t="s">
        <v>1687</v>
      </c>
      <c r="B778" s="53" t="s">
        <v>30</v>
      </c>
      <c r="C778" s="83">
        <v>1</v>
      </c>
      <c r="D778" s="52">
        <v>2098.25</v>
      </c>
      <c r="E778" s="63" t="s">
        <v>0</v>
      </c>
      <c r="F778" s="54">
        <v>2098.25</v>
      </c>
    </row>
    <row r="779" spans="1:6" ht="15" customHeight="1">
      <c r="A779" s="81" t="s">
        <v>1688</v>
      </c>
      <c r="B779" s="59" t="s">
        <v>30</v>
      </c>
      <c r="C779" s="84">
        <v>1</v>
      </c>
      <c r="D779" s="58">
        <v>6715.28</v>
      </c>
      <c r="E779" s="67" t="s">
        <v>0</v>
      </c>
      <c r="F779" s="60">
        <v>6715.28</v>
      </c>
    </row>
    <row r="780" spans="1:6" ht="15" customHeight="1">
      <c r="A780" s="79" t="s">
        <v>1689</v>
      </c>
      <c r="B780" s="53" t="s">
        <v>30</v>
      </c>
      <c r="C780" s="83">
        <v>1</v>
      </c>
      <c r="D780" s="52">
        <v>1681</v>
      </c>
      <c r="E780" s="53" t="s">
        <v>0</v>
      </c>
      <c r="F780" s="54">
        <v>1681</v>
      </c>
    </row>
    <row r="781" spans="1:6" ht="15" customHeight="1">
      <c r="A781" s="81" t="s">
        <v>1690</v>
      </c>
      <c r="B781" s="59" t="s">
        <v>31</v>
      </c>
      <c r="C781" s="84">
        <v>1</v>
      </c>
      <c r="D781" s="58">
        <v>7407.85</v>
      </c>
      <c r="E781" s="59" t="s">
        <v>0</v>
      </c>
      <c r="F781" s="60">
        <v>7407.85</v>
      </c>
    </row>
    <row r="782" spans="1:6" ht="15" customHeight="1">
      <c r="A782" s="79" t="s">
        <v>1691</v>
      </c>
      <c r="B782" s="50" t="s">
        <v>31</v>
      </c>
      <c r="C782" s="69">
        <v>1</v>
      </c>
      <c r="D782" s="52">
        <v>5797.91</v>
      </c>
      <c r="E782" s="80" t="s">
        <v>0</v>
      </c>
      <c r="F782" s="54">
        <v>5797.91</v>
      </c>
    </row>
    <row r="783" spans="1:6" ht="15" customHeight="1">
      <c r="A783" s="81" t="s">
        <v>2606</v>
      </c>
      <c r="B783" s="59" t="s">
        <v>31</v>
      </c>
      <c r="C783" s="84">
        <v>1</v>
      </c>
      <c r="D783" s="58">
        <v>9016.84</v>
      </c>
      <c r="E783" s="67" t="s">
        <v>2796</v>
      </c>
      <c r="F783" s="60">
        <v>9016.84</v>
      </c>
    </row>
    <row r="784" spans="1:6" ht="15" customHeight="1">
      <c r="A784" s="79" t="s">
        <v>2607</v>
      </c>
      <c r="B784" s="50" t="s">
        <v>31</v>
      </c>
      <c r="C784" s="69">
        <v>1</v>
      </c>
      <c r="D784" s="52">
        <v>3002.46</v>
      </c>
      <c r="E784" s="80" t="s">
        <v>0</v>
      </c>
      <c r="F784" s="54">
        <v>3002.46</v>
      </c>
    </row>
    <row r="785" spans="1:6" ht="15" customHeight="1">
      <c r="A785" s="81" t="s">
        <v>2608</v>
      </c>
      <c r="B785" s="56" t="s">
        <v>31</v>
      </c>
      <c r="C785" s="70">
        <v>1</v>
      </c>
      <c r="D785" s="58">
        <v>13866.86</v>
      </c>
      <c r="E785" s="82" t="s">
        <v>0</v>
      </c>
      <c r="F785" s="60">
        <v>13866.86</v>
      </c>
    </row>
    <row r="786" spans="1:6" ht="15" customHeight="1">
      <c r="A786" s="79" t="s">
        <v>2609</v>
      </c>
      <c r="B786" s="50" t="s">
        <v>31</v>
      </c>
      <c r="C786" s="69">
        <v>1</v>
      </c>
      <c r="D786" s="52">
        <v>7446.1</v>
      </c>
      <c r="E786" s="80" t="s">
        <v>2793</v>
      </c>
      <c r="F786" s="54">
        <v>7446.1</v>
      </c>
    </row>
    <row r="787" spans="1:6" ht="15" customHeight="1">
      <c r="A787" s="81" t="s">
        <v>2610</v>
      </c>
      <c r="B787" s="59" t="s">
        <v>31</v>
      </c>
      <c r="C787" s="84">
        <v>1</v>
      </c>
      <c r="D787" s="58">
        <v>10824.27</v>
      </c>
      <c r="E787" s="59" t="s">
        <v>0</v>
      </c>
      <c r="F787" s="60">
        <v>10824.27</v>
      </c>
    </row>
    <row r="788" spans="1:6" ht="15" customHeight="1">
      <c r="A788" s="79" t="s">
        <v>2611</v>
      </c>
      <c r="B788" s="53" t="s">
        <v>31</v>
      </c>
      <c r="C788" s="83">
        <v>1</v>
      </c>
      <c r="D788" s="52">
        <v>27201.38</v>
      </c>
      <c r="E788" s="53" t="s">
        <v>2796</v>
      </c>
      <c r="F788" s="54">
        <v>27201.38</v>
      </c>
    </row>
    <row r="789" spans="1:6" ht="15" customHeight="1">
      <c r="A789" s="81" t="s">
        <v>2612</v>
      </c>
      <c r="B789" s="59" t="s">
        <v>31</v>
      </c>
      <c r="C789" s="84">
        <v>1</v>
      </c>
      <c r="D789" s="58">
        <v>22751.19</v>
      </c>
      <c r="E789" s="59" t="s">
        <v>0</v>
      </c>
      <c r="F789" s="60">
        <v>22751.19</v>
      </c>
    </row>
    <row r="790" spans="1:6" ht="15" customHeight="1">
      <c r="A790" s="79" t="s">
        <v>2613</v>
      </c>
      <c r="B790" s="53" t="s">
        <v>31</v>
      </c>
      <c r="C790" s="83">
        <v>1</v>
      </c>
      <c r="D790" s="52">
        <v>27180.02</v>
      </c>
      <c r="E790" s="53" t="s">
        <v>0</v>
      </c>
      <c r="F790" s="54">
        <v>27180.02</v>
      </c>
    </row>
    <row r="791" spans="1:6" ht="15" customHeight="1">
      <c r="A791" s="81" t="s">
        <v>1692</v>
      </c>
      <c r="B791" s="59" t="s">
        <v>31</v>
      </c>
      <c r="C791" s="84">
        <v>1</v>
      </c>
      <c r="D791" s="58">
        <v>4195.2700000000004</v>
      </c>
      <c r="E791" s="59" t="s">
        <v>0</v>
      </c>
      <c r="F791" s="60">
        <v>4195.2700000000004</v>
      </c>
    </row>
    <row r="792" spans="1:6" ht="15" customHeight="1">
      <c r="A792" s="79" t="s">
        <v>1693</v>
      </c>
      <c r="B792" s="53" t="s">
        <v>31</v>
      </c>
      <c r="C792" s="83">
        <v>1</v>
      </c>
      <c r="D792" s="52">
        <v>4184.6499999999996</v>
      </c>
      <c r="E792" s="53" t="s">
        <v>0</v>
      </c>
      <c r="F792" s="54">
        <v>4184.6499999999996</v>
      </c>
    </row>
    <row r="793" spans="1:6" ht="15" customHeight="1">
      <c r="A793" s="81" t="s">
        <v>1694</v>
      </c>
      <c r="B793" s="59" t="s">
        <v>31</v>
      </c>
      <c r="C793" s="84">
        <v>1</v>
      </c>
      <c r="D793" s="58">
        <v>8091.46</v>
      </c>
      <c r="E793" s="59" t="s">
        <v>0</v>
      </c>
      <c r="F793" s="60">
        <v>8091.46</v>
      </c>
    </row>
    <row r="794" spans="1:6" ht="15" customHeight="1">
      <c r="A794" s="79" t="s">
        <v>1695</v>
      </c>
      <c r="B794" s="53" t="s">
        <v>31</v>
      </c>
      <c r="C794" s="83">
        <v>1</v>
      </c>
      <c r="D794" s="52">
        <v>4944.8999999999996</v>
      </c>
      <c r="E794" s="53" t="s">
        <v>0</v>
      </c>
      <c r="F794" s="54">
        <v>4944.8999999999996</v>
      </c>
    </row>
    <row r="795" spans="1:6" ht="15" customHeight="1">
      <c r="A795" s="81" t="s">
        <v>1696</v>
      </c>
      <c r="B795" s="59" t="s">
        <v>31</v>
      </c>
      <c r="C795" s="84">
        <v>1</v>
      </c>
      <c r="D795" s="58">
        <v>14603.71</v>
      </c>
      <c r="E795" s="59" t="s">
        <v>0</v>
      </c>
      <c r="F795" s="60">
        <v>14603.71</v>
      </c>
    </row>
    <row r="796" spans="1:6" ht="15" customHeight="1">
      <c r="A796" s="79" t="s">
        <v>1697</v>
      </c>
      <c r="B796" s="50" t="s">
        <v>31</v>
      </c>
      <c r="C796" s="69">
        <v>1</v>
      </c>
      <c r="D796" s="52">
        <v>7825.47</v>
      </c>
      <c r="E796" s="80" t="s">
        <v>0</v>
      </c>
      <c r="F796" s="54">
        <v>7825.47</v>
      </c>
    </row>
    <row r="797" spans="1:6" ht="15" customHeight="1">
      <c r="A797" s="81" t="s">
        <v>1698</v>
      </c>
      <c r="B797" s="56" t="s">
        <v>31</v>
      </c>
      <c r="C797" s="70">
        <v>1</v>
      </c>
      <c r="D797" s="58">
        <v>2758.34</v>
      </c>
      <c r="E797" s="82" t="s">
        <v>0</v>
      </c>
      <c r="F797" s="60">
        <v>2758.34</v>
      </c>
    </row>
    <row r="798" spans="1:6" ht="15" customHeight="1">
      <c r="A798" s="79" t="s">
        <v>1699</v>
      </c>
      <c r="B798" s="50" t="s">
        <v>31</v>
      </c>
      <c r="C798" s="69">
        <v>1</v>
      </c>
      <c r="D798" s="52">
        <v>4058.44</v>
      </c>
      <c r="E798" s="80" t="s">
        <v>0</v>
      </c>
      <c r="F798" s="54">
        <v>4058.44</v>
      </c>
    </row>
    <row r="799" spans="1:6" ht="15" customHeight="1">
      <c r="A799" s="81" t="s">
        <v>1700</v>
      </c>
      <c r="B799" s="56" t="s">
        <v>31</v>
      </c>
      <c r="C799" s="70">
        <v>1</v>
      </c>
      <c r="D799" s="58">
        <v>4924.75</v>
      </c>
      <c r="E799" s="82" t="s">
        <v>0</v>
      </c>
      <c r="F799" s="60">
        <v>4924.75</v>
      </c>
    </row>
    <row r="800" spans="1:6" ht="15" customHeight="1">
      <c r="A800" s="79" t="s">
        <v>1701</v>
      </c>
      <c r="B800" s="50" t="s">
        <v>31</v>
      </c>
      <c r="C800" s="69">
        <v>1</v>
      </c>
      <c r="D800" s="52">
        <v>16979.310000000001</v>
      </c>
      <c r="E800" s="80" t="s">
        <v>0</v>
      </c>
      <c r="F800" s="54">
        <v>16979.310000000001</v>
      </c>
    </row>
    <row r="801" spans="1:6" ht="15" customHeight="1">
      <c r="A801" s="81" t="s">
        <v>1702</v>
      </c>
      <c r="B801" s="56" t="s">
        <v>31</v>
      </c>
      <c r="C801" s="70">
        <v>1</v>
      </c>
      <c r="D801" s="58">
        <v>24274.21</v>
      </c>
      <c r="E801" s="82" t="s">
        <v>0</v>
      </c>
      <c r="F801" s="60">
        <v>24274.21</v>
      </c>
    </row>
    <row r="802" spans="1:6" ht="15" customHeight="1">
      <c r="A802" s="79" t="s">
        <v>1703</v>
      </c>
      <c r="B802" s="50" t="s">
        <v>31</v>
      </c>
      <c r="C802" s="69">
        <v>1</v>
      </c>
      <c r="D802" s="52">
        <v>12130.87</v>
      </c>
      <c r="E802" s="80" t="s">
        <v>0</v>
      </c>
      <c r="F802" s="54">
        <v>12130.87</v>
      </c>
    </row>
    <row r="803" spans="1:6" ht="15" customHeight="1">
      <c r="A803" s="81" t="s">
        <v>1704</v>
      </c>
      <c r="B803" s="56" t="s">
        <v>31</v>
      </c>
      <c r="C803" s="70">
        <v>1</v>
      </c>
      <c r="D803" s="58">
        <v>12128.49</v>
      </c>
      <c r="E803" s="82" t="s">
        <v>0</v>
      </c>
      <c r="F803" s="60">
        <v>12128.49</v>
      </c>
    </row>
    <row r="804" spans="1:6" ht="15" customHeight="1">
      <c r="A804" s="79" t="s">
        <v>1705</v>
      </c>
      <c r="B804" s="50" t="s">
        <v>31</v>
      </c>
      <c r="C804" s="69">
        <v>1</v>
      </c>
      <c r="D804" s="52">
        <v>11879.36</v>
      </c>
      <c r="E804" s="80" t="s">
        <v>0</v>
      </c>
      <c r="F804" s="54">
        <v>11879.36</v>
      </c>
    </row>
    <row r="805" spans="1:6" ht="15" customHeight="1">
      <c r="A805" s="81" t="s">
        <v>1706</v>
      </c>
      <c r="B805" s="56" t="s">
        <v>31</v>
      </c>
      <c r="C805" s="70">
        <v>1</v>
      </c>
      <c r="D805" s="58">
        <v>10971.38</v>
      </c>
      <c r="E805" s="82" t="s">
        <v>0</v>
      </c>
      <c r="F805" s="60">
        <v>10971.38</v>
      </c>
    </row>
    <row r="806" spans="1:6" ht="15" customHeight="1">
      <c r="A806" s="79" t="s">
        <v>1707</v>
      </c>
      <c r="B806" s="53" t="s">
        <v>31</v>
      </c>
      <c r="C806" s="83">
        <v>1</v>
      </c>
      <c r="D806" s="52">
        <v>2249.96</v>
      </c>
      <c r="E806" s="53" t="s">
        <v>0</v>
      </c>
      <c r="F806" s="54">
        <v>2249.96</v>
      </c>
    </row>
    <row r="807" spans="1:6" ht="15" customHeight="1">
      <c r="A807" s="81" t="s">
        <v>1708</v>
      </c>
      <c r="B807" s="59" t="s">
        <v>31</v>
      </c>
      <c r="C807" s="84">
        <v>1</v>
      </c>
      <c r="D807" s="58">
        <v>42237.26</v>
      </c>
      <c r="E807" s="59" t="s">
        <v>0</v>
      </c>
      <c r="F807" s="60">
        <v>42237.26</v>
      </c>
    </row>
    <row r="808" spans="1:6" ht="15" customHeight="1">
      <c r="A808" s="79" t="s">
        <v>1709</v>
      </c>
      <c r="B808" s="53" t="s">
        <v>31</v>
      </c>
      <c r="C808" s="83">
        <v>1</v>
      </c>
      <c r="D808" s="52">
        <v>33222.61</v>
      </c>
      <c r="E808" s="53" t="s">
        <v>0</v>
      </c>
      <c r="F808" s="54">
        <v>33222.61</v>
      </c>
    </row>
    <row r="809" spans="1:6" ht="15" customHeight="1">
      <c r="A809" s="81" t="s">
        <v>1710</v>
      </c>
      <c r="B809" s="59" t="s">
        <v>31</v>
      </c>
      <c r="C809" s="84">
        <v>1</v>
      </c>
      <c r="D809" s="58">
        <v>14668.45</v>
      </c>
      <c r="E809" s="59" t="s">
        <v>0</v>
      </c>
      <c r="F809" s="60">
        <v>14668.45</v>
      </c>
    </row>
    <row r="810" spans="1:6" ht="15" customHeight="1">
      <c r="A810" s="79" t="s">
        <v>1711</v>
      </c>
      <c r="B810" s="53" t="s">
        <v>31</v>
      </c>
      <c r="C810" s="83">
        <v>1</v>
      </c>
      <c r="D810" s="52">
        <v>22956.33</v>
      </c>
      <c r="E810" s="53" t="s">
        <v>0</v>
      </c>
      <c r="F810" s="54">
        <v>22956.33</v>
      </c>
    </row>
    <row r="811" spans="1:6" ht="15" customHeight="1">
      <c r="A811" s="81" t="s">
        <v>1712</v>
      </c>
      <c r="B811" s="59" t="s">
        <v>31</v>
      </c>
      <c r="C811" s="84">
        <v>1</v>
      </c>
      <c r="D811" s="58">
        <v>11834.74</v>
      </c>
      <c r="E811" s="59" t="s">
        <v>0</v>
      </c>
      <c r="F811" s="60">
        <v>11834.74</v>
      </c>
    </row>
    <row r="812" spans="1:6" ht="15" customHeight="1">
      <c r="A812" s="79" t="s">
        <v>1713</v>
      </c>
      <c r="B812" s="53" t="s">
        <v>32</v>
      </c>
      <c r="C812" s="83">
        <v>1</v>
      </c>
      <c r="D812" s="52">
        <v>21895.13</v>
      </c>
      <c r="E812" s="53" t="s">
        <v>0</v>
      </c>
      <c r="F812" s="54">
        <v>21895.13</v>
      </c>
    </row>
    <row r="813" spans="1:6" ht="15" customHeight="1">
      <c r="A813" s="81" t="s">
        <v>1714</v>
      </c>
      <c r="B813" s="59" t="s">
        <v>32</v>
      </c>
      <c r="C813" s="84">
        <v>1</v>
      </c>
      <c r="D813" s="58">
        <v>8697.6</v>
      </c>
      <c r="E813" s="59" t="s">
        <v>0</v>
      </c>
      <c r="F813" s="60">
        <v>8697.6</v>
      </c>
    </row>
    <row r="814" spans="1:6" ht="15" customHeight="1">
      <c r="A814" s="79" t="s">
        <v>1715</v>
      </c>
      <c r="B814" s="53" t="s">
        <v>32</v>
      </c>
      <c r="C814" s="83">
        <v>1</v>
      </c>
      <c r="D814" s="52">
        <v>62511.1</v>
      </c>
      <c r="E814" s="53" t="s">
        <v>0</v>
      </c>
      <c r="F814" s="54">
        <v>62511.1</v>
      </c>
    </row>
    <row r="815" spans="1:6" ht="15" customHeight="1">
      <c r="A815" s="81" t="s">
        <v>1716</v>
      </c>
      <c r="B815" s="56" t="s">
        <v>32</v>
      </c>
      <c r="C815" s="70">
        <v>1</v>
      </c>
      <c r="D815" s="58">
        <v>24616.44</v>
      </c>
      <c r="E815" s="82" t="s">
        <v>0</v>
      </c>
      <c r="F815" s="60">
        <v>24616.44</v>
      </c>
    </row>
    <row r="816" spans="1:6" ht="15" customHeight="1">
      <c r="A816" s="79" t="s">
        <v>2614</v>
      </c>
      <c r="B816" s="50" t="s">
        <v>32</v>
      </c>
      <c r="C816" s="69">
        <v>1</v>
      </c>
      <c r="D816" s="52">
        <v>57565.06</v>
      </c>
      <c r="E816" s="80" t="s">
        <v>0</v>
      </c>
      <c r="F816" s="54">
        <v>57565.06</v>
      </c>
    </row>
    <row r="817" spans="1:6" ht="15" customHeight="1">
      <c r="A817" s="81" t="s">
        <v>1717</v>
      </c>
      <c r="B817" s="56" t="s">
        <v>32</v>
      </c>
      <c r="C817" s="70">
        <v>1</v>
      </c>
      <c r="D817" s="58">
        <v>8476.65</v>
      </c>
      <c r="E817" s="82" t="s">
        <v>0</v>
      </c>
      <c r="F817" s="60">
        <v>8476.65</v>
      </c>
    </row>
    <row r="818" spans="1:6" ht="15" customHeight="1">
      <c r="A818" s="79" t="s">
        <v>1718</v>
      </c>
      <c r="B818" s="50" t="s">
        <v>32</v>
      </c>
      <c r="C818" s="69">
        <v>1</v>
      </c>
      <c r="D818" s="52">
        <v>54947.35</v>
      </c>
      <c r="E818" s="80" t="s">
        <v>0</v>
      </c>
      <c r="F818" s="54">
        <v>54947.35</v>
      </c>
    </row>
    <row r="819" spans="1:6" ht="15" customHeight="1">
      <c r="A819" s="81" t="s">
        <v>1719</v>
      </c>
      <c r="B819" s="56" t="s">
        <v>32</v>
      </c>
      <c r="C819" s="70">
        <v>1</v>
      </c>
      <c r="D819" s="58">
        <v>27496.74</v>
      </c>
      <c r="E819" s="82" t="s">
        <v>0</v>
      </c>
      <c r="F819" s="60">
        <v>27496.74</v>
      </c>
    </row>
    <row r="820" spans="1:6" ht="15" customHeight="1">
      <c r="A820" s="79" t="s">
        <v>2615</v>
      </c>
      <c r="B820" s="50" t="s">
        <v>32</v>
      </c>
      <c r="C820" s="69">
        <v>1</v>
      </c>
      <c r="D820" s="52">
        <v>26096.02</v>
      </c>
      <c r="E820" s="80" t="s">
        <v>0</v>
      </c>
      <c r="F820" s="54">
        <v>26096.02</v>
      </c>
    </row>
    <row r="821" spans="1:6" ht="15" customHeight="1">
      <c r="A821" s="81" t="s">
        <v>2616</v>
      </c>
      <c r="B821" s="56" t="s">
        <v>32</v>
      </c>
      <c r="C821" s="70">
        <v>1</v>
      </c>
      <c r="D821" s="58">
        <v>47368.11</v>
      </c>
      <c r="E821" s="82" t="s">
        <v>0</v>
      </c>
      <c r="F821" s="60">
        <v>47368.11</v>
      </c>
    </row>
    <row r="822" spans="1:6" ht="15" customHeight="1">
      <c r="A822" s="79" t="s">
        <v>2617</v>
      </c>
      <c r="B822" s="50" t="s">
        <v>32</v>
      </c>
      <c r="C822" s="69">
        <v>1</v>
      </c>
      <c r="D822" s="52">
        <v>25700.29</v>
      </c>
      <c r="E822" s="80" t="s">
        <v>0</v>
      </c>
      <c r="F822" s="54">
        <v>25700.29</v>
      </c>
    </row>
    <row r="823" spans="1:6" ht="15" customHeight="1">
      <c r="A823" s="81" t="s">
        <v>2618</v>
      </c>
      <c r="B823" s="59" t="s">
        <v>32</v>
      </c>
      <c r="C823" s="84">
        <v>1</v>
      </c>
      <c r="D823" s="58">
        <v>74283.100000000006</v>
      </c>
      <c r="E823" s="67" t="s">
        <v>0</v>
      </c>
      <c r="F823" s="60">
        <v>74283.100000000006</v>
      </c>
    </row>
    <row r="824" spans="1:6" ht="15" customHeight="1">
      <c r="A824" s="79" t="s">
        <v>2619</v>
      </c>
      <c r="B824" s="50" t="s">
        <v>32</v>
      </c>
      <c r="C824" s="69">
        <v>1</v>
      </c>
      <c r="D824" s="52">
        <v>66404.41</v>
      </c>
      <c r="E824" s="80" t="s">
        <v>0</v>
      </c>
      <c r="F824" s="54">
        <v>66404.41</v>
      </c>
    </row>
    <row r="825" spans="1:6" ht="15" customHeight="1">
      <c r="A825" s="81" t="s">
        <v>2620</v>
      </c>
      <c r="B825" s="56" t="s">
        <v>32</v>
      </c>
      <c r="C825" s="70">
        <v>1</v>
      </c>
      <c r="D825" s="58">
        <v>52603.8</v>
      </c>
      <c r="E825" s="82" t="s">
        <v>0</v>
      </c>
      <c r="F825" s="60">
        <v>52603.8</v>
      </c>
    </row>
    <row r="826" spans="1:6" ht="15" customHeight="1">
      <c r="A826" s="79" t="s">
        <v>2621</v>
      </c>
      <c r="B826" s="50" t="s">
        <v>32</v>
      </c>
      <c r="C826" s="69">
        <v>1</v>
      </c>
      <c r="D826" s="52">
        <v>43802.21</v>
      </c>
      <c r="E826" s="80" t="s">
        <v>0</v>
      </c>
      <c r="F826" s="54">
        <v>43802.21</v>
      </c>
    </row>
    <row r="827" spans="1:6" ht="15" customHeight="1">
      <c r="A827" s="81" t="s">
        <v>2622</v>
      </c>
      <c r="B827" s="56" t="s">
        <v>32</v>
      </c>
      <c r="C827" s="70">
        <v>1</v>
      </c>
      <c r="D827" s="58">
        <v>46710.18</v>
      </c>
      <c r="E827" s="82" t="s">
        <v>0</v>
      </c>
      <c r="F827" s="60">
        <v>46710.18</v>
      </c>
    </row>
    <row r="828" spans="1:6" ht="15" customHeight="1">
      <c r="A828" s="79" t="s">
        <v>1720</v>
      </c>
      <c r="B828" s="53" t="s">
        <v>32</v>
      </c>
      <c r="C828" s="83">
        <v>1</v>
      </c>
      <c r="D828" s="52">
        <v>33312.449999999997</v>
      </c>
      <c r="E828" s="63" t="s">
        <v>0</v>
      </c>
      <c r="F828" s="54">
        <v>33312.449999999997</v>
      </c>
    </row>
    <row r="829" spans="1:6" ht="15" customHeight="1">
      <c r="A829" s="81" t="s">
        <v>1721</v>
      </c>
      <c r="B829" s="56" t="s">
        <v>32</v>
      </c>
      <c r="C829" s="70">
        <v>1</v>
      </c>
      <c r="D829" s="58">
        <v>7410.09</v>
      </c>
      <c r="E829" s="82" t="s">
        <v>0</v>
      </c>
      <c r="F829" s="60">
        <v>7410.09</v>
      </c>
    </row>
    <row r="830" spans="1:6" ht="15" customHeight="1">
      <c r="A830" s="79" t="s">
        <v>1722</v>
      </c>
      <c r="B830" s="50" t="s">
        <v>32</v>
      </c>
      <c r="C830" s="69">
        <v>1</v>
      </c>
      <c r="D830" s="52">
        <v>13117.44</v>
      </c>
      <c r="E830" s="80" t="s">
        <v>0</v>
      </c>
      <c r="F830" s="54">
        <v>13117.44</v>
      </c>
    </row>
    <row r="831" spans="1:6" ht="15" customHeight="1">
      <c r="A831" s="81" t="s">
        <v>1723</v>
      </c>
      <c r="B831" s="59" t="s">
        <v>32</v>
      </c>
      <c r="C831" s="84">
        <v>1</v>
      </c>
      <c r="D831" s="58">
        <v>75955.38</v>
      </c>
      <c r="E831" s="82" t="s">
        <v>0</v>
      </c>
      <c r="F831" s="60">
        <v>75955.38</v>
      </c>
    </row>
    <row r="832" spans="1:6" ht="15" customHeight="1">
      <c r="A832" s="79" t="s">
        <v>1724</v>
      </c>
      <c r="B832" s="50" t="s">
        <v>32</v>
      </c>
      <c r="C832" s="69">
        <v>1</v>
      </c>
      <c r="D832" s="52">
        <v>19160.560000000001</v>
      </c>
      <c r="E832" s="80" t="s">
        <v>0</v>
      </c>
      <c r="F832" s="54">
        <v>19160.560000000001</v>
      </c>
    </row>
    <row r="833" spans="1:6" ht="15" customHeight="1">
      <c r="A833" s="81" t="s">
        <v>1725</v>
      </c>
      <c r="B833" s="56" t="s">
        <v>32</v>
      </c>
      <c r="C833" s="70">
        <v>1</v>
      </c>
      <c r="D833" s="58">
        <v>17607.59</v>
      </c>
      <c r="E833" s="82" t="s">
        <v>0</v>
      </c>
      <c r="F833" s="60">
        <v>17607.59</v>
      </c>
    </row>
    <row r="834" spans="1:6" ht="15" customHeight="1">
      <c r="A834" s="79" t="s">
        <v>1726</v>
      </c>
      <c r="B834" s="50" t="s">
        <v>32</v>
      </c>
      <c r="C834" s="69">
        <v>1</v>
      </c>
      <c r="D834" s="52">
        <v>3723.45</v>
      </c>
      <c r="E834" s="80" t="s">
        <v>0</v>
      </c>
      <c r="F834" s="54">
        <v>3723.45</v>
      </c>
    </row>
    <row r="835" spans="1:6" ht="15" customHeight="1">
      <c r="A835" s="81" t="s">
        <v>1727</v>
      </c>
      <c r="B835" s="56" t="s">
        <v>32</v>
      </c>
      <c r="C835" s="70">
        <v>1</v>
      </c>
      <c r="D835" s="58">
        <v>23676.62</v>
      </c>
      <c r="E835" s="82" t="s">
        <v>0</v>
      </c>
      <c r="F835" s="60">
        <v>23676.62</v>
      </c>
    </row>
    <row r="836" spans="1:6" ht="15" customHeight="1">
      <c r="A836" s="79" t="s">
        <v>1728</v>
      </c>
      <c r="B836" s="50" t="s">
        <v>32</v>
      </c>
      <c r="C836" s="69">
        <v>1</v>
      </c>
      <c r="D836" s="52">
        <v>15216.51</v>
      </c>
      <c r="E836" s="80" t="s">
        <v>0</v>
      </c>
      <c r="F836" s="54">
        <v>15216.51</v>
      </c>
    </row>
    <row r="837" spans="1:6" ht="15" customHeight="1">
      <c r="A837" s="81" t="s">
        <v>1729</v>
      </c>
      <c r="B837" s="56" t="s">
        <v>32</v>
      </c>
      <c r="C837" s="70">
        <v>1</v>
      </c>
      <c r="D837" s="58">
        <v>10636.96</v>
      </c>
      <c r="E837" s="82" t="s">
        <v>0</v>
      </c>
      <c r="F837" s="60">
        <v>10636.96</v>
      </c>
    </row>
    <row r="838" spans="1:6" ht="15" customHeight="1">
      <c r="A838" s="79" t="s">
        <v>1730</v>
      </c>
      <c r="B838" s="50" t="s">
        <v>32</v>
      </c>
      <c r="C838" s="69">
        <v>1</v>
      </c>
      <c r="D838" s="52">
        <v>4146.8900000000003</v>
      </c>
      <c r="E838" s="80" t="s">
        <v>0</v>
      </c>
      <c r="F838" s="54">
        <v>4146.8900000000003</v>
      </c>
    </row>
    <row r="839" spans="1:6" ht="15" customHeight="1">
      <c r="A839" s="81" t="s">
        <v>1731</v>
      </c>
      <c r="B839" s="56" t="s">
        <v>32</v>
      </c>
      <c r="C839" s="70">
        <v>1</v>
      </c>
      <c r="D839" s="58">
        <v>28379.31</v>
      </c>
      <c r="E839" s="82" t="s">
        <v>0</v>
      </c>
      <c r="F839" s="60">
        <v>28379.31</v>
      </c>
    </row>
    <row r="840" spans="1:6" ht="15" customHeight="1">
      <c r="A840" s="79" t="s">
        <v>1732</v>
      </c>
      <c r="B840" s="50" t="s">
        <v>32</v>
      </c>
      <c r="C840" s="69">
        <v>1</v>
      </c>
      <c r="D840" s="52">
        <v>10775.22</v>
      </c>
      <c r="E840" s="80" t="s">
        <v>0</v>
      </c>
      <c r="F840" s="54">
        <v>10775.22</v>
      </c>
    </row>
    <row r="841" spans="1:6" ht="15" customHeight="1">
      <c r="A841" s="81" t="s">
        <v>2623</v>
      </c>
      <c r="B841" s="56" t="s">
        <v>33</v>
      </c>
      <c r="C841" s="70">
        <v>1</v>
      </c>
      <c r="D841" s="58">
        <v>54509.86</v>
      </c>
      <c r="E841" s="82" t="s">
        <v>0</v>
      </c>
      <c r="F841" s="60">
        <v>54509.86</v>
      </c>
    </row>
    <row r="842" spans="1:6" ht="15" customHeight="1">
      <c r="A842" s="79" t="s">
        <v>2624</v>
      </c>
      <c r="B842" s="50" t="s">
        <v>33</v>
      </c>
      <c r="C842" s="69">
        <v>1</v>
      </c>
      <c r="D842" s="52">
        <v>47229.81</v>
      </c>
      <c r="E842" s="80" t="s">
        <v>0</v>
      </c>
      <c r="F842" s="54">
        <v>47229.81</v>
      </c>
    </row>
    <row r="843" spans="1:6" ht="15" customHeight="1">
      <c r="A843" s="81" t="s">
        <v>1733</v>
      </c>
      <c r="B843" s="56" t="s">
        <v>33</v>
      </c>
      <c r="C843" s="70">
        <v>1</v>
      </c>
      <c r="D843" s="58">
        <v>60154.28</v>
      </c>
      <c r="E843" s="82" t="s">
        <v>0</v>
      </c>
      <c r="F843" s="60">
        <v>60154.28</v>
      </c>
    </row>
    <row r="844" spans="1:6" ht="15" customHeight="1">
      <c r="A844" s="79" t="s">
        <v>1734</v>
      </c>
      <c r="B844" s="50" t="s">
        <v>33</v>
      </c>
      <c r="C844" s="69">
        <v>1</v>
      </c>
      <c r="D844" s="52">
        <v>5980.1</v>
      </c>
      <c r="E844" s="80" t="s">
        <v>0</v>
      </c>
      <c r="F844" s="54">
        <v>5980.1</v>
      </c>
    </row>
    <row r="845" spans="1:6" ht="15" customHeight="1">
      <c r="A845" s="81" t="s">
        <v>2625</v>
      </c>
      <c r="B845" s="56" t="s">
        <v>33</v>
      </c>
      <c r="C845" s="70">
        <v>1</v>
      </c>
      <c r="D845" s="58">
        <v>50724.2</v>
      </c>
      <c r="E845" s="82" t="s">
        <v>0</v>
      </c>
      <c r="F845" s="60">
        <v>50724.2</v>
      </c>
    </row>
    <row r="846" spans="1:6" ht="15" customHeight="1">
      <c r="A846" s="79" t="s">
        <v>2626</v>
      </c>
      <c r="B846" s="50" t="s">
        <v>33</v>
      </c>
      <c r="C846" s="69">
        <v>1</v>
      </c>
      <c r="D846" s="52">
        <v>63666.45</v>
      </c>
      <c r="E846" s="80" t="s">
        <v>0</v>
      </c>
      <c r="F846" s="54">
        <v>63666.45</v>
      </c>
    </row>
    <row r="847" spans="1:6" ht="15" customHeight="1">
      <c r="A847" s="81" t="s">
        <v>1735</v>
      </c>
      <c r="B847" s="56" t="s">
        <v>33</v>
      </c>
      <c r="C847" s="70">
        <v>1</v>
      </c>
      <c r="D847" s="58">
        <v>53374.03</v>
      </c>
      <c r="E847" s="82" t="s">
        <v>0</v>
      </c>
      <c r="F847" s="60">
        <v>53374.03</v>
      </c>
    </row>
    <row r="848" spans="1:6" ht="15" customHeight="1">
      <c r="A848" s="79" t="s">
        <v>1736</v>
      </c>
      <c r="B848" s="50" t="s">
        <v>33</v>
      </c>
      <c r="C848" s="69">
        <v>1</v>
      </c>
      <c r="D848" s="52">
        <v>42723.1</v>
      </c>
      <c r="E848" s="80" t="s">
        <v>0</v>
      </c>
      <c r="F848" s="54">
        <v>42723.1</v>
      </c>
    </row>
    <row r="849" spans="1:6" ht="15" customHeight="1">
      <c r="A849" s="81" t="s">
        <v>2627</v>
      </c>
      <c r="B849" s="59" t="s">
        <v>33</v>
      </c>
      <c r="C849" s="84">
        <v>1</v>
      </c>
      <c r="D849" s="58">
        <v>44937.09</v>
      </c>
      <c r="E849" s="59" t="s">
        <v>0</v>
      </c>
      <c r="F849" s="60">
        <v>44937.09</v>
      </c>
    </row>
    <row r="850" spans="1:6" ht="15" customHeight="1">
      <c r="A850" s="79" t="s">
        <v>1737</v>
      </c>
      <c r="B850" s="53" t="s">
        <v>33</v>
      </c>
      <c r="C850" s="83">
        <v>1</v>
      </c>
      <c r="D850" s="52">
        <v>52363</v>
      </c>
      <c r="E850" s="53" t="s">
        <v>0</v>
      </c>
      <c r="F850" s="54">
        <v>52363</v>
      </c>
    </row>
    <row r="851" spans="1:6" ht="15" customHeight="1">
      <c r="A851" s="81" t="s">
        <v>1738</v>
      </c>
      <c r="B851" s="59" t="s">
        <v>33</v>
      </c>
      <c r="C851" s="84">
        <v>1</v>
      </c>
      <c r="D851" s="58">
        <v>7698.99</v>
      </c>
      <c r="E851" s="59" t="s">
        <v>0</v>
      </c>
      <c r="F851" s="60">
        <v>7698.99</v>
      </c>
    </row>
    <row r="852" spans="1:6" ht="15" customHeight="1">
      <c r="A852" s="79" t="s">
        <v>1739</v>
      </c>
      <c r="B852" s="53" t="s">
        <v>33</v>
      </c>
      <c r="C852" s="83">
        <v>1</v>
      </c>
      <c r="D852" s="52">
        <v>19253.060000000001</v>
      </c>
      <c r="E852" s="53" t="s">
        <v>0</v>
      </c>
      <c r="F852" s="54">
        <v>19253.060000000001</v>
      </c>
    </row>
    <row r="853" spans="1:6" ht="15" customHeight="1">
      <c r="A853" s="81" t="s">
        <v>1740</v>
      </c>
      <c r="B853" s="59" t="s">
        <v>33</v>
      </c>
      <c r="C853" s="84">
        <v>1</v>
      </c>
      <c r="D853" s="58">
        <v>4312.7</v>
      </c>
      <c r="E853" s="59" t="s">
        <v>0</v>
      </c>
      <c r="F853" s="60">
        <v>4312.7</v>
      </c>
    </row>
    <row r="854" spans="1:6" ht="15" customHeight="1">
      <c r="A854" s="79" t="s">
        <v>1741</v>
      </c>
      <c r="B854" s="53" t="s">
        <v>33</v>
      </c>
      <c r="C854" s="83">
        <v>1</v>
      </c>
      <c r="D854" s="52">
        <v>2506.98</v>
      </c>
      <c r="E854" s="53" t="s">
        <v>0</v>
      </c>
      <c r="F854" s="54">
        <v>2506.98</v>
      </c>
    </row>
    <row r="855" spans="1:6" ht="15" customHeight="1">
      <c r="A855" s="81" t="s">
        <v>1742</v>
      </c>
      <c r="B855" s="59" t="s">
        <v>33</v>
      </c>
      <c r="C855" s="84">
        <v>1</v>
      </c>
      <c r="D855" s="58">
        <v>31734.65</v>
      </c>
      <c r="E855" s="59" t="s">
        <v>0</v>
      </c>
      <c r="F855" s="60">
        <v>31734.65</v>
      </c>
    </row>
    <row r="856" spans="1:6" ht="15" customHeight="1">
      <c r="A856" s="79" t="s">
        <v>1743</v>
      </c>
      <c r="B856" s="53" t="s">
        <v>33</v>
      </c>
      <c r="C856" s="83">
        <v>1</v>
      </c>
      <c r="D856" s="52">
        <v>9872.77</v>
      </c>
      <c r="E856" s="53" t="s">
        <v>0</v>
      </c>
      <c r="F856" s="54">
        <v>9872.77</v>
      </c>
    </row>
    <row r="857" spans="1:6" ht="15" customHeight="1">
      <c r="A857" s="81" t="s">
        <v>1744</v>
      </c>
      <c r="B857" s="59" t="s">
        <v>33</v>
      </c>
      <c r="C857" s="84">
        <v>1</v>
      </c>
      <c r="D857" s="58">
        <v>6576.56</v>
      </c>
      <c r="E857" s="59" t="s">
        <v>0</v>
      </c>
      <c r="F857" s="60">
        <v>6576.56</v>
      </c>
    </row>
    <row r="858" spans="1:6" ht="15" customHeight="1">
      <c r="A858" s="79" t="s">
        <v>1745</v>
      </c>
      <c r="B858" s="53" t="s">
        <v>33</v>
      </c>
      <c r="C858" s="83">
        <v>1</v>
      </c>
      <c r="D858" s="52">
        <v>4154.3</v>
      </c>
      <c r="E858" s="53" t="s">
        <v>0</v>
      </c>
      <c r="F858" s="54">
        <v>4154.3</v>
      </c>
    </row>
    <row r="859" spans="1:6" ht="15" customHeight="1">
      <c r="A859" s="81" t="s">
        <v>1746</v>
      </c>
      <c r="B859" s="59" t="s">
        <v>33</v>
      </c>
      <c r="C859" s="84">
        <v>1</v>
      </c>
      <c r="D859" s="58">
        <v>41952.26</v>
      </c>
      <c r="E859" s="59" t="s">
        <v>0</v>
      </c>
      <c r="F859" s="60">
        <v>41952.26</v>
      </c>
    </row>
    <row r="860" spans="1:6" ht="15" customHeight="1">
      <c r="A860" s="79" t="s">
        <v>1747</v>
      </c>
      <c r="B860" s="53" t="s">
        <v>33</v>
      </c>
      <c r="C860" s="83">
        <v>1</v>
      </c>
      <c r="D860" s="52">
        <v>6045.2</v>
      </c>
      <c r="E860" s="53" t="s">
        <v>0</v>
      </c>
      <c r="F860" s="54">
        <v>6045.2</v>
      </c>
    </row>
    <row r="861" spans="1:6" ht="15" customHeight="1">
      <c r="A861" s="81" t="s">
        <v>1748</v>
      </c>
      <c r="B861" s="59" t="s">
        <v>33</v>
      </c>
      <c r="C861" s="84">
        <v>1</v>
      </c>
      <c r="D861" s="58">
        <v>12315.87</v>
      </c>
      <c r="E861" s="59" t="s">
        <v>0</v>
      </c>
      <c r="F861" s="60">
        <v>12315.87</v>
      </c>
    </row>
    <row r="862" spans="1:6" ht="15" customHeight="1">
      <c r="A862" s="79" t="s">
        <v>1749</v>
      </c>
      <c r="B862" s="53" t="s">
        <v>33</v>
      </c>
      <c r="C862" s="83">
        <v>1</v>
      </c>
      <c r="D862" s="52">
        <v>5254.84</v>
      </c>
      <c r="E862" s="53" t="s">
        <v>0</v>
      </c>
      <c r="F862" s="54">
        <v>5254.84</v>
      </c>
    </row>
    <row r="863" spans="1:6" ht="15" customHeight="1">
      <c r="A863" s="81" t="s">
        <v>1750</v>
      </c>
      <c r="B863" s="59" t="s">
        <v>33</v>
      </c>
      <c r="C863" s="84">
        <v>1</v>
      </c>
      <c r="D863" s="58">
        <v>1363.38</v>
      </c>
      <c r="E863" s="59" t="s">
        <v>0</v>
      </c>
      <c r="F863" s="60">
        <v>1363.38</v>
      </c>
    </row>
    <row r="864" spans="1:6" ht="15" customHeight="1">
      <c r="A864" s="79" t="s">
        <v>1751</v>
      </c>
      <c r="B864" s="53" t="s">
        <v>33</v>
      </c>
      <c r="C864" s="83">
        <v>1</v>
      </c>
      <c r="D864" s="52">
        <v>42101.2</v>
      </c>
      <c r="E864" s="53" t="s">
        <v>0</v>
      </c>
      <c r="F864" s="54">
        <v>42101.2</v>
      </c>
    </row>
    <row r="865" spans="1:6" ht="15" customHeight="1">
      <c r="A865" s="81" t="s">
        <v>1752</v>
      </c>
      <c r="B865" s="56" t="s">
        <v>33</v>
      </c>
      <c r="C865" s="70">
        <v>1</v>
      </c>
      <c r="D865" s="58">
        <v>12662.6</v>
      </c>
      <c r="E865" s="82" t="s">
        <v>0</v>
      </c>
      <c r="F865" s="60">
        <v>12662.6</v>
      </c>
    </row>
    <row r="866" spans="1:6" ht="15" customHeight="1">
      <c r="A866" s="79" t="s">
        <v>1753</v>
      </c>
      <c r="B866" s="50" t="s">
        <v>33</v>
      </c>
      <c r="C866" s="69">
        <v>1</v>
      </c>
      <c r="D866" s="52">
        <v>8784.74</v>
      </c>
      <c r="E866" s="80" t="s">
        <v>0</v>
      </c>
      <c r="F866" s="54">
        <v>8784.74</v>
      </c>
    </row>
    <row r="867" spans="1:6" ht="15" customHeight="1">
      <c r="A867" s="81" t="s">
        <v>1754</v>
      </c>
      <c r="B867" s="56" t="s">
        <v>33</v>
      </c>
      <c r="C867" s="70">
        <v>1</v>
      </c>
      <c r="D867" s="58">
        <v>2532.65</v>
      </c>
      <c r="E867" s="82" t="s">
        <v>0</v>
      </c>
      <c r="F867" s="60">
        <v>2532.65</v>
      </c>
    </row>
    <row r="868" spans="1:6" ht="15" customHeight="1">
      <c r="A868" s="79" t="s">
        <v>1755</v>
      </c>
      <c r="B868" s="50" t="s">
        <v>33</v>
      </c>
      <c r="C868" s="69">
        <v>1</v>
      </c>
      <c r="D868" s="52">
        <v>1255.0899999999999</v>
      </c>
      <c r="E868" s="80" t="s">
        <v>0</v>
      </c>
      <c r="F868" s="54">
        <v>1255.0899999999999</v>
      </c>
    </row>
    <row r="869" spans="1:6" ht="15" customHeight="1">
      <c r="A869" s="81" t="s">
        <v>1756</v>
      </c>
      <c r="B869" s="56" t="s">
        <v>33</v>
      </c>
      <c r="C869" s="70">
        <v>1</v>
      </c>
      <c r="D869" s="58">
        <v>40575.760000000002</v>
      </c>
      <c r="E869" s="82" t="s">
        <v>0</v>
      </c>
      <c r="F869" s="60">
        <v>40575.760000000002</v>
      </c>
    </row>
    <row r="870" spans="1:6" ht="15" customHeight="1">
      <c r="A870" s="79" t="s">
        <v>1757</v>
      </c>
      <c r="B870" s="50" t="s">
        <v>33</v>
      </c>
      <c r="C870" s="69">
        <v>1</v>
      </c>
      <c r="D870" s="52">
        <v>17978.900000000001</v>
      </c>
      <c r="E870" s="80" t="s">
        <v>0</v>
      </c>
      <c r="F870" s="54">
        <v>17978.900000000001</v>
      </c>
    </row>
    <row r="871" spans="1:6" ht="15" customHeight="1">
      <c r="A871" s="81" t="s">
        <v>1758</v>
      </c>
      <c r="B871" s="56" t="s">
        <v>33</v>
      </c>
      <c r="C871" s="70">
        <v>1</v>
      </c>
      <c r="D871" s="58">
        <v>14975.79</v>
      </c>
      <c r="E871" s="82" t="s">
        <v>0</v>
      </c>
      <c r="F871" s="60">
        <v>14975.79</v>
      </c>
    </row>
    <row r="872" spans="1:6" ht="15" customHeight="1">
      <c r="A872" s="79" t="s">
        <v>1759</v>
      </c>
      <c r="B872" s="50" t="s">
        <v>50</v>
      </c>
      <c r="C872" s="69">
        <v>1</v>
      </c>
      <c r="D872" s="52">
        <v>3567.1</v>
      </c>
      <c r="E872" s="80" t="s">
        <v>0</v>
      </c>
      <c r="F872" s="54">
        <v>3567.1</v>
      </c>
    </row>
    <row r="873" spans="1:6" ht="15" customHeight="1">
      <c r="A873" s="81" t="s">
        <v>1760</v>
      </c>
      <c r="B873" s="56" t="s">
        <v>50</v>
      </c>
      <c r="C873" s="70">
        <v>1</v>
      </c>
      <c r="D873" s="58">
        <v>3378.17</v>
      </c>
      <c r="E873" s="82" t="s">
        <v>0</v>
      </c>
      <c r="F873" s="60">
        <v>3378.17</v>
      </c>
    </row>
    <row r="874" spans="1:6" ht="15" customHeight="1">
      <c r="A874" s="79" t="s">
        <v>1761</v>
      </c>
      <c r="B874" s="50" t="s">
        <v>48</v>
      </c>
      <c r="C874" s="69">
        <v>1</v>
      </c>
      <c r="D874" s="52">
        <v>2509.67</v>
      </c>
      <c r="E874" s="80" t="s">
        <v>0</v>
      </c>
      <c r="F874" s="54">
        <v>2509.67</v>
      </c>
    </row>
    <row r="875" spans="1:6" ht="15" customHeight="1">
      <c r="A875" s="81" t="s">
        <v>1762</v>
      </c>
      <c r="B875" s="56" t="s">
        <v>48</v>
      </c>
      <c r="C875" s="70">
        <v>1</v>
      </c>
      <c r="D875" s="58">
        <v>524.78</v>
      </c>
      <c r="E875" s="82" t="s">
        <v>0</v>
      </c>
      <c r="F875" s="60">
        <v>524.78</v>
      </c>
    </row>
    <row r="876" spans="1:6" ht="15" customHeight="1">
      <c r="A876" s="79" t="s">
        <v>1763</v>
      </c>
      <c r="B876" s="50" t="s">
        <v>48</v>
      </c>
      <c r="C876" s="69">
        <v>1</v>
      </c>
      <c r="D876" s="52">
        <v>1113.8399999999999</v>
      </c>
      <c r="E876" s="80" t="s">
        <v>0</v>
      </c>
      <c r="F876" s="54">
        <v>1113.8399999999999</v>
      </c>
    </row>
    <row r="877" spans="1:6" ht="15" customHeight="1">
      <c r="A877" s="81" t="s">
        <v>2630</v>
      </c>
      <c r="B877" s="56" t="s">
        <v>65</v>
      </c>
      <c r="C877" s="70">
        <v>1</v>
      </c>
      <c r="D877" s="58">
        <v>2898.96</v>
      </c>
      <c r="E877" s="82" t="s">
        <v>0</v>
      </c>
      <c r="F877" s="60">
        <v>2898.96</v>
      </c>
    </row>
    <row r="878" spans="1:6" ht="15" customHeight="1">
      <c r="A878" s="79" t="s">
        <v>2631</v>
      </c>
      <c r="B878" s="50" t="s">
        <v>65</v>
      </c>
      <c r="C878" s="69">
        <v>1</v>
      </c>
      <c r="D878" s="52">
        <v>2820.18</v>
      </c>
      <c r="E878" s="80" t="s">
        <v>0</v>
      </c>
      <c r="F878" s="54">
        <v>2820.18</v>
      </c>
    </row>
    <row r="879" spans="1:6" ht="15" customHeight="1">
      <c r="A879" s="81" t="s">
        <v>2632</v>
      </c>
      <c r="B879" s="56" t="s">
        <v>65</v>
      </c>
      <c r="C879" s="70">
        <v>1</v>
      </c>
      <c r="D879" s="58">
        <v>858.21</v>
      </c>
      <c r="E879" s="82" t="s">
        <v>0</v>
      </c>
      <c r="F879" s="60">
        <v>858.21</v>
      </c>
    </row>
    <row r="880" spans="1:6" ht="15" customHeight="1">
      <c r="A880" s="79" t="s">
        <v>2633</v>
      </c>
      <c r="B880" s="50" t="s">
        <v>65</v>
      </c>
      <c r="C880" s="69">
        <v>1</v>
      </c>
      <c r="D880" s="52">
        <v>1735.22</v>
      </c>
      <c r="E880" s="80" t="s">
        <v>0</v>
      </c>
      <c r="F880" s="54">
        <v>1735.22</v>
      </c>
    </row>
    <row r="881" spans="1:6" ht="15" customHeight="1">
      <c r="A881" s="81" t="s">
        <v>2634</v>
      </c>
      <c r="B881" s="56" t="s">
        <v>61</v>
      </c>
      <c r="C881" s="70">
        <v>1</v>
      </c>
      <c r="D881" s="58">
        <v>148793.35999999999</v>
      </c>
      <c r="E881" s="82" t="s">
        <v>2788</v>
      </c>
      <c r="F881" s="60">
        <v>148793.35999999999</v>
      </c>
    </row>
    <row r="882" spans="1:6" ht="15" customHeight="1">
      <c r="A882" s="79" t="s">
        <v>2635</v>
      </c>
      <c r="B882" s="50" t="s">
        <v>61</v>
      </c>
      <c r="C882" s="69">
        <v>1</v>
      </c>
      <c r="D882" s="52">
        <v>48438.97</v>
      </c>
      <c r="E882" s="80" t="s">
        <v>4</v>
      </c>
      <c r="F882" s="54">
        <v>48438.97</v>
      </c>
    </row>
    <row r="883" spans="1:6" ht="15" customHeight="1">
      <c r="A883" s="81" t="s">
        <v>2636</v>
      </c>
      <c r="B883" s="56" t="s">
        <v>61</v>
      </c>
      <c r="C883" s="70">
        <v>1</v>
      </c>
      <c r="D883" s="58">
        <v>56586.400000000001</v>
      </c>
      <c r="E883" s="82" t="s">
        <v>4</v>
      </c>
      <c r="F883" s="60">
        <v>56586.400000000001</v>
      </c>
    </row>
    <row r="884" spans="1:6" ht="15" customHeight="1">
      <c r="A884" s="79" t="s">
        <v>1780</v>
      </c>
      <c r="B884" s="50" t="s">
        <v>33</v>
      </c>
      <c r="C884" s="69">
        <v>2.9499999999999998E-2</v>
      </c>
      <c r="D884" s="52">
        <v>4133.3599999999997</v>
      </c>
      <c r="E884" s="80" t="s">
        <v>0</v>
      </c>
      <c r="F884" s="54">
        <v>4133.3599999999997</v>
      </c>
    </row>
    <row r="885" spans="1:6" ht="15" customHeight="1">
      <c r="A885" s="81" t="s">
        <v>1781</v>
      </c>
      <c r="B885" s="56" t="s">
        <v>33</v>
      </c>
      <c r="C885" s="70">
        <v>2.9499999999999998E-2</v>
      </c>
      <c r="D885" s="58">
        <v>1729.57</v>
      </c>
      <c r="E885" s="82" t="s">
        <v>0</v>
      </c>
      <c r="F885" s="60">
        <v>1729.57</v>
      </c>
    </row>
    <row r="886" spans="1:6" ht="15" customHeight="1">
      <c r="A886" s="79" t="s">
        <v>1782</v>
      </c>
      <c r="B886" s="50" t="s">
        <v>33</v>
      </c>
      <c r="C886" s="69">
        <v>2.9499999999999998E-2</v>
      </c>
      <c r="D886" s="52">
        <v>2106.0500000000002</v>
      </c>
      <c r="E886" s="80" t="s">
        <v>0</v>
      </c>
      <c r="F886" s="54">
        <v>2106.0500000000002</v>
      </c>
    </row>
    <row r="887" spans="1:6" ht="15" customHeight="1">
      <c r="A887" s="81" t="s">
        <v>1783</v>
      </c>
      <c r="B887" s="56" t="s">
        <v>33</v>
      </c>
      <c r="C887" s="70">
        <v>2.9499999999999998E-2</v>
      </c>
      <c r="D887" s="58">
        <v>3001.43</v>
      </c>
      <c r="E887" s="82" t="s">
        <v>0</v>
      </c>
      <c r="F887" s="60">
        <v>3001.43</v>
      </c>
    </row>
    <row r="888" spans="1:6" ht="15" customHeight="1">
      <c r="A888" s="79" t="s">
        <v>2666</v>
      </c>
      <c r="B888" s="50" t="s">
        <v>47</v>
      </c>
      <c r="C888" s="69">
        <v>7.4999999999999997E-3</v>
      </c>
      <c r="D888" s="52">
        <v>439.79</v>
      </c>
      <c r="E888" s="80" t="s">
        <v>0</v>
      </c>
      <c r="F888" s="54">
        <v>439.79</v>
      </c>
    </row>
    <row r="889" spans="1:6" ht="15" customHeight="1">
      <c r="A889" s="81" t="s">
        <v>2667</v>
      </c>
      <c r="B889" s="56" t="s">
        <v>47</v>
      </c>
      <c r="C889" s="70">
        <v>7.4999999999999997E-3</v>
      </c>
      <c r="D889" s="58">
        <v>1087.56</v>
      </c>
      <c r="E889" s="82" t="s">
        <v>0</v>
      </c>
      <c r="F889" s="60">
        <v>1087.56</v>
      </c>
    </row>
    <row r="890" spans="1:6" ht="15" customHeight="1">
      <c r="A890" s="79" t="s">
        <v>2668</v>
      </c>
      <c r="B890" s="50" t="s">
        <v>47</v>
      </c>
      <c r="C890" s="69">
        <v>7.4999999999999997E-3</v>
      </c>
      <c r="D890" s="52">
        <v>957.6</v>
      </c>
      <c r="E890" s="80" t="s">
        <v>0</v>
      </c>
      <c r="F890" s="54">
        <v>957.6</v>
      </c>
    </row>
    <row r="891" spans="1:6" ht="15" customHeight="1">
      <c r="A891" s="81" t="s">
        <v>2771</v>
      </c>
      <c r="B891" s="59" t="s">
        <v>62</v>
      </c>
      <c r="C891" s="84">
        <v>8.9999999999999993E-3</v>
      </c>
      <c r="D891" s="58">
        <v>133.65</v>
      </c>
      <c r="E891" s="59" t="s">
        <v>0</v>
      </c>
      <c r="F891" s="60">
        <v>133.65</v>
      </c>
    </row>
    <row r="892" spans="1:6" ht="15" customHeight="1">
      <c r="A892" s="79" t="s">
        <v>2772</v>
      </c>
      <c r="B892" s="53" t="s">
        <v>62</v>
      </c>
      <c r="C892" s="83">
        <v>8.9999999999999993E-3</v>
      </c>
      <c r="D892" s="52">
        <v>1.55</v>
      </c>
      <c r="E892" s="53" t="s">
        <v>0</v>
      </c>
      <c r="F892" s="54">
        <v>1.55</v>
      </c>
    </row>
    <row r="893" spans="1:6" ht="15" customHeight="1">
      <c r="A893" s="81" t="s">
        <v>2695</v>
      </c>
      <c r="B893" s="59" t="s">
        <v>63</v>
      </c>
      <c r="C893" s="84">
        <v>4.4999999999999998E-2</v>
      </c>
      <c r="D893" s="58">
        <v>13.21</v>
      </c>
      <c r="E893" s="59" t="s">
        <v>7</v>
      </c>
      <c r="F893" s="60">
        <v>13.21</v>
      </c>
    </row>
    <row r="894" spans="1:6" ht="15" customHeight="1">
      <c r="A894" s="79" t="s">
        <v>2696</v>
      </c>
      <c r="B894" s="53" t="s">
        <v>63</v>
      </c>
      <c r="C894" s="83">
        <v>4.4999999999999998E-2</v>
      </c>
      <c r="D894" s="52">
        <v>4.6100000000000003</v>
      </c>
      <c r="E894" s="53" t="s">
        <v>0</v>
      </c>
      <c r="F894" s="54">
        <v>4.6100000000000003</v>
      </c>
    </row>
    <row r="895" spans="1:6" ht="15" customHeight="1">
      <c r="A895" s="81" t="s">
        <v>2697</v>
      </c>
      <c r="B895" s="59" t="s">
        <v>63</v>
      </c>
      <c r="C895" s="84">
        <v>4.4999999999999998E-2</v>
      </c>
      <c r="D895" s="58">
        <v>40.270000000000003</v>
      </c>
      <c r="E895" s="59" t="s">
        <v>2792</v>
      </c>
      <c r="F895" s="60">
        <v>40.270000000000003</v>
      </c>
    </row>
    <row r="896" spans="1:6" ht="15" customHeight="1">
      <c r="A896" s="79" t="s">
        <v>2698</v>
      </c>
      <c r="B896" s="53" t="s">
        <v>63</v>
      </c>
      <c r="C896" s="83">
        <v>4.4999999999999998E-2</v>
      </c>
      <c r="D896" s="52">
        <v>4.1500000000000004</v>
      </c>
      <c r="E896" s="53" t="s">
        <v>0</v>
      </c>
      <c r="F896" s="54">
        <v>4.1500000000000004</v>
      </c>
    </row>
    <row r="897" spans="1:9" ht="15" customHeight="1">
      <c r="A897" s="81" t="s">
        <v>2699</v>
      </c>
      <c r="B897" s="59" t="s">
        <v>63</v>
      </c>
      <c r="C897" s="84">
        <v>4.4999999999999998E-2</v>
      </c>
      <c r="D897" s="58">
        <v>2.17</v>
      </c>
      <c r="E897" s="59" t="s">
        <v>0</v>
      </c>
      <c r="F897" s="60">
        <v>2.17</v>
      </c>
    </row>
    <row r="898" spans="1:9" ht="15" customHeight="1">
      <c r="A898" s="79" t="s">
        <v>1792</v>
      </c>
      <c r="B898" s="53" t="s">
        <v>30</v>
      </c>
      <c r="C898" s="83">
        <v>1.8700000000000001E-2</v>
      </c>
      <c r="D898" s="52">
        <v>196.46</v>
      </c>
      <c r="E898" s="53" t="s">
        <v>0</v>
      </c>
      <c r="F898" s="54">
        <v>196.46</v>
      </c>
    </row>
    <row r="899" spans="1:9" ht="15" customHeight="1">
      <c r="A899" s="81" t="s">
        <v>1793</v>
      </c>
      <c r="B899" s="59" t="s">
        <v>30</v>
      </c>
      <c r="C899" s="84">
        <v>1.8700000000000001E-2</v>
      </c>
      <c r="D899" s="58">
        <v>197.15</v>
      </c>
      <c r="E899" s="59" t="s">
        <v>0</v>
      </c>
      <c r="F899" s="60">
        <v>197.15</v>
      </c>
    </row>
    <row r="900" spans="1:9" ht="15" customHeight="1">
      <c r="A900" s="79" t="s">
        <v>1794</v>
      </c>
      <c r="B900" s="53" t="s">
        <v>30</v>
      </c>
      <c r="C900" s="83">
        <v>1.5E-3</v>
      </c>
      <c r="D900" s="52">
        <v>12.29</v>
      </c>
      <c r="E900" s="53" t="s">
        <v>0</v>
      </c>
      <c r="F900" s="54">
        <v>12.29</v>
      </c>
    </row>
    <row r="901" spans="1:9" ht="15" customHeight="1">
      <c r="A901" s="81" t="s">
        <v>1795</v>
      </c>
      <c r="B901" s="59" t="s">
        <v>30</v>
      </c>
      <c r="C901" s="84">
        <v>1.5E-3</v>
      </c>
      <c r="D901" s="58">
        <v>2.44</v>
      </c>
      <c r="E901" s="59" t="s">
        <v>0</v>
      </c>
      <c r="F901" s="60">
        <v>2.44</v>
      </c>
    </row>
    <row r="902" spans="1:9" ht="15" customHeight="1">
      <c r="A902" s="79" t="s">
        <v>1796</v>
      </c>
      <c r="B902" s="53" t="s">
        <v>30</v>
      </c>
      <c r="C902" s="83">
        <v>1.5E-3</v>
      </c>
      <c r="D902" s="52">
        <v>4.84</v>
      </c>
      <c r="E902" s="53" t="s">
        <v>0</v>
      </c>
      <c r="F902" s="54">
        <v>4.84</v>
      </c>
    </row>
    <row r="903" spans="1:9" ht="15" customHeight="1">
      <c r="A903" s="81" t="s">
        <v>1811</v>
      </c>
      <c r="B903" s="59" t="s">
        <v>31</v>
      </c>
      <c r="C903" s="84">
        <v>0.1464</v>
      </c>
      <c r="D903" s="58">
        <v>942.12</v>
      </c>
      <c r="E903" s="59" t="s">
        <v>0</v>
      </c>
      <c r="F903" s="60">
        <v>942.12</v>
      </c>
    </row>
    <row r="904" spans="1:9" ht="15" customHeight="1">
      <c r="A904" s="79" t="s">
        <v>1812</v>
      </c>
      <c r="B904" s="53" t="s">
        <v>31</v>
      </c>
      <c r="C904" s="83">
        <v>0.1464</v>
      </c>
      <c r="D904" s="52">
        <v>589.66999999999996</v>
      </c>
      <c r="E904" s="53" t="s">
        <v>0</v>
      </c>
      <c r="F904" s="54">
        <v>589.66999999999996</v>
      </c>
    </row>
    <row r="905" spans="1:9" ht="15" customHeight="1">
      <c r="A905" s="81" t="s">
        <v>2705</v>
      </c>
      <c r="B905" s="59" t="s">
        <v>46</v>
      </c>
      <c r="C905" s="84">
        <v>0.23860000000000001</v>
      </c>
      <c r="D905" s="58">
        <v>3028</v>
      </c>
      <c r="E905" s="59" t="s">
        <v>0</v>
      </c>
      <c r="F905" s="60">
        <v>3028</v>
      </c>
    </row>
    <row r="906" spans="1:9" ht="15" customHeight="1">
      <c r="A906" s="79" t="s">
        <v>2719</v>
      </c>
      <c r="B906" s="53" t="s">
        <v>21</v>
      </c>
      <c r="C906" s="83">
        <v>0.09</v>
      </c>
      <c r="D906" s="52">
        <v>13030.08</v>
      </c>
      <c r="E906" s="53" t="s">
        <v>0</v>
      </c>
      <c r="F906" s="54">
        <v>13030.08</v>
      </c>
    </row>
    <row r="907" spans="1:9" ht="15" customHeight="1" thickBot="1">
      <c r="A907" s="81" t="s">
        <v>2720</v>
      </c>
      <c r="B907" s="56" t="s">
        <v>21</v>
      </c>
      <c r="C907" s="70">
        <v>0.09</v>
      </c>
      <c r="D907" s="58">
        <v>6825.28</v>
      </c>
      <c r="E907" s="82" t="s">
        <v>0</v>
      </c>
      <c r="F907" s="60">
        <v>6825.28</v>
      </c>
    </row>
    <row r="908" spans="1:9" ht="15" customHeight="1" thickTop="1">
      <c r="A908" s="85" t="s">
        <v>82</v>
      </c>
      <c r="B908" s="86"/>
      <c r="C908" s="87"/>
      <c r="D908" s="76">
        <v>65985399.969999999</v>
      </c>
      <c r="E908" s="88"/>
      <c r="F908" s="78">
        <v>65947369.93</v>
      </c>
      <c r="I908" s="13"/>
    </row>
    <row r="924" spans="1:6" ht="15" customHeight="1">
      <c r="A924" s="28"/>
      <c r="B924" s="28"/>
      <c r="C924" s="28"/>
      <c r="D924" s="28"/>
      <c r="E924" s="27"/>
      <c r="F924" s="29" t="s">
        <v>0</v>
      </c>
    </row>
  </sheetData>
  <sheetProtection password="CF81" sheet="1" objects="1" scenarios="1" sort="0" autoFilter="0"/>
  <autoFilter ref="A1:F908"/>
  <printOptions horizontalCentered="1" headings="1"/>
  <pageMargins left="0.4" right="0.4" top="1.2466666666666699" bottom="0.4" header="0.3" footer="0.3"/>
  <pageSetup scale="68" fitToHeight="0" orientation="landscape" errors="blank" r:id="rId1"/>
  <headerFooter>
    <oddHeader>&amp;C&amp;"-,Bold"
Schedule 1R – RFC Recognized Cure Claims</oddHeader>
    <oddFooter>&amp;L&amp;D
Source: Docket No. 6728&amp;RPage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  <pageSetUpPr fitToPage="1"/>
  </sheetPr>
  <dimension ref="A1:R86"/>
  <sheetViews>
    <sheetView showGridLines="0" view="pageBreakPreview" zoomScaleNormal="100" zoomScaleSheetLayoutView="100" workbookViewId="0">
      <selection activeCell="C3" sqref="C3"/>
    </sheetView>
  </sheetViews>
  <sheetFormatPr defaultColWidth="15.7109375" defaultRowHeight="15"/>
  <cols>
    <col min="1" max="1" width="23.42578125" style="3" bestFit="1" customWidth="1"/>
    <col min="2" max="2" width="17.7109375" style="13" bestFit="1" customWidth="1"/>
    <col min="3" max="5" width="18.7109375" style="14" customWidth="1"/>
    <col min="6" max="6" width="18.7109375" style="5" customWidth="1"/>
    <col min="7" max="7" width="46.42578125" style="6" bestFit="1" customWidth="1"/>
    <col min="8" max="8" width="18.7109375" style="14" customWidth="1"/>
    <col min="9" max="9" width="18.7109375" style="13" customWidth="1"/>
    <col min="10" max="14" width="15.7109375" style="13" customWidth="1"/>
    <col min="15" max="16384" width="15.7109375" style="13"/>
  </cols>
  <sheetData>
    <row r="1" spans="1:16" s="15" customFormat="1" ht="60">
      <c r="A1" s="45" t="s">
        <v>70</v>
      </c>
      <c r="B1" s="46" t="s">
        <v>18</v>
      </c>
      <c r="C1" s="47" t="s">
        <v>15</v>
      </c>
      <c r="D1" s="47" t="s">
        <v>16</v>
      </c>
      <c r="E1" s="47" t="s">
        <v>17</v>
      </c>
      <c r="F1" s="47" t="s">
        <v>79</v>
      </c>
      <c r="G1" s="46" t="s">
        <v>19</v>
      </c>
      <c r="H1" s="47" t="s">
        <v>77</v>
      </c>
      <c r="I1" s="89" t="s">
        <v>78</v>
      </c>
    </row>
    <row r="2" spans="1:16">
      <c r="A2" s="61" t="s">
        <v>530</v>
      </c>
      <c r="B2" s="50" t="s">
        <v>30</v>
      </c>
      <c r="C2" s="52">
        <v>600831.38</v>
      </c>
      <c r="D2" s="52">
        <v>600831.38</v>
      </c>
      <c r="E2" s="52">
        <v>278249.32</v>
      </c>
      <c r="F2" s="90">
        <v>124635.39</v>
      </c>
      <c r="G2" s="80"/>
      <c r="H2" s="52">
        <v>124635.39</v>
      </c>
      <c r="I2" s="91">
        <v>1</v>
      </c>
      <c r="J2" s="3"/>
      <c r="K2" s="3"/>
      <c r="L2" s="3"/>
      <c r="M2" s="3"/>
      <c r="N2" s="3"/>
      <c r="O2" s="3"/>
      <c r="P2" s="3"/>
    </row>
    <row r="3" spans="1:16">
      <c r="A3" s="65" t="s">
        <v>531</v>
      </c>
      <c r="B3" s="56" t="s">
        <v>30</v>
      </c>
      <c r="C3" s="58">
        <v>4474288.37</v>
      </c>
      <c r="D3" s="58">
        <v>4474288.37</v>
      </c>
      <c r="E3" s="58">
        <v>2214275.92</v>
      </c>
      <c r="F3" s="92">
        <v>991834</v>
      </c>
      <c r="G3" s="82"/>
      <c r="H3" s="58">
        <v>991834</v>
      </c>
      <c r="I3" s="93">
        <v>1</v>
      </c>
      <c r="J3" s="3"/>
      <c r="K3" s="3"/>
      <c r="L3" s="3"/>
      <c r="M3" s="3"/>
      <c r="N3" s="3"/>
      <c r="O3" s="3"/>
      <c r="P3" s="3"/>
    </row>
    <row r="4" spans="1:16">
      <c r="A4" s="61" t="s">
        <v>532</v>
      </c>
      <c r="B4" s="50" t="s">
        <v>30</v>
      </c>
      <c r="C4" s="52">
        <v>382754.73</v>
      </c>
      <c r="D4" s="52">
        <v>382754.73</v>
      </c>
      <c r="E4" s="52">
        <v>209613.25</v>
      </c>
      <c r="F4" s="90">
        <v>93891.44</v>
      </c>
      <c r="G4" s="80"/>
      <c r="H4" s="52">
        <v>93891.44</v>
      </c>
      <c r="I4" s="91">
        <v>1</v>
      </c>
      <c r="J4" s="3"/>
      <c r="K4" s="3"/>
      <c r="L4" s="3"/>
      <c r="M4" s="3"/>
      <c r="N4" s="3"/>
      <c r="O4" s="3"/>
      <c r="P4" s="3"/>
    </row>
    <row r="5" spans="1:16">
      <c r="A5" s="65" t="s">
        <v>533</v>
      </c>
      <c r="B5" s="56" t="s">
        <v>30</v>
      </c>
      <c r="C5" s="58">
        <v>1083378.1599999999</v>
      </c>
      <c r="D5" s="58">
        <v>1083378.1599999999</v>
      </c>
      <c r="E5" s="58">
        <v>624437.29</v>
      </c>
      <c r="F5" s="92">
        <v>279702.33</v>
      </c>
      <c r="G5" s="82"/>
      <c r="H5" s="58">
        <v>279702.33</v>
      </c>
      <c r="I5" s="93">
        <v>1</v>
      </c>
      <c r="J5" s="3"/>
      <c r="K5" s="3"/>
      <c r="L5" s="3"/>
      <c r="M5" s="3"/>
      <c r="N5" s="3"/>
      <c r="O5" s="3"/>
      <c r="P5" s="3"/>
    </row>
    <row r="6" spans="1:16">
      <c r="A6" s="61" t="s">
        <v>534</v>
      </c>
      <c r="B6" s="50" t="s">
        <v>30</v>
      </c>
      <c r="C6" s="52">
        <v>101928.23</v>
      </c>
      <c r="D6" s="52">
        <v>101928.23</v>
      </c>
      <c r="E6" s="52">
        <v>52431.56</v>
      </c>
      <c r="F6" s="90">
        <v>23485.51</v>
      </c>
      <c r="G6" s="80"/>
      <c r="H6" s="52">
        <v>23485.51</v>
      </c>
      <c r="I6" s="91">
        <v>1</v>
      </c>
      <c r="J6" s="3"/>
      <c r="K6" s="3"/>
      <c r="L6" s="3"/>
      <c r="M6" s="3"/>
      <c r="N6" s="3"/>
      <c r="O6" s="3"/>
      <c r="P6" s="3"/>
    </row>
    <row r="7" spans="1:16">
      <c r="A7" s="65" t="s">
        <v>535</v>
      </c>
      <c r="B7" s="56" t="s">
        <v>30</v>
      </c>
      <c r="C7" s="58">
        <v>1118423.5</v>
      </c>
      <c r="D7" s="58">
        <v>1118423.5</v>
      </c>
      <c r="E7" s="58">
        <v>584566.82999999996</v>
      </c>
      <c r="F7" s="92">
        <v>261843.27</v>
      </c>
      <c r="G7" s="82"/>
      <c r="H7" s="58">
        <v>261843.27</v>
      </c>
      <c r="I7" s="93">
        <v>1</v>
      </c>
      <c r="J7" s="3"/>
      <c r="K7" s="3"/>
      <c r="L7" s="3"/>
      <c r="M7" s="3"/>
      <c r="N7" s="3"/>
      <c r="O7" s="3"/>
      <c r="P7" s="3"/>
    </row>
    <row r="8" spans="1:16">
      <c r="A8" s="61" t="s">
        <v>536</v>
      </c>
      <c r="B8" s="50" t="s">
        <v>30</v>
      </c>
      <c r="C8" s="52">
        <v>82717.13</v>
      </c>
      <c r="D8" s="52">
        <v>82717.13</v>
      </c>
      <c r="E8" s="52">
        <v>49450.46</v>
      </c>
      <c r="F8" s="90">
        <v>22150.2</v>
      </c>
      <c r="G8" s="80"/>
      <c r="H8" s="52">
        <v>22150.2</v>
      </c>
      <c r="I8" s="91">
        <v>1</v>
      </c>
      <c r="J8" s="3"/>
      <c r="K8" s="3"/>
      <c r="L8" s="3"/>
      <c r="M8" s="3"/>
      <c r="N8" s="3"/>
      <c r="O8" s="3"/>
      <c r="P8" s="3"/>
    </row>
    <row r="9" spans="1:16">
      <c r="A9" s="65" t="s">
        <v>537</v>
      </c>
      <c r="B9" s="56" t="s">
        <v>30</v>
      </c>
      <c r="C9" s="58">
        <v>592588.04</v>
      </c>
      <c r="D9" s="58">
        <v>592588.04</v>
      </c>
      <c r="E9" s="58">
        <v>319578.18</v>
      </c>
      <c r="F9" s="92">
        <v>143147.70000000001</v>
      </c>
      <c r="G9" s="82"/>
      <c r="H9" s="58">
        <v>143147.70000000001</v>
      </c>
      <c r="I9" s="93">
        <v>1</v>
      </c>
      <c r="J9" s="3"/>
      <c r="K9" s="3"/>
      <c r="L9" s="3"/>
      <c r="M9" s="3"/>
      <c r="N9" s="3"/>
      <c r="O9" s="3"/>
      <c r="P9" s="3"/>
    </row>
    <row r="10" spans="1:16">
      <c r="A10" s="61" t="s">
        <v>538</v>
      </c>
      <c r="B10" s="50" t="s">
        <v>30</v>
      </c>
      <c r="C10" s="52">
        <v>404751.55</v>
      </c>
      <c r="D10" s="52">
        <v>404751.55</v>
      </c>
      <c r="E10" s="52">
        <v>215926.26</v>
      </c>
      <c r="F10" s="90">
        <v>96719.2</v>
      </c>
      <c r="G10" s="80"/>
      <c r="H10" s="52">
        <v>96719.2</v>
      </c>
      <c r="I10" s="91">
        <v>1</v>
      </c>
      <c r="J10" s="3"/>
      <c r="K10" s="3"/>
      <c r="L10" s="3"/>
      <c r="M10" s="3"/>
      <c r="N10" s="3"/>
      <c r="O10" s="3"/>
      <c r="P10" s="3"/>
    </row>
    <row r="11" spans="1:16">
      <c r="A11" s="65" t="s">
        <v>539</v>
      </c>
      <c r="B11" s="56" t="s">
        <v>30</v>
      </c>
      <c r="C11" s="58">
        <v>1678931.79</v>
      </c>
      <c r="D11" s="58">
        <v>1678931.79</v>
      </c>
      <c r="E11" s="58">
        <v>892545.91</v>
      </c>
      <c r="F11" s="92">
        <v>399795.42</v>
      </c>
      <c r="G11" s="82"/>
      <c r="H11" s="58">
        <v>399795.42</v>
      </c>
      <c r="I11" s="93">
        <v>1</v>
      </c>
      <c r="J11" s="3"/>
      <c r="K11" s="3"/>
      <c r="L11" s="3"/>
      <c r="M11" s="3"/>
      <c r="N11" s="3"/>
      <c r="O11" s="3"/>
      <c r="P11" s="3"/>
    </row>
    <row r="12" spans="1:16">
      <c r="A12" s="61" t="s">
        <v>540</v>
      </c>
      <c r="B12" s="50" t="s">
        <v>30</v>
      </c>
      <c r="C12" s="52">
        <v>5204281.34</v>
      </c>
      <c r="D12" s="52">
        <v>5204281.34</v>
      </c>
      <c r="E12" s="52">
        <v>2498816.06</v>
      </c>
      <c r="F12" s="90">
        <v>1119287.22</v>
      </c>
      <c r="G12" s="80"/>
      <c r="H12" s="52">
        <v>1119287.22</v>
      </c>
      <c r="I12" s="91">
        <v>1</v>
      </c>
      <c r="J12" s="3"/>
      <c r="K12" s="3"/>
      <c r="L12" s="3"/>
      <c r="M12" s="3"/>
      <c r="N12" s="3"/>
      <c r="O12" s="3"/>
      <c r="P12" s="3"/>
    </row>
    <row r="13" spans="1:16">
      <c r="A13" s="65" t="s">
        <v>541</v>
      </c>
      <c r="B13" s="56" t="s">
        <v>30</v>
      </c>
      <c r="C13" s="58">
        <v>679111.69</v>
      </c>
      <c r="D13" s="58">
        <v>679111.69</v>
      </c>
      <c r="E13" s="58">
        <v>379679.34</v>
      </c>
      <c r="F13" s="92">
        <v>170068.63</v>
      </c>
      <c r="G13" s="82"/>
      <c r="H13" s="58">
        <v>170068.63</v>
      </c>
      <c r="I13" s="93">
        <v>1</v>
      </c>
      <c r="J13" s="3"/>
      <c r="K13" s="3"/>
      <c r="L13" s="3"/>
      <c r="M13" s="3"/>
      <c r="N13" s="3"/>
      <c r="O13" s="3"/>
      <c r="P13" s="3"/>
    </row>
    <row r="14" spans="1:16">
      <c r="A14" s="61" t="s">
        <v>542</v>
      </c>
      <c r="B14" s="50" t="s">
        <v>30</v>
      </c>
      <c r="C14" s="52">
        <v>715515.62</v>
      </c>
      <c r="D14" s="52">
        <v>715515.62</v>
      </c>
      <c r="E14" s="52">
        <v>415418.31</v>
      </c>
      <c r="F14" s="90">
        <v>186077.08</v>
      </c>
      <c r="G14" s="80"/>
      <c r="H14" s="52">
        <v>186077.08</v>
      </c>
      <c r="I14" s="91">
        <v>1</v>
      </c>
      <c r="J14" s="3"/>
      <c r="K14" s="3"/>
      <c r="L14" s="3"/>
      <c r="M14" s="3"/>
      <c r="N14" s="3"/>
      <c r="O14" s="3"/>
      <c r="P14" s="3"/>
    </row>
    <row r="15" spans="1:16">
      <c r="A15" s="65" t="s">
        <v>2020</v>
      </c>
      <c r="B15" s="56" t="s">
        <v>28</v>
      </c>
      <c r="C15" s="58">
        <v>10167719.130000001</v>
      </c>
      <c r="D15" s="58">
        <v>10167719.130000001</v>
      </c>
      <c r="E15" s="58">
        <v>5700828.4400000004</v>
      </c>
      <c r="F15" s="92">
        <v>2553555.06</v>
      </c>
      <c r="G15" s="82"/>
      <c r="H15" s="58">
        <v>2553555.06</v>
      </c>
      <c r="I15" s="93">
        <v>1</v>
      </c>
      <c r="J15" s="3"/>
      <c r="K15" s="3"/>
      <c r="L15" s="3"/>
      <c r="M15" s="3"/>
      <c r="N15" s="3"/>
      <c r="O15" s="3"/>
      <c r="P15" s="3"/>
    </row>
    <row r="16" spans="1:16">
      <c r="A16" s="61" t="s">
        <v>2021</v>
      </c>
      <c r="B16" s="50" t="s">
        <v>20</v>
      </c>
      <c r="C16" s="52">
        <v>93657752.920000002</v>
      </c>
      <c r="D16" s="52">
        <v>93657752.920000002</v>
      </c>
      <c r="E16" s="52">
        <v>52420024.590000004</v>
      </c>
      <c r="F16" s="90">
        <v>23480345.050000001</v>
      </c>
      <c r="G16" s="80" t="s">
        <v>2</v>
      </c>
      <c r="H16" s="52">
        <v>23480345.050000001</v>
      </c>
      <c r="I16" s="91">
        <v>1</v>
      </c>
      <c r="J16" s="3"/>
      <c r="K16" s="3"/>
      <c r="L16" s="3"/>
      <c r="M16" s="3"/>
      <c r="N16" s="3"/>
      <c r="O16" s="3"/>
      <c r="P16" s="3"/>
    </row>
    <row r="17" spans="1:16">
      <c r="A17" s="65" t="s">
        <v>2022</v>
      </c>
      <c r="B17" s="56" t="s">
        <v>35</v>
      </c>
      <c r="C17" s="58">
        <v>1760345.36</v>
      </c>
      <c r="D17" s="58">
        <v>1760345.36</v>
      </c>
      <c r="E17" s="58">
        <v>694873.17</v>
      </c>
      <c r="F17" s="92">
        <v>311252.46000000002</v>
      </c>
      <c r="G17" s="82" t="s">
        <v>9</v>
      </c>
      <c r="H17" s="58">
        <v>311252.46000000002</v>
      </c>
      <c r="I17" s="93">
        <v>1</v>
      </c>
      <c r="J17" s="3"/>
      <c r="K17" s="3"/>
      <c r="L17" s="3"/>
      <c r="M17" s="3"/>
      <c r="N17" s="3"/>
      <c r="O17" s="3"/>
      <c r="P17" s="3"/>
    </row>
    <row r="18" spans="1:16">
      <c r="A18" s="94" t="s">
        <v>2023</v>
      </c>
      <c r="B18" s="50" t="s">
        <v>20</v>
      </c>
      <c r="C18" s="52">
        <v>80341433.969999999</v>
      </c>
      <c r="D18" s="52">
        <v>80341433.969999999</v>
      </c>
      <c r="E18" s="52">
        <v>45075604.270000003</v>
      </c>
      <c r="F18" s="90">
        <v>20190580.789999999</v>
      </c>
      <c r="G18" s="80" t="s">
        <v>3</v>
      </c>
      <c r="H18" s="52">
        <v>0</v>
      </c>
      <c r="I18" s="91">
        <v>1</v>
      </c>
      <c r="J18" s="3"/>
      <c r="K18" s="3"/>
      <c r="L18" s="3"/>
      <c r="M18" s="3"/>
      <c r="N18" s="3"/>
      <c r="O18" s="3"/>
      <c r="P18" s="3"/>
    </row>
    <row r="19" spans="1:16">
      <c r="A19" s="65" t="s">
        <v>2024</v>
      </c>
      <c r="B19" s="56" t="s">
        <v>20</v>
      </c>
      <c r="C19" s="58">
        <v>92047687.099999994</v>
      </c>
      <c r="D19" s="58">
        <v>92047687.099999994</v>
      </c>
      <c r="E19" s="58">
        <v>51717576.109999999</v>
      </c>
      <c r="F19" s="92">
        <v>23165699.399999999</v>
      </c>
      <c r="G19" s="82" t="s">
        <v>1</v>
      </c>
      <c r="H19" s="58">
        <v>0</v>
      </c>
      <c r="I19" s="93">
        <v>1</v>
      </c>
      <c r="J19" s="3"/>
      <c r="K19" s="3"/>
      <c r="L19" s="3"/>
      <c r="M19" s="3"/>
      <c r="N19" s="3"/>
      <c r="O19" s="3"/>
      <c r="P19" s="3"/>
    </row>
    <row r="20" spans="1:16">
      <c r="A20" s="61" t="s">
        <v>2025</v>
      </c>
      <c r="B20" s="50" t="s">
        <v>35</v>
      </c>
      <c r="C20" s="52">
        <v>22329699.170000002</v>
      </c>
      <c r="D20" s="52">
        <v>22329699.170000002</v>
      </c>
      <c r="E20" s="52">
        <v>8555176.5600000005</v>
      </c>
      <c r="F20" s="90">
        <v>3832094.68</v>
      </c>
      <c r="G20" s="80" t="s">
        <v>2</v>
      </c>
      <c r="H20" s="52">
        <v>3832094.68</v>
      </c>
      <c r="I20" s="91">
        <v>1</v>
      </c>
      <c r="J20" s="3"/>
      <c r="K20" s="3"/>
      <c r="L20" s="3"/>
      <c r="M20" s="3"/>
      <c r="N20" s="3"/>
      <c r="O20" s="3"/>
      <c r="P20" s="3"/>
    </row>
    <row r="21" spans="1:16" ht="15" customHeight="1">
      <c r="A21" s="65" t="s">
        <v>2026</v>
      </c>
      <c r="B21" s="56" t="s">
        <v>20</v>
      </c>
      <c r="C21" s="58">
        <v>22575910.440000001</v>
      </c>
      <c r="D21" s="58">
        <v>22575910.440000001</v>
      </c>
      <c r="E21" s="58">
        <v>12392387.16</v>
      </c>
      <c r="F21" s="92">
        <v>5550884.9699999997</v>
      </c>
      <c r="G21" s="82" t="s">
        <v>2</v>
      </c>
      <c r="H21" s="58">
        <v>5550884.9699999997</v>
      </c>
      <c r="I21" s="93">
        <v>1</v>
      </c>
      <c r="J21" s="3"/>
      <c r="K21" s="3"/>
      <c r="L21" s="3"/>
      <c r="M21" s="3"/>
      <c r="N21" s="3"/>
      <c r="O21" s="3"/>
      <c r="P21" s="3"/>
    </row>
    <row r="22" spans="1:16">
      <c r="A22" s="61" t="s">
        <v>2027</v>
      </c>
      <c r="B22" s="50" t="s">
        <v>30</v>
      </c>
      <c r="C22" s="52">
        <v>2087993.3</v>
      </c>
      <c r="D22" s="52">
        <v>2087993.3</v>
      </c>
      <c r="E22" s="52">
        <v>1118351.1599999999</v>
      </c>
      <c r="F22" s="90">
        <v>500939.7</v>
      </c>
      <c r="G22" s="80" t="s">
        <v>2789</v>
      </c>
      <c r="H22" s="52">
        <v>500939.7</v>
      </c>
      <c r="I22" s="91">
        <v>1</v>
      </c>
      <c r="J22" s="3"/>
      <c r="K22" s="3"/>
      <c r="L22" s="3"/>
      <c r="M22" s="3"/>
      <c r="N22" s="3"/>
      <c r="O22" s="3"/>
      <c r="P22" s="3"/>
    </row>
    <row r="23" spans="1:16">
      <c r="A23" s="65" t="s">
        <v>2028</v>
      </c>
      <c r="B23" s="56" t="s">
        <v>30</v>
      </c>
      <c r="C23" s="58">
        <v>3228005.49</v>
      </c>
      <c r="D23" s="58">
        <v>3228005.49</v>
      </c>
      <c r="E23" s="58">
        <v>1669643.3</v>
      </c>
      <c r="F23" s="92">
        <v>747878.34</v>
      </c>
      <c r="G23" s="82" t="s">
        <v>2789</v>
      </c>
      <c r="H23" s="58">
        <v>747878.34</v>
      </c>
      <c r="I23" s="93">
        <v>1</v>
      </c>
      <c r="J23" s="3"/>
      <c r="K23" s="3"/>
      <c r="L23" s="3"/>
      <c r="M23" s="3"/>
      <c r="N23" s="3"/>
      <c r="O23" s="3"/>
      <c r="P23" s="3"/>
    </row>
    <row r="24" spans="1:16">
      <c r="A24" s="61" t="s">
        <v>2029</v>
      </c>
      <c r="B24" s="50" t="s">
        <v>30</v>
      </c>
      <c r="C24" s="52">
        <v>2371419.15</v>
      </c>
      <c r="D24" s="52">
        <v>2371419.15</v>
      </c>
      <c r="E24" s="52">
        <v>1378752.81</v>
      </c>
      <c r="F24" s="90">
        <v>617580.63</v>
      </c>
      <c r="G24" s="80"/>
      <c r="H24" s="52">
        <v>617580.63</v>
      </c>
      <c r="I24" s="91">
        <v>1</v>
      </c>
      <c r="J24" s="3"/>
      <c r="K24" s="3"/>
      <c r="L24" s="3"/>
      <c r="M24" s="3"/>
      <c r="N24" s="3"/>
      <c r="O24" s="3"/>
      <c r="P24" s="3"/>
    </row>
    <row r="25" spans="1:16">
      <c r="A25" s="65" t="s">
        <v>2030</v>
      </c>
      <c r="B25" s="56" t="s">
        <v>30</v>
      </c>
      <c r="C25" s="58">
        <v>4546196.0999999996</v>
      </c>
      <c r="D25" s="58">
        <v>4546196.0999999996</v>
      </c>
      <c r="E25" s="58">
        <v>2417851.56</v>
      </c>
      <c r="F25" s="92">
        <v>1083021.03</v>
      </c>
      <c r="G25" s="82"/>
      <c r="H25" s="58">
        <v>1083021.03</v>
      </c>
      <c r="I25" s="93">
        <v>1</v>
      </c>
      <c r="J25" s="3"/>
      <c r="K25" s="3"/>
      <c r="L25" s="3"/>
      <c r="M25" s="3"/>
      <c r="N25" s="3"/>
      <c r="O25" s="3"/>
      <c r="P25" s="3"/>
    </row>
    <row r="26" spans="1:16">
      <c r="A26" s="61" t="s">
        <v>2031</v>
      </c>
      <c r="B26" s="50" t="s">
        <v>30</v>
      </c>
      <c r="C26" s="52">
        <v>3825886.58</v>
      </c>
      <c r="D26" s="52">
        <v>3825886.58</v>
      </c>
      <c r="E26" s="52">
        <v>2009520.46</v>
      </c>
      <c r="F26" s="90">
        <v>900118.5</v>
      </c>
      <c r="G26" s="80"/>
      <c r="H26" s="52">
        <v>900118.5</v>
      </c>
      <c r="I26" s="91">
        <v>1</v>
      </c>
      <c r="J26" s="3"/>
      <c r="K26" s="3"/>
      <c r="L26" s="3"/>
      <c r="M26" s="3"/>
      <c r="N26" s="3"/>
      <c r="O26" s="3"/>
      <c r="P26" s="3"/>
    </row>
    <row r="27" spans="1:16">
      <c r="A27" s="65" t="s">
        <v>543</v>
      </c>
      <c r="B27" s="56" t="s">
        <v>30</v>
      </c>
      <c r="C27" s="58">
        <v>805552.52</v>
      </c>
      <c r="D27" s="58">
        <v>805552.52</v>
      </c>
      <c r="E27" s="58">
        <v>416063.52</v>
      </c>
      <c r="F27" s="92">
        <v>186366.09</v>
      </c>
      <c r="G27" s="82"/>
      <c r="H27" s="58">
        <v>186366.09</v>
      </c>
      <c r="I27" s="93">
        <v>1</v>
      </c>
      <c r="J27" s="3"/>
      <c r="K27" s="3"/>
      <c r="L27" s="3"/>
      <c r="M27" s="3"/>
      <c r="N27" s="3"/>
      <c r="O27" s="3"/>
      <c r="P27" s="3"/>
    </row>
    <row r="28" spans="1:16">
      <c r="A28" s="61" t="s">
        <v>544</v>
      </c>
      <c r="B28" s="50" t="s">
        <v>30</v>
      </c>
      <c r="C28" s="52">
        <v>1518108.16</v>
      </c>
      <c r="D28" s="52">
        <v>1518108.16</v>
      </c>
      <c r="E28" s="52">
        <v>843240.09</v>
      </c>
      <c r="F28" s="90">
        <v>377710.02</v>
      </c>
      <c r="G28" s="80"/>
      <c r="H28" s="52">
        <v>377710.02</v>
      </c>
      <c r="I28" s="91">
        <v>1</v>
      </c>
      <c r="J28" s="3"/>
      <c r="K28" s="3"/>
      <c r="L28" s="3"/>
      <c r="M28" s="3"/>
      <c r="N28" s="3"/>
      <c r="O28" s="3"/>
      <c r="P28" s="3"/>
    </row>
    <row r="29" spans="1:16">
      <c r="A29" s="65" t="s">
        <v>2032</v>
      </c>
      <c r="B29" s="56" t="s">
        <v>20</v>
      </c>
      <c r="C29" s="58">
        <v>45464908.829999998</v>
      </c>
      <c r="D29" s="58">
        <v>45464908.829999998</v>
      </c>
      <c r="E29" s="58">
        <v>26109245.34</v>
      </c>
      <c r="F29" s="92">
        <v>11695036.289999999</v>
      </c>
      <c r="G29" s="82" t="s">
        <v>1</v>
      </c>
      <c r="H29" s="58">
        <v>0</v>
      </c>
      <c r="I29" s="93">
        <v>1</v>
      </c>
      <c r="J29" s="3"/>
      <c r="K29" s="3"/>
      <c r="L29" s="3"/>
      <c r="M29" s="3"/>
      <c r="N29" s="3"/>
      <c r="O29" s="3"/>
      <c r="P29" s="3"/>
    </row>
    <row r="30" spans="1:16">
      <c r="A30" s="61" t="s">
        <v>545</v>
      </c>
      <c r="B30" s="50" t="s">
        <v>46</v>
      </c>
      <c r="C30" s="52">
        <v>19034674.989999998</v>
      </c>
      <c r="D30" s="52">
        <v>19034674.989999998</v>
      </c>
      <c r="E30" s="52">
        <v>8125176.54</v>
      </c>
      <c r="F30" s="90">
        <v>3639486.06</v>
      </c>
      <c r="G30" s="80"/>
      <c r="H30" s="52">
        <v>3639486.06</v>
      </c>
      <c r="I30" s="91">
        <v>1</v>
      </c>
      <c r="J30" s="3"/>
      <c r="K30" s="3"/>
      <c r="L30" s="3"/>
      <c r="M30" s="3"/>
      <c r="N30" s="3"/>
      <c r="O30" s="3"/>
      <c r="P30" s="3"/>
    </row>
    <row r="31" spans="1:16">
      <c r="A31" s="65" t="s">
        <v>546</v>
      </c>
      <c r="B31" s="56" t="s">
        <v>46</v>
      </c>
      <c r="C31" s="58">
        <v>6379177.8499999996</v>
      </c>
      <c r="D31" s="58">
        <v>6379177.8499999996</v>
      </c>
      <c r="E31" s="58">
        <v>2689326.25</v>
      </c>
      <c r="F31" s="92">
        <v>1204621.8700000001</v>
      </c>
      <c r="G31" s="82"/>
      <c r="H31" s="58">
        <v>1204621.8700000001</v>
      </c>
      <c r="I31" s="93">
        <v>1</v>
      </c>
      <c r="J31" s="3"/>
      <c r="K31" s="3"/>
      <c r="L31" s="3"/>
      <c r="M31" s="3"/>
      <c r="N31" s="3"/>
      <c r="O31" s="3"/>
      <c r="P31" s="3"/>
    </row>
    <row r="32" spans="1:16">
      <c r="A32" s="61" t="s">
        <v>2033</v>
      </c>
      <c r="B32" s="50" t="s">
        <v>46</v>
      </c>
      <c r="C32" s="52">
        <v>20245374.5</v>
      </c>
      <c r="D32" s="52">
        <v>20245374.5</v>
      </c>
      <c r="E32" s="52">
        <v>8435517.1600000001</v>
      </c>
      <c r="F32" s="90">
        <v>3778496.01</v>
      </c>
      <c r="G32" s="80"/>
      <c r="H32" s="52">
        <v>3778496.01</v>
      </c>
      <c r="I32" s="91">
        <v>1</v>
      </c>
      <c r="J32" s="3"/>
      <c r="K32" s="3"/>
      <c r="L32" s="3"/>
      <c r="M32" s="3"/>
      <c r="N32" s="3"/>
      <c r="O32" s="3"/>
      <c r="P32" s="3"/>
    </row>
    <row r="33" spans="1:16">
      <c r="A33" s="65" t="s">
        <v>2034</v>
      </c>
      <c r="B33" s="56" t="s">
        <v>46</v>
      </c>
      <c r="C33" s="58">
        <v>48473379.920000002</v>
      </c>
      <c r="D33" s="58">
        <v>48473379.920000002</v>
      </c>
      <c r="E33" s="58">
        <v>21027865.359999999</v>
      </c>
      <c r="F33" s="92">
        <v>9418948.9299999997</v>
      </c>
      <c r="G33" s="82"/>
      <c r="H33" s="58">
        <v>9418948.9299999997</v>
      </c>
      <c r="I33" s="93">
        <v>1</v>
      </c>
      <c r="J33" s="3"/>
      <c r="K33" s="3"/>
      <c r="L33" s="3"/>
      <c r="M33" s="3"/>
      <c r="N33" s="3"/>
      <c r="O33" s="3"/>
      <c r="P33" s="3"/>
    </row>
    <row r="34" spans="1:16">
      <c r="A34" s="61" t="s">
        <v>547</v>
      </c>
      <c r="B34" s="50" t="s">
        <v>31</v>
      </c>
      <c r="C34" s="52">
        <v>2192751.39</v>
      </c>
      <c r="D34" s="52">
        <v>2192751.39</v>
      </c>
      <c r="E34" s="52">
        <v>956108.84</v>
      </c>
      <c r="F34" s="90">
        <v>428266.98</v>
      </c>
      <c r="G34" s="80"/>
      <c r="H34" s="52">
        <v>428266.98</v>
      </c>
      <c r="I34" s="91">
        <v>1</v>
      </c>
      <c r="J34" s="3"/>
      <c r="K34" s="3"/>
      <c r="L34" s="3"/>
      <c r="M34" s="3"/>
      <c r="N34" s="3"/>
      <c r="O34" s="3"/>
      <c r="P34" s="3"/>
    </row>
    <row r="35" spans="1:16">
      <c r="A35" s="65" t="s">
        <v>548</v>
      </c>
      <c r="B35" s="56" t="s">
        <v>31</v>
      </c>
      <c r="C35" s="58">
        <v>4131486.51</v>
      </c>
      <c r="D35" s="58">
        <v>4131486.51</v>
      </c>
      <c r="E35" s="58">
        <v>1998015.83</v>
      </c>
      <c r="F35" s="92">
        <v>894965.26</v>
      </c>
      <c r="G35" s="82"/>
      <c r="H35" s="58">
        <v>894965.26</v>
      </c>
      <c r="I35" s="93">
        <v>1</v>
      </c>
      <c r="J35" s="3"/>
      <c r="K35" s="3"/>
      <c r="L35" s="3"/>
      <c r="M35" s="3"/>
      <c r="N35" s="3"/>
      <c r="O35" s="3"/>
      <c r="P35" s="3"/>
    </row>
    <row r="36" spans="1:16">
      <c r="A36" s="61" t="s">
        <v>549</v>
      </c>
      <c r="B36" s="50" t="s">
        <v>31</v>
      </c>
      <c r="C36" s="52">
        <v>5680615.7199999997</v>
      </c>
      <c r="D36" s="52">
        <v>5680615.7199999997</v>
      </c>
      <c r="E36" s="52">
        <v>2940235.17</v>
      </c>
      <c r="F36" s="90">
        <v>1317010.76</v>
      </c>
      <c r="G36" s="80"/>
      <c r="H36" s="52">
        <v>1317010.76</v>
      </c>
      <c r="I36" s="91">
        <v>1</v>
      </c>
      <c r="J36" s="3"/>
      <c r="K36" s="3"/>
      <c r="L36" s="3"/>
      <c r="M36" s="3"/>
      <c r="N36" s="3"/>
      <c r="O36" s="3"/>
      <c r="P36" s="3"/>
    </row>
    <row r="37" spans="1:16">
      <c r="A37" s="65" t="s">
        <v>550</v>
      </c>
      <c r="B37" s="56" t="s">
        <v>31</v>
      </c>
      <c r="C37" s="58">
        <v>558393.43999999994</v>
      </c>
      <c r="D37" s="58">
        <v>558393.43999999994</v>
      </c>
      <c r="E37" s="58">
        <v>318927.2</v>
      </c>
      <c r="F37" s="92">
        <v>142856.10999999999</v>
      </c>
      <c r="G37" s="82"/>
      <c r="H37" s="58">
        <v>142856.10999999999</v>
      </c>
      <c r="I37" s="93">
        <v>1</v>
      </c>
      <c r="J37" s="3"/>
      <c r="K37" s="3"/>
      <c r="L37" s="3"/>
      <c r="M37" s="3"/>
      <c r="N37" s="3"/>
      <c r="O37" s="3"/>
      <c r="P37" s="3"/>
    </row>
    <row r="38" spans="1:16">
      <c r="A38" s="61" t="s">
        <v>551</v>
      </c>
      <c r="B38" s="50" t="s">
        <v>31</v>
      </c>
      <c r="C38" s="52">
        <v>2369547</v>
      </c>
      <c r="D38" s="52">
        <v>2369547</v>
      </c>
      <c r="E38" s="52">
        <v>1328150.45</v>
      </c>
      <c r="F38" s="90">
        <v>594914.47</v>
      </c>
      <c r="G38" s="80"/>
      <c r="H38" s="52">
        <v>594914.47</v>
      </c>
      <c r="I38" s="91">
        <v>1</v>
      </c>
      <c r="J38" s="3"/>
      <c r="K38" s="3"/>
      <c r="L38" s="3"/>
      <c r="M38" s="3"/>
      <c r="N38" s="3"/>
      <c r="O38" s="3"/>
      <c r="P38" s="3"/>
    </row>
    <row r="39" spans="1:16">
      <c r="A39" s="65" t="s">
        <v>552</v>
      </c>
      <c r="B39" s="56" t="s">
        <v>31</v>
      </c>
      <c r="C39" s="58">
        <v>1753753.89</v>
      </c>
      <c r="D39" s="58">
        <v>1753753.89</v>
      </c>
      <c r="E39" s="58">
        <v>831945.93</v>
      </c>
      <c r="F39" s="92">
        <v>372651.06</v>
      </c>
      <c r="G39" s="82"/>
      <c r="H39" s="58">
        <v>372651.06</v>
      </c>
      <c r="I39" s="93">
        <v>1</v>
      </c>
      <c r="J39" s="3"/>
      <c r="K39" s="3"/>
      <c r="L39" s="3"/>
      <c r="M39" s="3"/>
      <c r="N39" s="3"/>
      <c r="O39" s="3"/>
      <c r="P39" s="3"/>
    </row>
    <row r="40" spans="1:16">
      <c r="A40" s="61" t="s">
        <v>553</v>
      </c>
      <c r="B40" s="50" t="s">
        <v>31</v>
      </c>
      <c r="C40" s="52">
        <v>16431574.1</v>
      </c>
      <c r="D40" s="52">
        <v>16431574.1</v>
      </c>
      <c r="E40" s="52">
        <v>8104169.5199999996</v>
      </c>
      <c r="F40" s="90">
        <v>3630076.45</v>
      </c>
      <c r="G40" s="80"/>
      <c r="H40" s="52">
        <v>3630076.45</v>
      </c>
      <c r="I40" s="91">
        <v>1</v>
      </c>
      <c r="J40" s="3"/>
      <c r="K40" s="3"/>
      <c r="L40" s="3"/>
      <c r="M40" s="3"/>
      <c r="N40" s="3"/>
      <c r="O40" s="3"/>
      <c r="P40" s="3"/>
    </row>
    <row r="41" spans="1:16">
      <c r="A41" s="65" t="s">
        <v>554</v>
      </c>
      <c r="B41" s="56" t="s">
        <v>31</v>
      </c>
      <c r="C41" s="58">
        <v>1762742.88</v>
      </c>
      <c r="D41" s="58">
        <v>1762742.88</v>
      </c>
      <c r="E41" s="58">
        <v>894806.97</v>
      </c>
      <c r="F41" s="92">
        <v>400808.21</v>
      </c>
      <c r="G41" s="82"/>
      <c r="H41" s="58">
        <v>400808.21</v>
      </c>
      <c r="I41" s="93">
        <v>1</v>
      </c>
      <c r="J41" s="3"/>
      <c r="K41" s="3"/>
      <c r="L41" s="3"/>
      <c r="M41" s="3"/>
      <c r="N41" s="3"/>
      <c r="O41" s="3"/>
      <c r="P41" s="3"/>
    </row>
    <row r="42" spans="1:16">
      <c r="A42" s="61" t="s">
        <v>555</v>
      </c>
      <c r="B42" s="50" t="s">
        <v>31</v>
      </c>
      <c r="C42" s="52">
        <v>4108235.35</v>
      </c>
      <c r="D42" s="52">
        <v>4108235.35</v>
      </c>
      <c r="E42" s="52">
        <v>2184419.83</v>
      </c>
      <c r="F42" s="90">
        <v>978460.65</v>
      </c>
      <c r="G42" s="80"/>
      <c r="H42" s="52">
        <v>978460.65</v>
      </c>
      <c r="I42" s="91">
        <v>1</v>
      </c>
      <c r="J42" s="3"/>
      <c r="K42" s="3"/>
      <c r="L42" s="3"/>
      <c r="M42" s="3"/>
      <c r="N42" s="3"/>
      <c r="O42" s="3"/>
      <c r="P42" s="3"/>
    </row>
    <row r="43" spans="1:16">
      <c r="A43" s="65" t="s">
        <v>556</v>
      </c>
      <c r="B43" s="59" t="s">
        <v>31</v>
      </c>
      <c r="C43" s="58">
        <v>1356861.51</v>
      </c>
      <c r="D43" s="58">
        <v>1356861.51</v>
      </c>
      <c r="E43" s="58">
        <v>629106.34</v>
      </c>
      <c r="F43" s="92">
        <v>281793.71999999997</v>
      </c>
      <c r="G43" s="59" t="s">
        <v>3876</v>
      </c>
      <c r="H43" s="58">
        <v>281793.71999999997</v>
      </c>
      <c r="I43" s="93">
        <v>1</v>
      </c>
      <c r="J43" s="3"/>
      <c r="K43" s="3"/>
      <c r="L43" s="3"/>
      <c r="M43" s="3"/>
      <c r="N43" s="3"/>
      <c r="O43" s="3"/>
      <c r="P43" s="3"/>
    </row>
    <row r="44" spans="1:16">
      <c r="A44" s="61" t="s">
        <v>557</v>
      </c>
      <c r="B44" s="53" t="s">
        <v>31</v>
      </c>
      <c r="C44" s="52">
        <v>7608625.4800000004</v>
      </c>
      <c r="D44" s="52">
        <v>7608625.4800000004</v>
      </c>
      <c r="E44" s="52">
        <v>3637957.64</v>
      </c>
      <c r="F44" s="90">
        <v>1629539.5</v>
      </c>
      <c r="G44" s="53" t="s">
        <v>3876</v>
      </c>
      <c r="H44" s="52">
        <v>1629539.5</v>
      </c>
      <c r="I44" s="91">
        <v>1</v>
      </c>
      <c r="J44" s="3"/>
      <c r="K44" s="3"/>
      <c r="L44" s="3"/>
      <c r="M44" s="3"/>
      <c r="N44" s="3"/>
      <c r="O44" s="3"/>
      <c r="P44" s="3"/>
    </row>
    <row r="45" spans="1:16">
      <c r="A45" s="65" t="s">
        <v>558</v>
      </c>
      <c r="B45" s="59" t="s">
        <v>31</v>
      </c>
      <c r="C45" s="58">
        <v>8876678.9700000007</v>
      </c>
      <c r="D45" s="58">
        <v>8876678.9700000007</v>
      </c>
      <c r="E45" s="58">
        <v>4561902.53</v>
      </c>
      <c r="F45" s="92">
        <v>2043399.37</v>
      </c>
      <c r="G45" s="59" t="s">
        <v>3876</v>
      </c>
      <c r="H45" s="58">
        <v>2043399.37</v>
      </c>
      <c r="I45" s="93">
        <v>1</v>
      </c>
      <c r="J45" s="3"/>
      <c r="K45" s="3"/>
      <c r="L45" s="3"/>
      <c r="M45" s="3"/>
      <c r="N45" s="3"/>
      <c r="O45" s="3"/>
      <c r="P45" s="3"/>
    </row>
    <row r="46" spans="1:16">
      <c r="A46" s="61" t="s">
        <v>559</v>
      </c>
      <c r="B46" s="53" t="s">
        <v>31</v>
      </c>
      <c r="C46" s="52">
        <v>3699520.34</v>
      </c>
      <c r="D46" s="52">
        <v>3699520.34</v>
      </c>
      <c r="E46" s="52">
        <v>1906814.42</v>
      </c>
      <c r="F46" s="90">
        <v>854113.69</v>
      </c>
      <c r="G46" s="53" t="s">
        <v>3876</v>
      </c>
      <c r="H46" s="52">
        <v>854113.69</v>
      </c>
      <c r="I46" s="91">
        <v>1</v>
      </c>
      <c r="J46" s="3"/>
      <c r="K46" s="3"/>
      <c r="L46" s="3"/>
      <c r="M46" s="3"/>
      <c r="N46" s="3"/>
      <c r="O46" s="3"/>
      <c r="P46" s="3"/>
    </row>
    <row r="47" spans="1:16">
      <c r="A47" s="65" t="s">
        <v>560</v>
      </c>
      <c r="B47" s="59" t="s">
        <v>31</v>
      </c>
      <c r="C47" s="58">
        <v>4354598.41</v>
      </c>
      <c r="D47" s="58">
        <v>4354598.41</v>
      </c>
      <c r="E47" s="58">
        <v>2351602.9700000002</v>
      </c>
      <c r="F47" s="92">
        <v>1053346.49</v>
      </c>
      <c r="G47" s="59" t="s">
        <v>3876</v>
      </c>
      <c r="H47" s="58">
        <v>1053346.49</v>
      </c>
      <c r="I47" s="93">
        <v>1</v>
      </c>
      <c r="J47" s="3"/>
      <c r="K47" s="3"/>
      <c r="L47" s="3"/>
      <c r="M47" s="3"/>
      <c r="N47" s="3"/>
      <c r="O47" s="3"/>
      <c r="P47" s="3"/>
    </row>
    <row r="48" spans="1:16">
      <c r="A48" s="61" t="s">
        <v>561</v>
      </c>
      <c r="B48" s="53" t="s">
        <v>31</v>
      </c>
      <c r="C48" s="52">
        <v>1110040.6200000001</v>
      </c>
      <c r="D48" s="52">
        <v>1110040.6200000001</v>
      </c>
      <c r="E48" s="52">
        <v>494117.04</v>
      </c>
      <c r="F48" s="90">
        <v>221328.37</v>
      </c>
      <c r="G48" s="53" t="s">
        <v>3876</v>
      </c>
      <c r="H48" s="52">
        <v>221328.37</v>
      </c>
      <c r="I48" s="91">
        <v>1</v>
      </c>
      <c r="J48" s="3"/>
      <c r="K48" s="3"/>
      <c r="L48" s="3"/>
      <c r="M48" s="3"/>
      <c r="N48" s="3"/>
      <c r="O48" s="3"/>
      <c r="P48" s="3"/>
    </row>
    <row r="49" spans="1:16">
      <c r="A49" s="65" t="s">
        <v>562</v>
      </c>
      <c r="B49" s="59" t="s">
        <v>31</v>
      </c>
      <c r="C49" s="58">
        <v>4329496.25</v>
      </c>
      <c r="D49" s="58">
        <v>4329496.25</v>
      </c>
      <c r="E49" s="58">
        <v>2035432.18</v>
      </c>
      <c r="F49" s="92">
        <v>911725.06</v>
      </c>
      <c r="G49" s="59" t="s">
        <v>3876</v>
      </c>
      <c r="H49" s="58">
        <v>911725.06</v>
      </c>
      <c r="I49" s="93">
        <v>1</v>
      </c>
      <c r="J49" s="3"/>
      <c r="K49" s="3"/>
      <c r="L49" s="3"/>
      <c r="M49" s="3"/>
      <c r="N49" s="3"/>
      <c r="O49" s="3"/>
      <c r="P49" s="3"/>
    </row>
    <row r="50" spans="1:16">
      <c r="A50" s="61" t="s">
        <v>563</v>
      </c>
      <c r="B50" s="53" t="s">
        <v>31</v>
      </c>
      <c r="C50" s="52">
        <v>11070296.73</v>
      </c>
      <c r="D50" s="52">
        <v>11070296.73</v>
      </c>
      <c r="E50" s="52">
        <v>5378449.2599999998</v>
      </c>
      <c r="F50" s="90">
        <v>2409152.71</v>
      </c>
      <c r="G50" s="53" t="s">
        <v>3876</v>
      </c>
      <c r="H50" s="52">
        <v>2409152.71</v>
      </c>
      <c r="I50" s="91">
        <v>1</v>
      </c>
      <c r="J50" s="3"/>
      <c r="K50" s="3"/>
      <c r="L50" s="3"/>
      <c r="M50" s="3"/>
      <c r="N50" s="3"/>
      <c r="O50" s="3"/>
      <c r="P50" s="3"/>
    </row>
    <row r="51" spans="1:16">
      <c r="A51" s="65" t="s">
        <v>564</v>
      </c>
      <c r="B51" s="59" t="s">
        <v>31</v>
      </c>
      <c r="C51" s="58">
        <v>2369819.5099999998</v>
      </c>
      <c r="D51" s="58">
        <v>2369819.5099999998</v>
      </c>
      <c r="E51" s="58">
        <v>1253731.94</v>
      </c>
      <c r="F51" s="92">
        <v>561580.4</v>
      </c>
      <c r="G51" s="59" t="s">
        <v>3876</v>
      </c>
      <c r="H51" s="58">
        <v>561580.4</v>
      </c>
      <c r="I51" s="93">
        <v>1</v>
      </c>
      <c r="J51" s="3"/>
      <c r="K51" s="3"/>
      <c r="L51" s="3"/>
      <c r="M51" s="3"/>
      <c r="N51" s="3"/>
      <c r="O51" s="3"/>
      <c r="P51" s="3"/>
    </row>
    <row r="52" spans="1:16">
      <c r="A52" s="61" t="s">
        <v>565</v>
      </c>
      <c r="B52" s="53" t="s">
        <v>31</v>
      </c>
      <c r="C52" s="52">
        <v>3387888.99</v>
      </c>
      <c r="D52" s="52">
        <v>3387888.99</v>
      </c>
      <c r="E52" s="52">
        <v>1826906.97</v>
      </c>
      <c r="F52" s="90">
        <v>818320.98</v>
      </c>
      <c r="G52" s="53" t="s">
        <v>3876</v>
      </c>
      <c r="H52" s="52">
        <v>818320.98</v>
      </c>
      <c r="I52" s="91">
        <v>1</v>
      </c>
      <c r="J52" s="3"/>
      <c r="K52" s="3"/>
      <c r="L52" s="3"/>
      <c r="M52" s="3"/>
      <c r="N52" s="3"/>
      <c r="O52" s="3"/>
      <c r="P52" s="3"/>
    </row>
    <row r="53" spans="1:16">
      <c r="A53" s="65" t="s">
        <v>566</v>
      </c>
      <c r="B53" s="59" t="s">
        <v>31</v>
      </c>
      <c r="C53" s="58">
        <v>2354834.9700000002</v>
      </c>
      <c r="D53" s="58">
        <v>2354834.9700000002</v>
      </c>
      <c r="E53" s="58">
        <v>1092863.6000000001</v>
      </c>
      <c r="F53" s="92">
        <v>489523.13</v>
      </c>
      <c r="G53" s="59" t="s">
        <v>3876</v>
      </c>
      <c r="H53" s="58">
        <v>489523.13</v>
      </c>
      <c r="I53" s="93">
        <v>1</v>
      </c>
      <c r="J53" s="3"/>
      <c r="K53" s="3"/>
      <c r="L53" s="3"/>
      <c r="M53" s="3"/>
      <c r="N53" s="3"/>
      <c r="O53" s="3"/>
      <c r="P53" s="3"/>
    </row>
    <row r="54" spans="1:16">
      <c r="A54" s="61" t="s">
        <v>567</v>
      </c>
      <c r="B54" s="53" t="s">
        <v>31</v>
      </c>
      <c r="C54" s="52">
        <v>6399212.1900000004</v>
      </c>
      <c r="D54" s="52">
        <v>6399212.1900000004</v>
      </c>
      <c r="E54" s="52">
        <v>2999445.15</v>
      </c>
      <c r="F54" s="90">
        <v>1343532.51</v>
      </c>
      <c r="G54" s="53" t="s">
        <v>3876</v>
      </c>
      <c r="H54" s="52">
        <v>1343532.51</v>
      </c>
      <c r="I54" s="91">
        <v>1</v>
      </c>
      <c r="J54" s="3"/>
      <c r="K54" s="3"/>
      <c r="L54" s="3"/>
      <c r="M54" s="3"/>
      <c r="N54" s="3"/>
      <c r="O54" s="3"/>
      <c r="P54" s="3"/>
    </row>
    <row r="55" spans="1:16">
      <c r="A55" s="65" t="s">
        <v>568</v>
      </c>
      <c r="B55" s="59" t="s">
        <v>31</v>
      </c>
      <c r="C55" s="58">
        <v>12943404.949999999</v>
      </c>
      <c r="D55" s="58">
        <v>12943404.949999999</v>
      </c>
      <c r="E55" s="58">
        <v>6530962.9500000002</v>
      </c>
      <c r="F55" s="92">
        <v>2925394.73</v>
      </c>
      <c r="G55" s="59" t="s">
        <v>3876</v>
      </c>
      <c r="H55" s="58">
        <v>2925394.73</v>
      </c>
      <c r="I55" s="93">
        <v>1</v>
      </c>
      <c r="J55" s="3"/>
      <c r="K55" s="3"/>
      <c r="L55" s="3"/>
      <c r="M55" s="3"/>
      <c r="N55" s="3"/>
      <c r="O55" s="3"/>
      <c r="P55" s="3"/>
    </row>
    <row r="56" spans="1:16">
      <c r="A56" s="61" t="s">
        <v>569</v>
      </c>
      <c r="B56" s="53" t="s">
        <v>31</v>
      </c>
      <c r="C56" s="52">
        <v>5542511.7599999998</v>
      </c>
      <c r="D56" s="52">
        <v>5542511.7599999998</v>
      </c>
      <c r="E56" s="52">
        <v>2855980.85</v>
      </c>
      <c r="F56" s="90">
        <v>1279270.97</v>
      </c>
      <c r="G56" s="53" t="s">
        <v>3876</v>
      </c>
      <c r="H56" s="52">
        <v>1279270.97</v>
      </c>
      <c r="I56" s="91">
        <v>1</v>
      </c>
      <c r="J56" s="3"/>
      <c r="K56" s="3"/>
      <c r="L56" s="3"/>
      <c r="M56" s="3"/>
      <c r="N56" s="3"/>
      <c r="O56" s="3"/>
      <c r="P56" s="3"/>
    </row>
    <row r="57" spans="1:16">
      <c r="A57" s="65" t="s">
        <v>570</v>
      </c>
      <c r="B57" s="59" t="s">
        <v>31</v>
      </c>
      <c r="C57" s="58">
        <v>9239127.0600000005</v>
      </c>
      <c r="D57" s="58">
        <v>9239127.0600000005</v>
      </c>
      <c r="E57" s="58">
        <v>4901423.93</v>
      </c>
      <c r="F57" s="92">
        <v>2195480.1800000002</v>
      </c>
      <c r="G57" s="59" t="s">
        <v>3876</v>
      </c>
      <c r="H57" s="58">
        <v>2195480.1800000002</v>
      </c>
      <c r="I57" s="93">
        <v>1</v>
      </c>
      <c r="J57" s="3"/>
      <c r="K57" s="3"/>
      <c r="L57" s="3"/>
      <c r="M57" s="3"/>
      <c r="N57" s="3"/>
      <c r="O57" s="3"/>
      <c r="P57" s="3"/>
    </row>
    <row r="58" spans="1:16">
      <c r="A58" s="61" t="s">
        <v>571</v>
      </c>
      <c r="B58" s="53" t="s">
        <v>31</v>
      </c>
      <c r="C58" s="52">
        <v>3686391.73</v>
      </c>
      <c r="D58" s="52">
        <v>3686391.73</v>
      </c>
      <c r="E58" s="52">
        <v>1775293.32</v>
      </c>
      <c r="F58" s="90">
        <v>795201.83</v>
      </c>
      <c r="G58" s="53" t="s">
        <v>3876</v>
      </c>
      <c r="H58" s="52">
        <v>795201.83</v>
      </c>
      <c r="I58" s="91">
        <v>1</v>
      </c>
      <c r="J58" s="3"/>
      <c r="K58" s="3"/>
      <c r="L58" s="3"/>
      <c r="M58" s="3"/>
      <c r="N58" s="3"/>
      <c r="O58" s="3"/>
      <c r="P58" s="3"/>
    </row>
    <row r="59" spans="1:16">
      <c r="A59" s="65" t="s">
        <v>572</v>
      </c>
      <c r="B59" s="59" t="s">
        <v>31</v>
      </c>
      <c r="C59" s="58">
        <v>20391512.399999999</v>
      </c>
      <c r="D59" s="58">
        <v>20391512.399999999</v>
      </c>
      <c r="E59" s="58">
        <v>9600731.6799999997</v>
      </c>
      <c r="F59" s="92">
        <v>4300427.07</v>
      </c>
      <c r="G59" s="59" t="s">
        <v>3876</v>
      </c>
      <c r="H59" s="58">
        <v>4300427.07</v>
      </c>
      <c r="I59" s="93">
        <v>1</v>
      </c>
      <c r="J59" s="3"/>
      <c r="K59" s="3"/>
      <c r="L59" s="3"/>
      <c r="M59" s="3"/>
      <c r="N59" s="3"/>
      <c r="O59" s="3"/>
      <c r="P59" s="3"/>
    </row>
    <row r="60" spans="1:16">
      <c r="A60" s="61" t="s">
        <v>573</v>
      </c>
      <c r="B60" s="53" t="s">
        <v>31</v>
      </c>
      <c r="C60" s="52">
        <v>8117085.7199999997</v>
      </c>
      <c r="D60" s="52">
        <v>8117085.7199999997</v>
      </c>
      <c r="E60" s="52">
        <v>4133889.77</v>
      </c>
      <c r="F60" s="90">
        <v>1851680.9</v>
      </c>
      <c r="G60" s="53" t="s">
        <v>3876</v>
      </c>
      <c r="H60" s="52">
        <v>1851680.9</v>
      </c>
      <c r="I60" s="91">
        <v>1</v>
      </c>
      <c r="J60" s="3"/>
      <c r="K60" s="3"/>
      <c r="L60" s="3"/>
      <c r="M60" s="3"/>
      <c r="N60" s="3"/>
      <c r="O60" s="3"/>
      <c r="P60" s="3"/>
    </row>
    <row r="61" spans="1:16">
      <c r="A61" s="65" t="s">
        <v>574</v>
      </c>
      <c r="B61" s="59" t="s">
        <v>31</v>
      </c>
      <c r="C61" s="58">
        <v>12402357.449999999</v>
      </c>
      <c r="D61" s="58">
        <v>12402357.449999999</v>
      </c>
      <c r="E61" s="58">
        <v>6700126.1100000003</v>
      </c>
      <c r="F61" s="92">
        <v>3001167.48</v>
      </c>
      <c r="G61" s="59" t="s">
        <v>3876</v>
      </c>
      <c r="H61" s="58">
        <v>3001167.48</v>
      </c>
      <c r="I61" s="93">
        <v>1</v>
      </c>
      <c r="J61" s="3"/>
      <c r="K61" s="3"/>
      <c r="L61" s="3"/>
      <c r="M61" s="3"/>
      <c r="N61" s="3"/>
      <c r="O61" s="3"/>
      <c r="P61" s="3"/>
    </row>
    <row r="62" spans="1:16">
      <c r="A62" s="61" t="s">
        <v>2035</v>
      </c>
      <c r="B62" s="53" t="s">
        <v>21</v>
      </c>
      <c r="C62" s="52">
        <v>147193604.16</v>
      </c>
      <c r="D62" s="52">
        <v>147193604.16</v>
      </c>
      <c r="E62" s="52">
        <v>82211019.230000004</v>
      </c>
      <c r="F62" s="90">
        <v>36824536.299999997</v>
      </c>
      <c r="G62" s="53" t="s">
        <v>3877</v>
      </c>
      <c r="H62" s="52">
        <v>36824536.299999997</v>
      </c>
      <c r="I62" s="91">
        <v>1</v>
      </c>
      <c r="J62" s="3"/>
      <c r="K62" s="3"/>
      <c r="L62" s="3"/>
      <c r="M62" s="3"/>
      <c r="N62" s="3"/>
      <c r="O62" s="3"/>
      <c r="P62" s="3"/>
    </row>
    <row r="63" spans="1:16">
      <c r="A63" s="65" t="s">
        <v>2036</v>
      </c>
      <c r="B63" s="59" t="s">
        <v>36</v>
      </c>
      <c r="C63" s="58">
        <v>55803093.439999998</v>
      </c>
      <c r="D63" s="58">
        <v>55803093.439999998</v>
      </c>
      <c r="E63" s="58">
        <v>21407614.620000001</v>
      </c>
      <c r="F63" s="92">
        <v>9589048.8800000008</v>
      </c>
      <c r="G63" s="59" t="s">
        <v>3877</v>
      </c>
      <c r="H63" s="58">
        <v>9589048.8800000008</v>
      </c>
      <c r="I63" s="93">
        <v>1</v>
      </c>
      <c r="J63" s="3"/>
      <c r="K63" s="3"/>
      <c r="L63" s="3"/>
      <c r="M63" s="3"/>
      <c r="N63" s="3"/>
      <c r="O63" s="3"/>
      <c r="P63" s="3"/>
    </row>
    <row r="64" spans="1:16">
      <c r="A64" s="61" t="s">
        <v>2037</v>
      </c>
      <c r="B64" s="53" t="s">
        <v>21</v>
      </c>
      <c r="C64" s="52">
        <v>162646689.24000001</v>
      </c>
      <c r="D64" s="52">
        <v>162646689.24000001</v>
      </c>
      <c r="E64" s="52">
        <v>92218448.280000001</v>
      </c>
      <c r="F64" s="90">
        <v>41307134.100000001</v>
      </c>
      <c r="G64" s="53" t="s">
        <v>3878</v>
      </c>
      <c r="H64" s="52">
        <v>41307134.100000001</v>
      </c>
      <c r="I64" s="91">
        <v>1</v>
      </c>
      <c r="J64" s="3"/>
      <c r="K64" s="3"/>
      <c r="L64" s="3"/>
      <c r="M64" s="3"/>
      <c r="N64" s="3"/>
      <c r="O64" s="3"/>
      <c r="P64" s="3"/>
    </row>
    <row r="65" spans="1:16">
      <c r="A65" s="65" t="s">
        <v>2038</v>
      </c>
      <c r="B65" s="59" t="s">
        <v>31</v>
      </c>
      <c r="C65" s="58">
        <v>15446805.279999999</v>
      </c>
      <c r="D65" s="58">
        <v>15446805.279999999</v>
      </c>
      <c r="E65" s="58">
        <v>7838299.4400000004</v>
      </c>
      <c r="F65" s="92">
        <v>3510986.06</v>
      </c>
      <c r="G65" s="59" t="s">
        <v>3876</v>
      </c>
      <c r="H65" s="58">
        <v>3510986.06</v>
      </c>
      <c r="I65" s="93">
        <v>1</v>
      </c>
      <c r="J65" s="3"/>
      <c r="K65" s="3"/>
      <c r="L65" s="3"/>
      <c r="M65" s="3"/>
      <c r="N65" s="3"/>
      <c r="O65" s="3"/>
      <c r="P65" s="3"/>
    </row>
    <row r="66" spans="1:16">
      <c r="A66" s="61" t="s">
        <v>575</v>
      </c>
      <c r="B66" s="53" t="s">
        <v>32</v>
      </c>
      <c r="C66" s="52">
        <v>30785688.469999999</v>
      </c>
      <c r="D66" s="52">
        <v>30785688.469999999</v>
      </c>
      <c r="E66" s="52">
        <v>11171431.619999999</v>
      </c>
      <c r="F66" s="90">
        <v>5003986</v>
      </c>
      <c r="G66" s="53" t="s">
        <v>3876</v>
      </c>
      <c r="H66" s="52">
        <v>5003986</v>
      </c>
      <c r="I66" s="91">
        <v>1</v>
      </c>
      <c r="J66" s="3"/>
      <c r="K66" s="3"/>
      <c r="L66" s="3"/>
      <c r="M66" s="3"/>
      <c r="N66" s="3"/>
      <c r="O66" s="3"/>
      <c r="P66" s="3"/>
    </row>
    <row r="67" spans="1:16">
      <c r="A67" s="65" t="s">
        <v>576</v>
      </c>
      <c r="B67" s="59" t="s">
        <v>32</v>
      </c>
      <c r="C67" s="58">
        <v>10881907.439999999</v>
      </c>
      <c r="D67" s="58">
        <v>10881907.439999999</v>
      </c>
      <c r="E67" s="58">
        <v>3925796.98</v>
      </c>
      <c r="F67" s="92">
        <v>1758470.52</v>
      </c>
      <c r="G67" s="59" t="s">
        <v>3876</v>
      </c>
      <c r="H67" s="58">
        <v>1758470.52</v>
      </c>
      <c r="I67" s="93">
        <v>1</v>
      </c>
      <c r="J67" s="3"/>
      <c r="K67" s="3"/>
      <c r="L67" s="3"/>
      <c r="M67" s="3"/>
      <c r="N67" s="3"/>
      <c r="O67" s="3"/>
      <c r="P67" s="3"/>
    </row>
    <row r="68" spans="1:16">
      <c r="A68" s="61" t="s">
        <v>577</v>
      </c>
      <c r="B68" s="53" t="s">
        <v>32</v>
      </c>
      <c r="C68" s="52">
        <v>8860240.5800000001</v>
      </c>
      <c r="D68" s="52">
        <v>8860240.5800000001</v>
      </c>
      <c r="E68" s="52">
        <v>3174901.44</v>
      </c>
      <c r="F68" s="90">
        <v>1422124.12</v>
      </c>
      <c r="G68" s="53" t="s">
        <v>3876</v>
      </c>
      <c r="H68" s="52">
        <v>1422124.12</v>
      </c>
      <c r="I68" s="91">
        <v>1</v>
      </c>
      <c r="J68" s="3"/>
      <c r="K68" s="3"/>
      <c r="L68" s="3"/>
      <c r="M68" s="3"/>
      <c r="N68" s="3"/>
      <c r="O68" s="3"/>
      <c r="P68" s="3"/>
    </row>
    <row r="69" spans="1:16">
      <c r="A69" s="65" t="s">
        <v>578</v>
      </c>
      <c r="B69" s="59" t="s">
        <v>32</v>
      </c>
      <c r="C69" s="58">
        <v>1922837.64</v>
      </c>
      <c r="D69" s="58">
        <v>1922837.64</v>
      </c>
      <c r="E69" s="58">
        <v>698261.06</v>
      </c>
      <c r="F69" s="92">
        <v>312769.99</v>
      </c>
      <c r="G69" s="59" t="s">
        <v>3876</v>
      </c>
      <c r="H69" s="58">
        <v>312769.99</v>
      </c>
      <c r="I69" s="93">
        <v>1</v>
      </c>
      <c r="J69" s="3"/>
      <c r="K69" s="3"/>
      <c r="L69" s="3"/>
      <c r="M69" s="3"/>
      <c r="N69" s="3"/>
      <c r="O69" s="3"/>
      <c r="P69" s="3"/>
    </row>
    <row r="70" spans="1:16">
      <c r="A70" s="61" t="s">
        <v>579</v>
      </c>
      <c r="B70" s="53" t="s">
        <v>32</v>
      </c>
      <c r="C70" s="52">
        <v>21724017.07</v>
      </c>
      <c r="D70" s="52">
        <v>21724017.07</v>
      </c>
      <c r="E70" s="52">
        <v>7876429.2000000002</v>
      </c>
      <c r="F70" s="90">
        <v>3528065.41</v>
      </c>
      <c r="G70" s="53" t="s">
        <v>3876</v>
      </c>
      <c r="H70" s="52">
        <v>3528065.41</v>
      </c>
      <c r="I70" s="91">
        <v>1</v>
      </c>
      <c r="J70" s="3"/>
      <c r="K70" s="3"/>
      <c r="L70" s="3"/>
      <c r="M70" s="3"/>
      <c r="N70" s="3"/>
      <c r="O70" s="3"/>
      <c r="P70" s="3"/>
    </row>
    <row r="71" spans="1:16">
      <c r="A71" s="65" t="s">
        <v>580</v>
      </c>
      <c r="B71" s="59" t="s">
        <v>32</v>
      </c>
      <c r="C71" s="58">
        <v>7447843.1699999999</v>
      </c>
      <c r="D71" s="58">
        <v>7447843.1699999999</v>
      </c>
      <c r="E71" s="58">
        <v>2709007.45</v>
      </c>
      <c r="F71" s="92">
        <v>1213437.6100000001</v>
      </c>
      <c r="G71" s="59" t="s">
        <v>3876</v>
      </c>
      <c r="H71" s="58">
        <v>1213437.6100000001</v>
      </c>
      <c r="I71" s="93">
        <v>1</v>
      </c>
      <c r="J71" s="3"/>
      <c r="K71" s="3"/>
      <c r="L71" s="3"/>
      <c r="M71" s="3"/>
      <c r="N71" s="3"/>
      <c r="O71" s="3"/>
      <c r="P71" s="3"/>
    </row>
    <row r="72" spans="1:16">
      <c r="A72" s="61" t="s">
        <v>581</v>
      </c>
      <c r="B72" s="53" t="s">
        <v>32</v>
      </c>
      <c r="C72" s="52">
        <v>3250542.07</v>
      </c>
      <c r="D72" s="52">
        <v>3250542.07</v>
      </c>
      <c r="E72" s="52">
        <v>1165580.8899999999</v>
      </c>
      <c r="F72" s="90">
        <v>522095.17</v>
      </c>
      <c r="G72" s="53" t="s">
        <v>3876</v>
      </c>
      <c r="H72" s="52">
        <v>522095.17</v>
      </c>
      <c r="I72" s="91">
        <v>1</v>
      </c>
      <c r="J72" s="3"/>
      <c r="K72" s="3"/>
      <c r="L72" s="3"/>
      <c r="M72" s="3"/>
      <c r="N72" s="3"/>
      <c r="O72" s="3"/>
      <c r="P72" s="3"/>
    </row>
    <row r="73" spans="1:16">
      <c r="A73" s="65" t="s">
        <v>582</v>
      </c>
      <c r="B73" s="59" t="s">
        <v>32</v>
      </c>
      <c r="C73" s="58">
        <v>5228499.68</v>
      </c>
      <c r="D73" s="58">
        <v>5228499.68</v>
      </c>
      <c r="E73" s="58">
        <v>1871052.27</v>
      </c>
      <c r="F73" s="92">
        <v>838094.86</v>
      </c>
      <c r="G73" s="59" t="s">
        <v>3876</v>
      </c>
      <c r="H73" s="58">
        <v>838094.86</v>
      </c>
      <c r="I73" s="93">
        <v>1</v>
      </c>
      <c r="J73" s="3"/>
      <c r="K73" s="3"/>
      <c r="L73" s="3"/>
      <c r="M73" s="3"/>
      <c r="N73" s="3"/>
      <c r="O73" s="3"/>
      <c r="P73" s="3"/>
    </row>
    <row r="74" spans="1:16">
      <c r="A74" s="61" t="s">
        <v>2039</v>
      </c>
      <c r="B74" s="53" t="s">
        <v>22</v>
      </c>
      <c r="C74" s="52">
        <v>372400819.36000001</v>
      </c>
      <c r="D74" s="52">
        <v>372400819.36000001</v>
      </c>
      <c r="E74" s="52">
        <v>183846682.38</v>
      </c>
      <c r="F74" s="90">
        <v>82349895.329999998</v>
      </c>
      <c r="G74" s="53" t="s">
        <v>3877</v>
      </c>
      <c r="H74" s="52">
        <v>82349895.329999998</v>
      </c>
      <c r="I74" s="91">
        <v>1</v>
      </c>
      <c r="J74" s="3"/>
      <c r="K74" s="3"/>
      <c r="L74" s="3"/>
      <c r="M74" s="3"/>
      <c r="N74" s="3"/>
      <c r="O74" s="3"/>
      <c r="P74" s="3"/>
    </row>
    <row r="75" spans="1:16">
      <c r="A75" s="65" t="s">
        <v>2040</v>
      </c>
      <c r="B75" s="59" t="s">
        <v>34</v>
      </c>
      <c r="C75" s="58">
        <v>95580482.579999998</v>
      </c>
      <c r="D75" s="58">
        <v>95580482.579999998</v>
      </c>
      <c r="E75" s="58">
        <v>50389126.5</v>
      </c>
      <c r="F75" s="92">
        <v>22570650.93</v>
      </c>
      <c r="G75" s="59" t="s">
        <v>3877</v>
      </c>
      <c r="H75" s="58">
        <v>22570650.93</v>
      </c>
      <c r="I75" s="93">
        <v>1</v>
      </c>
      <c r="J75" s="3"/>
      <c r="K75" s="3"/>
      <c r="L75" s="3"/>
      <c r="M75" s="3"/>
      <c r="N75" s="3"/>
      <c r="O75" s="3"/>
      <c r="P75" s="3"/>
    </row>
    <row r="76" spans="1:16">
      <c r="A76" s="61" t="s">
        <v>2041</v>
      </c>
      <c r="B76" s="53" t="s">
        <v>34</v>
      </c>
      <c r="C76" s="52">
        <v>166732647.94</v>
      </c>
      <c r="D76" s="52">
        <v>166732647.94</v>
      </c>
      <c r="E76" s="52">
        <v>88110893.060000002</v>
      </c>
      <c r="F76" s="90">
        <v>39467249.159999996</v>
      </c>
      <c r="G76" s="53" t="s">
        <v>3877</v>
      </c>
      <c r="H76" s="52">
        <v>39467249.159999996</v>
      </c>
      <c r="I76" s="91">
        <v>1</v>
      </c>
      <c r="J76" s="3"/>
      <c r="K76" s="3"/>
      <c r="L76" s="3"/>
      <c r="M76" s="3"/>
      <c r="N76" s="3"/>
      <c r="O76" s="3"/>
      <c r="P76" s="3"/>
    </row>
    <row r="77" spans="1:16">
      <c r="A77" s="65" t="s">
        <v>2042</v>
      </c>
      <c r="B77" s="59" t="s">
        <v>22</v>
      </c>
      <c r="C77" s="58">
        <v>157062315.99000001</v>
      </c>
      <c r="D77" s="58">
        <v>157062315.99000001</v>
      </c>
      <c r="E77" s="58">
        <v>77618563.189999998</v>
      </c>
      <c r="F77" s="92">
        <v>34767451.18</v>
      </c>
      <c r="G77" s="59" t="s">
        <v>3879</v>
      </c>
      <c r="H77" s="58">
        <v>0</v>
      </c>
      <c r="I77" s="93">
        <v>1</v>
      </c>
      <c r="J77" s="3"/>
      <c r="K77" s="3"/>
      <c r="L77" s="3"/>
      <c r="M77" s="3"/>
      <c r="N77" s="3"/>
      <c r="O77" s="3"/>
      <c r="P77" s="3"/>
    </row>
    <row r="78" spans="1:16">
      <c r="A78" s="61" t="s">
        <v>583</v>
      </c>
      <c r="B78" s="53" t="s">
        <v>34</v>
      </c>
      <c r="C78" s="52">
        <v>151469849.80000001</v>
      </c>
      <c r="D78" s="52">
        <v>151469849.80000001</v>
      </c>
      <c r="E78" s="52">
        <v>80315826.590000004</v>
      </c>
      <c r="F78" s="90">
        <v>35975628.32</v>
      </c>
      <c r="G78" s="53" t="s">
        <v>3877</v>
      </c>
      <c r="H78" s="52">
        <v>35975628.32</v>
      </c>
      <c r="I78" s="91">
        <v>1</v>
      </c>
      <c r="J78" s="3"/>
      <c r="K78" s="3"/>
      <c r="L78" s="3"/>
      <c r="M78" s="3"/>
      <c r="N78" s="3"/>
      <c r="O78" s="3"/>
      <c r="P78" s="3"/>
    </row>
    <row r="79" spans="1:16">
      <c r="A79" s="65" t="s">
        <v>584</v>
      </c>
      <c r="B79" s="59" t="s">
        <v>34</v>
      </c>
      <c r="C79" s="58">
        <v>118223864.59999999</v>
      </c>
      <c r="D79" s="58">
        <v>118223864.59999999</v>
      </c>
      <c r="E79" s="58">
        <v>62490354.060000002</v>
      </c>
      <c r="F79" s="92">
        <v>27991117.649999999</v>
      </c>
      <c r="G79" s="59" t="s">
        <v>3877</v>
      </c>
      <c r="H79" s="58">
        <v>27991117.649999999</v>
      </c>
      <c r="I79" s="93">
        <v>1</v>
      </c>
      <c r="J79" s="3"/>
      <c r="K79" s="3"/>
      <c r="L79" s="3"/>
      <c r="M79" s="3"/>
      <c r="N79" s="3"/>
      <c r="O79" s="3"/>
      <c r="P79" s="3"/>
    </row>
    <row r="80" spans="1:16" ht="15" customHeight="1">
      <c r="A80" s="61" t="s">
        <v>2043</v>
      </c>
      <c r="B80" s="53" t="s">
        <v>22</v>
      </c>
      <c r="C80" s="52">
        <v>64995996.079999998</v>
      </c>
      <c r="D80" s="52">
        <v>64995996.079999998</v>
      </c>
      <c r="E80" s="52">
        <v>32067615.879999999</v>
      </c>
      <c r="F80" s="90">
        <v>14363951.4</v>
      </c>
      <c r="G80" s="53" t="s">
        <v>3877</v>
      </c>
      <c r="H80" s="52">
        <v>14363951.4</v>
      </c>
      <c r="I80" s="91">
        <v>1</v>
      </c>
      <c r="J80" s="3"/>
      <c r="K80" s="3"/>
      <c r="L80" s="3"/>
      <c r="M80" s="3"/>
      <c r="N80" s="3"/>
      <c r="O80" s="3"/>
      <c r="P80" s="3"/>
    </row>
    <row r="81" spans="1:18">
      <c r="A81" s="65" t="s">
        <v>2044</v>
      </c>
      <c r="B81" s="59" t="s">
        <v>32</v>
      </c>
      <c r="C81" s="58">
        <v>32980553.579999998</v>
      </c>
      <c r="D81" s="58">
        <v>32980553.579999998</v>
      </c>
      <c r="E81" s="58">
        <v>11816067.76</v>
      </c>
      <c r="F81" s="92">
        <v>5292735.9400000004</v>
      </c>
      <c r="G81" s="59" t="s">
        <v>3876</v>
      </c>
      <c r="H81" s="58">
        <v>5292735.9400000004</v>
      </c>
      <c r="I81" s="93">
        <v>1</v>
      </c>
      <c r="J81" s="3"/>
      <c r="K81" s="3"/>
      <c r="L81" s="3"/>
      <c r="M81" s="3"/>
      <c r="N81" s="3"/>
      <c r="O81" s="3"/>
      <c r="P81" s="3"/>
    </row>
    <row r="82" spans="1:18">
      <c r="A82" s="61" t="s">
        <v>2045</v>
      </c>
      <c r="B82" s="53" t="s">
        <v>23</v>
      </c>
      <c r="C82" s="52">
        <v>109341630.17</v>
      </c>
      <c r="D82" s="52">
        <v>109341630.17</v>
      </c>
      <c r="E82" s="52">
        <v>57902348.630000003</v>
      </c>
      <c r="F82" s="90">
        <v>25936026.079999998</v>
      </c>
      <c r="G82" s="53" t="s">
        <v>3879</v>
      </c>
      <c r="H82" s="52">
        <v>0</v>
      </c>
      <c r="I82" s="91">
        <v>1</v>
      </c>
      <c r="J82" s="3"/>
      <c r="K82" s="3"/>
      <c r="L82" s="3"/>
      <c r="M82" s="3"/>
      <c r="N82" s="3"/>
      <c r="O82" s="3"/>
      <c r="P82" s="3"/>
    </row>
    <row r="83" spans="1:18">
      <c r="A83" s="65" t="s">
        <v>2046</v>
      </c>
      <c r="B83" s="59" t="s">
        <v>23</v>
      </c>
      <c r="C83" s="58">
        <v>310380895.5</v>
      </c>
      <c r="D83" s="58">
        <v>310380895.5</v>
      </c>
      <c r="E83" s="58">
        <v>164421022.03999999</v>
      </c>
      <c r="F83" s="92">
        <v>73648617.319999993</v>
      </c>
      <c r="G83" s="59" t="s">
        <v>3877</v>
      </c>
      <c r="H83" s="58">
        <v>73648617.319999993</v>
      </c>
      <c r="I83" s="93">
        <v>1</v>
      </c>
      <c r="J83" s="3"/>
      <c r="K83" s="3"/>
      <c r="L83" s="3"/>
      <c r="M83" s="3"/>
      <c r="N83" s="3"/>
      <c r="O83" s="3"/>
      <c r="P83" s="3"/>
    </row>
    <row r="84" spans="1:18">
      <c r="A84" s="61" t="s">
        <v>585</v>
      </c>
      <c r="B84" s="53" t="s">
        <v>23</v>
      </c>
      <c r="C84" s="52">
        <v>51576443.57</v>
      </c>
      <c r="D84" s="52">
        <v>51576443.57</v>
      </c>
      <c r="E84" s="52">
        <v>27422938.98</v>
      </c>
      <c r="F84" s="90">
        <v>12283475.15</v>
      </c>
      <c r="G84" s="53" t="s">
        <v>3876</v>
      </c>
      <c r="H84" s="52">
        <v>12283475.15</v>
      </c>
      <c r="I84" s="91">
        <v>1</v>
      </c>
      <c r="J84" s="3"/>
      <c r="K84" s="3"/>
      <c r="L84" s="3"/>
      <c r="M84" s="3"/>
      <c r="N84" s="3"/>
      <c r="O84" s="3"/>
      <c r="P84" s="3"/>
    </row>
    <row r="85" spans="1:18" ht="15.75" thickBot="1">
      <c r="A85" s="65" t="s">
        <v>586</v>
      </c>
      <c r="B85" s="59" t="s">
        <v>23</v>
      </c>
      <c r="C85" s="58">
        <v>90557529.900000006</v>
      </c>
      <c r="D85" s="58">
        <v>90557529.900000006</v>
      </c>
      <c r="E85" s="58">
        <v>47851382.100000001</v>
      </c>
      <c r="F85" s="92">
        <v>21433926.66</v>
      </c>
      <c r="G85" s="59" t="s">
        <v>3876</v>
      </c>
      <c r="H85" s="58">
        <v>21433926.66</v>
      </c>
      <c r="I85" s="93">
        <v>1</v>
      </c>
      <c r="J85" s="3"/>
      <c r="K85" s="3"/>
      <c r="L85" s="3"/>
      <c r="M85" s="3"/>
      <c r="N85" s="3"/>
      <c r="O85" s="3"/>
      <c r="P85" s="3"/>
    </row>
    <row r="86" spans="1:18" ht="15.75" thickTop="1">
      <c r="A86" s="85" t="s">
        <v>3863</v>
      </c>
      <c r="B86" s="86"/>
      <c r="C86" s="76">
        <v>2858704889.6500001</v>
      </c>
      <c r="D86" s="76">
        <v>2858704889.6500001</v>
      </c>
      <c r="E86" s="76">
        <v>1466276194.5699999</v>
      </c>
      <c r="F86" s="76">
        <v>656784716.42999995</v>
      </c>
      <c r="G86" s="88"/>
      <c r="H86" s="76">
        <v>541029922.69000006</v>
      </c>
      <c r="I86" s="95"/>
      <c r="J86" s="3"/>
      <c r="K86" s="3"/>
      <c r="L86" s="3"/>
      <c r="M86" s="3"/>
      <c r="N86" s="3"/>
      <c r="O86" s="3"/>
      <c r="P86" s="3"/>
      <c r="Q86" s="1"/>
      <c r="R86" s="1"/>
    </row>
  </sheetData>
  <sheetProtection password="CF81" sheet="1" objects="1" scenarios="1" sort="0"/>
  <autoFilter ref="A1:I86"/>
  <printOptions horizontalCentered="1" headings="1"/>
  <pageMargins left="0.4" right="0.4" top="1.2528125000000001" bottom="0.4" header="0.3" footer="0.3"/>
  <pageSetup scale="57" fitToHeight="0" orientation="landscape" r:id="rId1"/>
  <headerFooter>
    <oddHeader>&amp;C&amp;"-,Bold"
Schedule 2G – GMACM Original R+W Claims</oddHeader>
    <oddFooter>&amp;L&amp;D
Source: Docket No. 6728&amp;RPage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/>
    <pageSetUpPr fitToPage="1"/>
  </sheetPr>
  <dimension ref="A1:P629"/>
  <sheetViews>
    <sheetView showGridLines="0" view="pageBreakPreview" zoomScaleNormal="100" zoomScaleSheetLayoutView="100" workbookViewId="0">
      <selection activeCell="C3" sqref="C3"/>
    </sheetView>
  </sheetViews>
  <sheetFormatPr defaultColWidth="15.7109375" defaultRowHeight="15"/>
  <cols>
    <col min="1" max="1" width="22.5703125" style="3" bestFit="1" customWidth="1"/>
    <col min="2" max="2" width="19.5703125" style="13" bestFit="1" customWidth="1"/>
    <col min="3" max="5" width="18.7109375" style="14" customWidth="1"/>
    <col min="6" max="6" width="18.7109375" style="3" customWidth="1"/>
    <col min="7" max="7" width="38" style="3" bestFit="1" customWidth="1"/>
    <col min="8" max="8" width="18.7109375" style="14" customWidth="1"/>
    <col min="9" max="9" width="18.7109375" style="13" customWidth="1"/>
    <col min="10" max="16384" width="15.7109375" style="13"/>
  </cols>
  <sheetData>
    <row r="1" spans="1:16" s="15" customFormat="1" ht="60">
      <c r="A1" s="45" t="s">
        <v>70</v>
      </c>
      <c r="B1" s="46" t="s">
        <v>18</v>
      </c>
      <c r="C1" s="47" t="s">
        <v>15</v>
      </c>
      <c r="D1" s="47" t="s">
        <v>16</v>
      </c>
      <c r="E1" s="47" t="s">
        <v>17</v>
      </c>
      <c r="F1" s="46" t="s">
        <v>80</v>
      </c>
      <c r="G1" s="46" t="s">
        <v>19</v>
      </c>
      <c r="H1" s="47" t="s">
        <v>81</v>
      </c>
      <c r="I1" s="89" t="s">
        <v>12</v>
      </c>
    </row>
    <row r="2" spans="1:16">
      <c r="A2" s="96" t="s">
        <v>2270</v>
      </c>
      <c r="B2" s="97" t="s">
        <v>28</v>
      </c>
      <c r="C2" s="52">
        <v>13458660.66</v>
      </c>
      <c r="D2" s="52">
        <v>13458660.66</v>
      </c>
      <c r="E2" s="52">
        <v>7679485.8300000001</v>
      </c>
      <c r="F2" s="90">
        <v>3439849.15</v>
      </c>
      <c r="G2" s="80"/>
      <c r="H2" s="52">
        <v>3439849.15</v>
      </c>
      <c r="I2" s="91">
        <v>1</v>
      </c>
      <c r="J2" s="3"/>
      <c r="K2" s="3"/>
      <c r="L2" s="3"/>
      <c r="M2" s="3"/>
      <c r="N2" s="3"/>
      <c r="O2" s="3"/>
      <c r="P2" s="3"/>
    </row>
    <row r="3" spans="1:16">
      <c r="A3" s="55" t="s">
        <v>2271</v>
      </c>
      <c r="B3" s="98" t="s">
        <v>28</v>
      </c>
      <c r="C3" s="58">
        <v>12029804.640000001</v>
      </c>
      <c r="D3" s="58">
        <v>12029804.640000001</v>
      </c>
      <c r="E3" s="58">
        <v>6860674.96</v>
      </c>
      <c r="F3" s="92">
        <v>3073081.64</v>
      </c>
      <c r="G3" s="82"/>
      <c r="H3" s="58">
        <v>3073081.64</v>
      </c>
      <c r="I3" s="93">
        <v>1</v>
      </c>
      <c r="J3" s="3"/>
      <c r="K3" s="3"/>
      <c r="L3" s="3"/>
      <c r="M3" s="3"/>
      <c r="N3" s="3"/>
      <c r="O3" s="3"/>
      <c r="P3" s="3"/>
    </row>
    <row r="4" spans="1:16">
      <c r="A4" s="49" t="s">
        <v>1238</v>
      </c>
      <c r="B4" s="97" t="s">
        <v>45</v>
      </c>
      <c r="C4" s="52">
        <v>3443800.9</v>
      </c>
      <c r="D4" s="52">
        <v>3443800.9</v>
      </c>
      <c r="E4" s="52">
        <v>1533496.43</v>
      </c>
      <c r="F4" s="90">
        <v>686894.48</v>
      </c>
      <c r="G4" s="80"/>
      <c r="H4" s="52">
        <v>686894.48</v>
      </c>
      <c r="I4" s="91">
        <v>1</v>
      </c>
      <c r="J4" s="3"/>
      <c r="K4" s="3"/>
      <c r="L4" s="3"/>
      <c r="M4" s="3"/>
      <c r="N4" s="3"/>
      <c r="O4" s="3"/>
      <c r="P4" s="3"/>
    </row>
    <row r="5" spans="1:16">
      <c r="A5" s="55" t="s">
        <v>1239</v>
      </c>
      <c r="B5" s="98" t="s">
        <v>45</v>
      </c>
      <c r="C5" s="58">
        <v>2385841.66</v>
      </c>
      <c r="D5" s="58">
        <v>2385841.66</v>
      </c>
      <c r="E5" s="58">
        <v>1064177.57</v>
      </c>
      <c r="F5" s="92">
        <v>476673.88</v>
      </c>
      <c r="G5" s="82"/>
      <c r="H5" s="58">
        <v>476673.88</v>
      </c>
      <c r="I5" s="93">
        <v>1</v>
      </c>
      <c r="J5" s="3"/>
      <c r="K5" s="3"/>
      <c r="L5" s="3"/>
      <c r="M5" s="3"/>
      <c r="N5" s="3"/>
      <c r="O5" s="3"/>
      <c r="P5" s="3"/>
    </row>
    <row r="6" spans="1:16">
      <c r="A6" s="49" t="s">
        <v>1240</v>
      </c>
      <c r="B6" s="97" t="s">
        <v>30</v>
      </c>
      <c r="C6" s="52">
        <v>62679.25</v>
      </c>
      <c r="D6" s="52">
        <v>62679.25</v>
      </c>
      <c r="E6" s="52">
        <v>37471.29</v>
      </c>
      <c r="F6" s="90">
        <v>16784.400000000001</v>
      </c>
      <c r="G6" s="80"/>
      <c r="H6" s="52">
        <v>16784.400000000001</v>
      </c>
      <c r="I6" s="91">
        <v>1</v>
      </c>
      <c r="J6" s="3"/>
      <c r="K6" s="3"/>
      <c r="L6" s="3"/>
      <c r="M6" s="3"/>
      <c r="N6" s="3"/>
      <c r="O6" s="3"/>
      <c r="P6" s="3"/>
    </row>
    <row r="7" spans="1:16">
      <c r="A7" s="55" t="s">
        <v>1241</v>
      </c>
      <c r="B7" s="98" t="s">
        <v>30</v>
      </c>
      <c r="C7" s="58">
        <v>777491.05</v>
      </c>
      <c r="D7" s="58">
        <v>777491.05</v>
      </c>
      <c r="E7" s="58">
        <v>415129.23</v>
      </c>
      <c r="F7" s="92">
        <v>185947.6</v>
      </c>
      <c r="G7" s="82"/>
      <c r="H7" s="58">
        <v>185947.6</v>
      </c>
      <c r="I7" s="93">
        <v>1</v>
      </c>
      <c r="J7" s="3"/>
      <c r="K7" s="3"/>
      <c r="L7" s="3"/>
      <c r="M7" s="3"/>
      <c r="N7" s="3"/>
      <c r="O7" s="3"/>
      <c r="P7" s="3"/>
    </row>
    <row r="8" spans="1:16">
      <c r="A8" s="49" t="s">
        <v>1242</v>
      </c>
      <c r="B8" s="97" t="s">
        <v>45</v>
      </c>
      <c r="C8" s="52">
        <v>4006285.8</v>
      </c>
      <c r="D8" s="52">
        <v>4006285.8</v>
      </c>
      <c r="E8" s="52">
        <v>1593366.89</v>
      </c>
      <c r="F8" s="90">
        <v>713712.07</v>
      </c>
      <c r="G8" s="80"/>
      <c r="H8" s="52">
        <v>713712.07</v>
      </c>
      <c r="I8" s="91">
        <v>1</v>
      </c>
      <c r="J8" s="3"/>
      <c r="K8" s="3"/>
      <c r="L8" s="3"/>
      <c r="M8" s="3"/>
      <c r="N8" s="3"/>
      <c r="O8" s="3"/>
      <c r="P8" s="3"/>
    </row>
    <row r="9" spans="1:16">
      <c r="A9" s="55" t="s">
        <v>1243</v>
      </c>
      <c r="B9" s="98" t="s">
        <v>45</v>
      </c>
      <c r="C9" s="58">
        <v>5103782.71</v>
      </c>
      <c r="D9" s="58">
        <v>5103782.71</v>
      </c>
      <c r="E9" s="58">
        <v>2081339.53</v>
      </c>
      <c r="F9" s="92">
        <v>932288.2</v>
      </c>
      <c r="G9" s="82"/>
      <c r="H9" s="58">
        <v>932288.2</v>
      </c>
      <c r="I9" s="93">
        <v>1</v>
      </c>
      <c r="J9" s="3"/>
      <c r="K9" s="3"/>
      <c r="L9" s="3"/>
      <c r="M9" s="3"/>
      <c r="N9" s="3"/>
      <c r="O9" s="3"/>
      <c r="P9" s="3"/>
    </row>
    <row r="10" spans="1:16">
      <c r="A10" s="49" t="s">
        <v>2272</v>
      </c>
      <c r="B10" s="97" t="s">
        <v>27</v>
      </c>
      <c r="C10" s="52">
        <v>44858529.130000003</v>
      </c>
      <c r="D10" s="52">
        <v>44858529.130000003</v>
      </c>
      <c r="E10" s="52">
        <v>25602708.75</v>
      </c>
      <c r="F10" s="90">
        <v>11468144.859999999</v>
      </c>
      <c r="G10" s="80"/>
      <c r="H10" s="52">
        <v>11468144.859999999</v>
      </c>
      <c r="I10" s="91">
        <v>1</v>
      </c>
      <c r="J10" s="3"/>
      <c r="K10" s="3"/>
      <c r="L10" s="3"/>
      <c r="M10" s="3"/>
      <c r="N10" s="3"/>
      <c r="O10" s="3"/>
      <c r="P10" s="3"/>
    </row>
    <row r="11" spans="1:16">
      <c r="A11" s="55" t="s">
        <v>2273</v>
      </c>
      <c r="B11" s="98" t="s">
        <v>27</v>
      </c>
      <c r="C11" s="58">
        <v>42970958.549999997</v>
      </c>
      <c r="D11" s="58">
        <v>42970958.549999997</v>
      </c>
      <c r="E11" s="58">
        <v>24458673.120000001</v>
      </c>
      <c r="F11" s="92">
        <v>10955700.4</v>
      </c>
      <c r="G11" s="82"/>
      <c r="H11" s="58">
        <v>10955700.4</v>
      </c>
      <c r="I11" s="93">
        <v>1</v>
      </c>
      <c r="J11" s="3"/>
      <c r="K11" s="3"/>
      <c r="L11" s="3"/>
      <c r="M11" s="3"/>
      <c r="N11" s="3"/>
      <c r="O11" s="3"/>
      <c r="P11" s="3"/>
    </row>
    <row r="12" spans="1:16">
      <c r="A12" s="49" t="s">
        <v>2274</v>
      </c>
      <c r="B12" s="97" t="s">
        <v>27</v>
      </c>
      <c r="C12" s="52">
        <v>57677642.899999999</v>
      </c>
      <c r="D12" s="52">
        <v>57677642.899999999</v>
      </c>
      <c r="E12" s="52">
        <v>32885587.969999999</v>
      </c>
      <c r="F12" s="90">
        <v>14730343.199999999</v>
      </c>
      <c r="G12" s="80"/>
      <c r="H12" s="52">
        <v>14730343.199999999</v>
      </c>
      <c r="I12" s="91">
        <v>1</v>
      </c>
      <c r="J12" s="3"/>
      <c r="K12" s="3"/>
      <c r="L12" s="3"/>
      <c r="M12" s="3"/>
      <c r="N12" s="3"/>
      <c r="O12" s="3"/>
      <c r="P12" s="3"/>
    </row>
    <row r="13" spans="1:16">
      <c r="A13" s="55" t="s">
        <v>1244</v>
      </c>
      <c r="B13" s="98" t="s">
        <v>31</v>
      </c>
      <c r="C13" s="58">
        <v>1810272.35</v>
      </c>
      <c r="D13" s="58">
        <v>1810272.35</v>
      </c>
      <c r="E13" s="58">
        <v>1034980.08</v>
      </c>
      <c r="F13" s="92">
        <v>463595.54</v>
      </c>
      <c r="G13" s="82"/>
      <c r="H13" s="58">
        <v>463595.54</v>
      </c>
      <c r="I13" s="93">
        <v>1</v>
      </c>
      <c r="J13" s="3"/>
      <c r="K13" s="3"/>
      <c r="L13" s="3"/>
      <c r="M13" s="3"/>
      <c r="N13" s="3"/>
      <c r="O13" s="3"/>
      <c r="P13" s="3"/>
    </row>
    <row r="14" spans="1:16">
      <c r="A14" s="49" t="s">
        <v>1245</v>
      </c>
      <c r="B14" s="97" t="s">
        <v>31</v>
      </c>
      <c r="C14" s="52">
        <v>2935528.63</v>
      </c>
      <c r="D14" s="52">
        <v>2935528.63</v>
      </c>
      <c r="E14" s="52">
        <v>1632602.32</v>
      </c>
      <c r="F14" s="90">
        <v>731286.68</v>
      </c>
      <c r="G14" s="80"/>
      <c r="H14" s="52">
        <v>731286.68</v>
      </c>
      <c r="I14" s="91">
        <v>1</v>
      </c>
      <c r="J14" s="3"/>
      <c r="K14" s="3"/>
      <c r="L14" s="3"/>
      <c r="M14" s="3"/>
      <c r="N14" s="3"/>
      <c r="O14" s="3"/>
      <c r="P14" s="3"/>
    </row>
    <row r="15" spans="1:16">
      <c r="A15" s="55" t="s">
        <v>1246</v>
      </c>
      <c r="B15" s="98" t="s">
        <v>31</v>
      </c>
      <c r="C15" s="58">
        <v>1459339.43</v>
      </c>
      <c r="D15" s="58">
        <v>1459339.43</v>
      </c>
      <c r="E15" s="58">
        <v>855574.46</v>
      </c>
      <c r="F15" s="92">
        <v>383234.91</v>
      </c>
      <c r="G15" s="82"/>
      <c r="H15" s="58">
        <v>383234.91</v>
      </c>
      <c r="I15" s="93">
        <v>1</v>
      </c>
      <c r="J15" s="3"/>
      <c r="K15" s="3"/>
      <c r="L15" s="3"/>
      <c r="M15" s="3"/>
      <c r="N15" s="3"/>
      <c r="O15" s="3"/>
      <c r="P15" s="3"/>
    </row>
    <row r="16" spans="1:16">
      <c r="A16" s="49" t="s">
        <v>1247</v>
      </c>
      <c r="B16" s="97" t="s">
        <v>31</v>
      </c>
      <c r="C16" s="52">
        <v>1084889.99</v>
      </c>
      <c r="D16" s="52">
        <v>1084889.99</v>
      </c>
      <c r="E16" s="52">
        <v>589607.68999999994</v>
      </c>
      <c r="F16" s="90">
        <v>264101.21000000002</v>
      </c>
      <c r="G16" s="80"/>
      <c r="H16" s="52">
        <v>264101.21000000002</v>
      </c>
      <c r="I16" s="91">
        <v>1</v>
      </c>
      <c r="J16" s="3"/>
      <c r="K16" s="3"/>
      <c r="L16" s="3"/>
      <c r="M16" s="3"/>
      <c r="N16" s="3"/>
      <c r="O16" s="3"/>
      <c r="P16" s="3"/>
    </row>
    <row r="17" spans="1:16">
      <c r="A17" s="55" t="s">
        <v>2275</v>
      </c>
      <c r="B17" s="98" t="s">
        <v>46</v>
      </c>
      <c r="C17" s="58">
        <v>22257936.140000001</v>
      </c>
      <c r="D17" s="58">
        <v>22257936.140000001</v>
      </c>
      <c r="E17" s="58">
        <v>9725836.2899999991</v>
      </c>
      <c r="F17" s="92">
        <v>4356464.8</v>
      </c>
      <c r="G17" s="82"/>
      <c r="H17" s="58">
        <v>4356464.8</v>
      </c>
      <c r="I17" s="93">
        <v>1</v>
      </c>
      <c r="J17" s="3"/>
      <c r="K17" s="3"/>
      <c r="L17" s="3"/>
      <c r="M17" s="3"/>
      <c r="N17" s="3"/>
      <c r="O17" s="3"/>
      <c r="P17" s="3"/>
    </row>
    <row r="18" spans="1:16">
      <c r="A18" s="49" t="s">
        <v>2276</v>
      </c>
      <c r="B18" s="97" t="s">
        <v>46</v>
      </c>
      <c r="C18" s="52">
        <v>21109483</v>
      </c>
      <c r="D18" s="52">
        <v>21109483</v>
      </c>
      <c r="E18" s="52">
        <v>8834448.1199999992</v>
      </c>
      <c r="F18" s="90">
        <v>3957187.96</v>
      </c>
      <c r="G18" s="80"/>
      <c r="H18" s="52">
        <v>3957187.96</v>
      </c>
      <c r="I18" s="91">
        <v>1</v>
      </c>
      <c r="J18" s="3"/>
      <c r="K18" s="3"/>
      <c r="L18" s="3"/>
      <c r="M18" s="3"/>
      <c r="N18" s="3"/>
      <c r="O18" s="3"/>
      <c r="P18" s="3"/>
    </row>
    <row r="19" spans="1:16">
      <c r="A19" s="55" t="s">
        <v>2277</v>
      </c>
      <c r="B19" s="98" t="s">
        <v>27</v>
      </c>
      <c r="C19" s="58">
        <v>40439330.18</v>
      </c>
      <c r="D19" s="58">
        <v>40439330.18</v>
      </c>
      <c r="E19" s="58">
        <v>22986205.039999999</v>
      </c>
      <c r="F19" s="92">
        <v>10296142.17</v>
      </c>
      <c r="G19" s="82"/>
      <c r="H19" s="58">
        <v>10296142.17</v>
      </c>
      <c r="I19" s="93">
        <v>1</v>
      </c>
      <c r="J19" s="3"/>
      <c r="K19" s="3"/>
      <c r="L19" s="3"/>
      <c r="M19" s="3"/>
      <c r="N19" s="3"/>
      <c r="O19" s="3"/>
      <c r="P19" s="3"/>
    </row>
    <row r="20" spans="1:16">
      <c r="A20" s="49" t="s">
        <v>2278</v>
      </c>
      <c r="B20" s="97" t="s">
        <v>24</v>
      </c>
      <c r="C20" s="52">
        <v>69775075.930000007</v>
      </c>
      <c r="D20" s="52">
        <v>69775075.930000007</v>
      </c>
      <c r="E20" s="52">
        <v>38788670.979999997</v>
      </c>
      <c r="F20" s="90">
        <v>17374493.539999999</v>
      </c>
      <c r="G20" s="80"/>
      <c r="H20" s="52">
        <v>17374493.539999999</v>
      </c>
      <c r="I20" s="91">
        <v>1</v>
      </c>
      <c r="J20" s="3"/>
      <c r="K20" s="3"/>
      <c r="L20" s="3"/>
      <c r="M20" s="3"/>
      <c r="N20" s="3"/>
      <c r="O20" s="3"/>
      <c r="P20" s="3"/>
    </row>
    <row r="21" spans="1:16">
      <c r="A21" s="55" t="s">
        <v>2279</v>
      </c>
      <c r="B21" s="98" t="s">
        <v>24</v>
      </c>
      <c r="C21" s="58">
        <v>112519282.43000001</v>
      </c>
      <c r="D21" s="58">
        <v>112519282.43000001</v>
      </c>
      <c r="E21" s="58">
        <v>62535639.640000001</v>
      </c>
      <c r="F21" s="92">
        <v>28011402.289999999</v>
      </c>
      <c r="G21" s="82"/>
      <c r="H21" s="58">
        <v>28011402.289999999</v>
      </c>
      <c r="I21" s="93">
        <v>1</v>
      </c>
      <c r="J21" s="3"/>
      <c r="K21" s="3"/>
      <c r="L21" s="3"/>
      <c r="M21" s="3"/>
      <c r="N21" s="3"/>
      <c r="O21" s="3"/>
      <c r="P21" s="3"/>
    </row>
    <row r="22" spans="1:16">
      <c r="A22" s="49" t="s">
        <v>2280</v>
      </c>
      <c r="B22" s="97" t="s">
        <v>24</v>
      </c>
      <c r="C22" s="52">
        <v>118193049.8</v>
      </c>
      <c r="D22" s="52">
        <v>118193049.8</v>
      </c>
      <c r="E22" s="52">
        <v>65685630.93</v>
      </c>
      <c r="F22" s="90">
        <v>29422368.48</v>
      </c>
      <c r="G22" s="80"/>
      <c r="H22" s="52">
        <v>29422368.48</v>
      </c>
      <c r="I22" s="91">
        <v>1</v>
      </c>
      <c r="J22" s="3"/>
      <c r="K22" s="3"/>
      <c r="L22" s="3"/>
      <c r="M22" s="3"/>
      <c r="N22" s="3"/>
      <c r="O22" s="3"/>
      <c r="P22" s="3"/>
    </row>
    <row r="23" spans="1:16">
      <c r="A23" s="55" t="s">
        <v>2281</v>
      </c>
      <c r="B23" s="98" t="s">
        <v>24</v>
      </c>
      <c r="C23" s="58">
        <v>123912916.51000001</v>
      </c>
      <c r="D23" s="58">
        <v>123912916.51000001</v>
      </c>
      <c r="E23" s="58">
        <v>68878756.239999995</v>
      </c>
      <c r="F23" s="92">
        <v>30852655.559999999</v>
      </c>
      <c r="G23" s="82"/>
      <c r="H23" s="58">
        <v>30852655.559999999</v>
      </c>
      <c r="I23" s="93">
        <v>1</v>
      </c>
      <c r="J23" s="3"/>
      <c r="K23" s="3"/>
      <c r="L23" s="3"/>
      <c r="M23" s="3"/>
      <c r="N23" s="3"/>
      <c r="O23" s="3"/>
      <c r="P23" s="3"/>
    </row>
    <row r="24" spans="1:16">
      <c r="A24" s="49" t="s">
        <v>2282</v>
      </c>
      <c r="B24" s="97" t="s">
        <v>24</v>
      </c>
      <c r="C24" s="52">
        <v>79151196.010000005</v>
      </c>
      <c r="D24" s="52">
        <v>79151196.010000005</v>
      </c>
      <c r="E24" s="52">
        <v>43987684.170000002</v>
      </c>
      <c r="F24" s="90">
        <v>19703271.989999998</v>
      </c>
      <c r="G24" s="80"/>
      <c r="H24" s="52">
        <v>19703271.989999998</v>
      </c>
      <c r="I24" s="91">
        <v>1</v>
      </c>
      <c r="J24" s="3"/>
      <c r="K24" s="3"/>
      <c r="L24" s="3"/>
      <c r="M24" s="3"/>
      <c r="N24" s="3"/>
      <c r="O24" s="3"/>
      <c r="P24" s="3"/>
    </row>
    <row r="25" spans="1:16">
      <c r="A25" s="55" t="s">
        <v>2283</v>
      </c>
      <c r="B25" s="98" t="s">
        <v>24</v>
      </c>
      <c r="C25" s="58">
        <v>90252984.280000001</v>
      </c>
      <c r="D25" s="58">
        <v>90252984.280000001</v>
      </c>
      <c r="E25" s="58">
        <v>50165954.649999999</v>
      </c>
      <c r="F25" s="92">
        <v>22470686.23</v>
      </c>
      <c r="G25" s="82"/>
      <c r="H25" s="58">
        <v>22470686.23</v>
      </c>
      <c r="I25" s="93">
        <v>1</v>
      </c>
      <c r="J25" s="3"/>
      <c r="K25" s="3"/>
      <c r="L25" s="3"/>
      <c r="M25" s="3"/>
      <c r="N25" s="3"/>
      <c r="O25" s="3"/>
      <c r="P25" s="3"/>
    </row>
    <row r="26" spans="1:16">
      <c r="A26" s="49" t="s">
        <v>2284</v>
      </c>
      <c r="B26" s="97" t="s">
        <v>24</v>
      </c>
      <c r="C26" s="52">
        <v>77562061.629999995</v>
      </c>
      <c r="D26" s="52">
        <v>77562061.629999995</v>
      </c>
      <c r="E26" s="52">
        <v>43117081.57</v>
      </c>
      <c r="F26" s="90">
        <v>19313305.57</v>
      </c>
      <c r="G26" s="80"/>
      <c r="H26" s="52">
        <v>19313305.57</v>
      </c>
      <c r="I26" s="91">
        <v>1</v>
      </c>
      <c r="J26" s="3"/>
      <c r="K26" s="3"/>
      <c r="L26" s="3"/>
      <c r="M26" s="3"/>
      <c r="N26" s="3"/>
      <c r="O26" s="3"/>
      <c r="P26" s="3"/>
    </row>
    <row r="27" spans="1:16">
      <c r="A27" s="55" t="s">
        <v>2285</v>
      </c>
      <c r="B27" s="98" t="s">
        <v>24</v>
      </c>
      <c r="C27" s="58">
        <v>68197668.340000004</v>
      </c>
      <c r="D27" s="58">
        <v>68197668.340000004</v>
      </c>
      <c r="E27" s="58">
        <v>37915529.049999997</v>
      </c>
      <c r="F27" s="92">
        <v>16983389.68</v>
      </c>
      <c r="G27" s="82"/>
      <c r="H27" s="58">
        <v>16983389.68</v>
      </c>
      <c r="I27" s="93">
        <v>1</v>
      </c>
      <c r="J27" s="3"/>
      <c r="K27" s="3"/>
      <c r="L27" s="3"/>
      <c r="M27" s="3"/>
      <c r="N27" s="3"/>
      <c r="O27" s="3"/>
      <c r="P27" s="3"/>
    </row>
    <row r="28" spans="1:16">
      <c r="A28" s="49" t="s">
        <v>2286</v>
      </c>
      <c r="B28" s="97" t="s">
        <v>25</v>
      </c>
      <c r="C28" s="52">
        <v>125983175.3</v>
      </c>
      <c r="D28" s="52">
        <v>125983175.3</v>
      </c>
      <c r="E28" s="52">
        <v>70039946.709999993</v>
      </c>
      <c r="F28" s="90">
        <v>31372784.140000001</v>
      </c>
      <c r="G28" s="80"/>
      <c r="H28" s="52">
        <v>31372784.140000001</v>
      </c>
      <c r="I28" s="91">
        <v>1</v>
      </c>
      <c r="J28" s="3"/>
      <c r="K28" s="3"/>
      <c r="L28" s="3"/>
      <c r="M28" s="3"/>
      <c r="N28" s="3"/>
      <c r="O28" s="3"/>
      <c r="P28" s="3"/>
    </row>
    <row r="29" spans="1:16">
      <c r="A29" s="55" t="s">
        <v>2287</v>
      </c>
      <c r="B29" s="98" t="s">
        <v>25</v>
      </c>
      <c r="C29" s="58">
        <v>99312044.390000001</v>
      </c>
      <c r="D29" s="58">
        <v>99312044.390000001</v>
      </c>
      <c r="E29" s="58">
        <v>55211008.390000001</v>
      </c>
      <c r="F29" s="92">
        <v>24730502.09</v>
      </c>
      <c r="G29" s="82"/>
      <c r="H29" s="58">
        <v>24730502.09</v>
      </c>
      <c r="I29" s="93">
        <v>1</v>
      </c>
      <c r="J29" s="3"/>
      <c r="K29" s="3"/>
      <c r="L29" s="3"/>
      <c r="M29" s="3"/>
      <c r="N29" s="3"/>
      <c r="O29" s="3"/>
      <c r="P29" s="3"/>
    </row>
    <row r="30" spans="1:16">
      <c r="A30" s="49" t="s">
        <v>2288</v>
      </c>
      <c r="B30" s="97" t="s">
        <v>25</v>
      </c>
      <c r="C30" s="52">
        <v>169917950.59999999</v>
      </c>
      <c r="D30" s="52">
        <v>169917950.59999999</v>
      </c>
      <c r="E30" s="52">
        <v>94454419.519999996</v>
      </c>
      <c r="F30" s="90">
        <v>42308686.020000003</v>
      </c>
      <c r="G30" s="80"/>
      <c r="H30" s="52">
        <v>42308686.020000003</v>
      </c>
      <c r="I30" s="91">
        <v>1</v>
      </c>
      <c r="J30" s="3"/>
      <c r="K30" s="3"/>
      <c r="L30" s="3"/>
      <c r="M30" s="3"/>
      <c r="N30" s="3"/>
      <c r="O30" s="3"/>
      <c r="P30" s="3"/>
    </row>
    <row r="31" spans="1:16">
      <c r="A31" s="55" t="s">
        <v>2289</v>
      </c>
      <c r="B31" s="98" t="s">
        <v>25</v>
      </c>
      <c r="C31" s="58">
        <v>130100639.2</v>
      </c>
      <c r="D31" s="58">
        <v>130100639.2</v>
      </c>
      <c r="E31" s="58">
        <v>72326162.049999997</v>
      </c>
      <c r="F31" s="92">
        <v>32396841.75</v>
      </c>
      <c r="G31" s="82"/>
      <c r="H31" s="58">
        <v>32396841.75</v>
      </c>
      <c r="I31" s="93">
        <v>1</v>
      </c>
      <c r="J31" s="3"/>
      <c r="K31" s="3"/>
      <c r="L31" s="3"/>
      <c r="M31" s="3"/>
      <c r="N31" s="3"/>
      <c r="O31" s="3"/>
      <c r="P31" s="3"/>
    </row>
    <row r="32" spans="1:16">
      <c r="A32" s="49" t="s">
        <v>2290</v>
      </c>
      <c r="B32" s="97" t="s">
        <v>25</v>
      </c>
      <c r="C32" s="52">
        <v>80842371.560000002</v>
      </c>
      <c r="D32" s="52">
        <v>80842371.560000002</v>
      </c>
      <c r="E32" s="52">
        <v>44966472.640000001</v>
      </c>
      <c r="F32" s="90">
        <v>20141697.780000001</v>
      </c>
      <c r="G32" s="80"/>
      <c r="H32" s="52">
        <v>20141697.780000001</v>
      </c>
      <c r="I32" s="91">
        <v>1</v>
      </c>
      <c r="J32" s="3"/>
      <c r="K32" s="3"/>
      <c r="L32" s="3"/>
      <c r="M32" s="3"/>
      <c r="N32" s="3"/>
      <c r="O32" s="3"/>
      <c r="P32" s="3"/>
    </row>
    <row r="33" spans="1:16">
      <c r="A33" s="55" t="s">
        <v>2291</v>
      </c>
      <c r="B33" s="98" t="s">
        <v>25</v>
      </c>
      <c r="C33" s="58">
        <v>112917165.12</v>
      </c>
      <c r="D33" s="58">
        <v>112917165.12</v>
      </c>
      <c r="E33" s="58">
        <v>62784686.119999997</v>
      </c>
      <c r="F33" s="92">
        <v>28122956.93</v>
      </c>
      <c r="G33" s="82"/>
      <c r="H33" s="58">
        <v>28122956.93</v>
      </c>
      <c r="I33" s="93">
        <v>1</v>
      </c>
      <c r="J33" s="3"/>
      <c r="K33" s="3"/>
      <c r="L33" s="3"/>
      <c r="M33" s="3"/>
      <c r="N33" s="3"/>
      <c r="O33" s="3"/>
      <c r="P33" s="3"/>
    </row>
    <row r="34" spans="1:16">
      <c r="A34" s="49" t="s">
        <v>2292</v>
      </c>
      <c r="B34" s="97" t="s">
        <v>25</v>
      </c>
      <c r="C34" s="52">
        <v>125157905.42</v>
      </c>
      <c r="D34" s="52">
        <v>125157905.42</v>
      </c>
      <c r="E34" s="52">
        <v>69596338.840000004</v>
      </c>
      <c r="F34" s="90">
        <v>31174080.190000001</v>
      </c>
      <c r="G34" s="80"/>
      <c r="H34" s="52">
        <v>31174080.190000001</v>
      </c>
      <c r="I34" s="91">
        <v>1</v>
      </c>
      <c r="J34" s="3"/>
      <c r="K34" s="3"/>
      <c r="L34" s="3"/>
      <c r="M34" s="3"/>
      <c r="N34" s="3"/>
      <c r="O34" s="3"/>
      <c r="P34" s="3"/>
    </row>
    <row r="35" spans="1:16">
      <c r="A35" s="55" t="s">
        <v>2336</v>
      </c>
      <c r="B35" s="98" t="s">
        <v>45</v>
      </c>
      <c r="C35" s="58">
        <v>4041170.02</v>
      </c>
      <c r="D35" s="58">
        <v>4041170.02</v>
      </c>
      <c r="E35" s="58">
        <v>1746722.63</v>
      </c>
      <c r="F35" s="92">
        <v>782404.25</v>
      </c>
      <c r="G35" s="82"/>
      <c r="H35" s="58">
        <v>782404.25</v>
      </c>
      <c r="I35" s="93">
        <v>1</v>
      </c>
      <c r="J35" s="3"/>
      <c r="K35" s="3"/>
      <c r="L35" s="3"/>
      <c r="M35" s="3"/>
      <c r="N35" s="3"/>
      <c r="O35" s="3"/>
      <c r="P35" s="3"/>
    </row>
    <row r="36" spans="1:16">
      <c r="A36" s="49" t="s">
        <v>2337</v>
      </c>
      <c r="B36" s="97" t="s">
        <v>45</v>
      </c>
      <c r="C36" s="52">
        <v>987142.81</v>
      </c>
      <c r="D36" s="52">
        <v>987142.81</v>
      </c>
      <c r="E36" s="52">
        <v>422991.32</v>
      </c>
      <c r="F36" s="90">
        <v>189469.24</v>
      </c>
      <c r="G36" s="80"/>
      <c r="H36" s="52">
        <v>189469.24</v>
      </c>
      <c r="I36" s="91">
        <v>1</v>
      </c>
      <c r="J36" s="3"/>
      <c r="K36" s="3"/>
      <c r="L36" s="3"/>
      <c r="M36" s="3"/>
      <c r="N36" s="3"/>
      <c r="O36" s="3"/>
      <c r="P36" s="3"/>
    </row>
    <row r="37" spans="1:16">
      <c r="A37" s="55" t="s">
        <v>1262</v>
      </c>
      <c r="B37" s="98" t="s">
        <v>45</v>
      </c>
      <c r="C37" s="58">
        <v>9972005.1799999997</v>
      </c>
      <c r="D37" s="58">
        <v>9972005.1799999997</v>
      </c>
      <c r="E37" s="58">
        <v>4274317.84</v>
      </c>
      <c r="F37" s="92">
        <v>1914582.42</v>
      </c>
      <c r="G37" s="82"/>
      <c r="H37" s="58">
        <v>1914582.42</v>
      </c>
      <c r="I37" s="93">
        <v>1</v>
      </c>
      <c r="J37" s="3"/>
      <c r="K37" s="3"/>
      <c r="L37" s="3"/>
      <c r="M37" s="3"/>
      <c r="N37" s="3"/>
      <c r="O37" s="3"/>
      <c r="P37" s="3"/>
    </row>
    <row r="38" spans="1:16">
      <c r="A38" s="49" t="s">
        <v>1263</v>
      </c>
      <c r="B38" s="97" t="s">
        <v>45</v>
      </c>
      <c r="C38" s="52">
        <v>3672857.46</v>
      </c>
      <c r="D38" s="52">
        <v>3672857.46</v>
      </c>
      <c r="E38" s="52">
        <v>1539949.48</v>
      </c>
      <c r="F38" s="90">
        <v>689784.97</v>
      </c>
      <c r="G38" s="80"/>
      <c r="H38" s="52">
        <v>689784.97</v>
      </c>
      <c r="I38" s="91">
        <v>1</v>
      </c>
      <c r="J38" s="3"/>
      <c r="K38" s="3"/>
      <c r="L38" s="3"/>
      <c r="M38" s="3"/>
      <c r="N38" s="3"/>
      <c r="O38" s="3"/>
      <c r="P38" s="3"/>
    </row>
    <row r="39" spans="1:16">
      <c r="A39" s="55" t="s">
        <v>1264</v>
      </c>
      <c r="B39" s="98" t="s">
        <v>45</v>
      </c>
      <c r="C39" s="58">
        <v>2235760.04</v>
      </c>
      <c r="D39" s="58">
        <v>2235760.04</v>
      </c>
      <c r="E39" s="58">
        <v>975031.05</v>
      </c>
      <c r="F39" s="92">
        <v>436742.75</v>
      </c>
      <c r="G39" s="82"/>
      <c r="H39" s="58">
        <v>436742.75</v>
      </c>
      <c r="I39" s="93">
        <v>1</v>
      </c>
      <c r="J39" s="3"/>
      <c r="K39" s="3"/>
      <c r="L39" s="3"/>
      <c r="M39" s="3"/>
      <c r="N39" s="3"/>
      <c r="O39" s="3"/>
      <c r="P39" s="3"/>
    </row>
    <row r="40" spans="1:16">
      <c r="A40" s="49" t="s">
        <v>1265</v>
      </c>
      <c r="B40" s="97" t="s">
        <v>45</v>
      </c>
      <c r="C40" s="52">
        <v>3345583.58</v>
      </c>
      <c r="D40" s="52">
        <v>3345583.58</v>
      </c>
      <c r="E40" s="52">
        <v>1391365.03</v>
      </c>
      <c r="F40" s="90">
        <v>623229.98</v>
      </c>
      <c r="G40" s="80"/>
      <c r="H40" s="52">
        <v>623229.98</v>
      </c>
      <c r="I40" s="91">
        <v>1</v>
      </c>
      <c r="J40" s="3"/>
      <c r="K40" s="3"/>
      <c r="L40" s="3"/>
      <c r="M40" s="3"/>
      <c r="N40" s="3"/>
      <c r="O40" s="3"/>
      <c r="P40" s="3"/>
    </row>
    <row r="41" spans="1:16">
      <c r="A41" s="55" t="s">
        <v>1266</v>
      </c>
      <c r="B41" s="98" t="s">
        <v>45</v>
      </c>
      <c r="C41" s="58">
        <v>675215.22</v>
      </c>
      <c r="D41" s="58">
        <v>675215.22</v>
      </c>
      <c r="E41" s="58">
        <v>295776.59999999998</v>
      </c>
      <c r="F41" s="92">
        <v>132486.32999999999</v>
      </c>
      <c r="G41" s="82"/>
      <c r="H41" s="58">
        <v>132486.32999999999</v>
      </c>
      <c r="I41" s="93">
        <v>1</v>
      </c>
      <c r="J41" s="3"/>
      <c r="K41" s="3"/>
      <c r="L41" s="3"/>
      <c r="M41" s="3"/>
      <c r="N41" s="3"/>
      <c r="O41" s="3"/>
      <c r="P41" s="3"/>
    </row>
    <row r="42" spans="1:16">
      <c r="A42" s="49" t="s">
        <v>1267</v>
      </c>
      <c r="B42" s="97" t="s">
        <v>45</v>
      </c>
      <c r="C42" s="52">
        <v>2862380.38</v>
      </c>
      <c r="D42" s="52">
        <v>2862380.38</v>
      </c>
      <c r="E42" s="52">
        <v>1203089.5</v>
      </c>
      <c r="F42" s="90">
        <v>538896.28</v>
      </c>
      <c r="G42" s="80"/>
      <c r="H42" s="52">
        <v>538896.28</v>
      </c>
      <c r="I42" s="91">
        <v>1</v>
      </c>
      <c r="J42" s="3"/>
      <c r="K42" s="3"/>
      <c r="L42" s="3"/>
      <c r="M42" s="3"/>
      <c r="N42" s="3"/>
      <c r="O42" s="3"/>
      <c r="P42" s="3"/>
    </row>
    <row r="43" spans="1:16">
      <c r="A43" s="55" t="s">
        <v>1268</v>
      </c>
      <c r="B43" s="98" t="s">
        <v>45</v>
      </c>
      <c r="C43" s="58">
        <v>4368512</v>
      </c>
      <c r="D43" s="58">
        <v>4368512</v>
      </c>
      <c r="E43" s="58">
        <v>1890099.03</v>
      </c>
      <c r="F43" s="92">
        <v>846626.41</v>
      </c>
      <c r="G43" s="82"/>
      <c r="H43" s="58">
        <v>846626.41</v>
      </c>
      <c r="I43" s="93">
        <v>1</v>
      </c>
      <c r="J43" s="3"/>
      <c r="K43" s="3"/>
      <c r="L43" s="3"/>
      <c r="M43" s="3"/>
      <c r="N43" s="3"/>
      <c r="O43" s="3"/>
      <c r="P43" s="3"/>
    </row>
    <row r="44" spans="1:16">
      <c r="A44" s="49" t="s">
        <v>1269</v>
      </c>
      <c r="B44" s="97" t="s">
        <v>45</v>
      </c>
      <c r="C44" s="52">
        <v>1462619.38</v>
      </c>
      <c r="D44" s="52">
        <v>1462619.38</v>
      </c>
      <c r="E44" s="52">
        <v>653358.84</v>
      </c>
      <c r="F44" s="90">
        <v>292657.07</v>
      </c>
      <c r="G44" s="80"/>
      <c r="H44" s="52">
        <v>292657.07</v>
      </c>
      <c r="I44" s="91">
        <v>1</v>
      </c>
      <c r="J44" s="3"/>
      <c r="K44" s="3"/>
      <c r="L44" s="3"/>
      <c r="M44" s="3"/>
      <c r="N44" s="3"/>
      <c r="O44" s="3"/>
      <c r="P44" s="3"/>
    </row>
    <row r="45" spans="1:16">
      <c r="A45" s="55" t="s">
        <v>1270</v>
      </c>
      <c r="B45" s="98" t="s">
        <v>45</v>
      </c>
      <c r="C45" s="58">
        <v>3770346.52</v>
      </c>
      <c r="D45" s="58">
        <v>3770346.52</v>
      </c>
      <c r="E45" s="58">
        <v>1600844.18</v>
      </c>
      <c r="F45" s="92">
        <v>717061.35</v>
      </c>
      <c r="G45" s="82"/>
      <c r="H45" s="58">
        <v>717061.35</v>
      </c>
      <c r="I45" s="93">
        <v>1</v>
      </c>
      <c r="J45" s="3"/>
      <c r="K45" s="3"/>
      <c r="L45" s="3"/>
      <c r="M45" s="3"/>
      <c r="N45" s="3"/>
      <c r="O45" s="3"/>
      <c r="P45" s="3"/>
    </row>
    <row r="46" spans="1:16">
      <c r="A46" s="49" t="s">
        <v>1271</v>
      </c>
      <c r="B46" s="97" t="s">
        <v>45</v>
      </c>
      <c r="C46" s="52">
        <v>514134.41</v>
      </c>
      <c r="D46" s="52">
        <v>514134.41</v>
      </c>
      <c r="E46" s="52">
        <v>212297.92</v>
      </c>
      <c r="F46" s="90">
        <v>95093.97</v>
      </c>
      <c r="G46" s="80"/>
      <c r="H46" s="52">
        <v>95093.97</v>
      </c>
      <c r="I46" s="91">
        <v>1</v>
      </c>
      <c r="J46" s="3"/>
      <c r="K46" s="3"/>
      <c r="L46" s="3"/>
      <c r="M46" s="3"/>
      <c r="N46" s="3"/>
      <c r="O46" s="3"/>
      <c r="P46" s="3"/>
    </row>
    <row r="47" spans="1:16">
      <c r="A47" s="55" t="s">
        <v>1272</v>
      </c>
      <c r="B47" s="98" t="s">
        <v>45</v>
      </c>
      <c r="C47" s="58">
        <v>2186564.04</v>
      </c>
      <c r="D47" s="58">
        <v>2186564.04</v>
      </c>
      <c r="E47" s="58">
        <v>980315.84</v>
      </c>
      <c r="F47" s="92">
        <v>439109.95</v>
      </c>
      <c r="G47" s="82"/>
      <c r="H47" s="58">
        <v>439109.95</v>
      </c>
      <c r="I47" s="93">
        <v>1</v>
      </c>
      <c r="J47" s="3"/>
      <c r="K47" s="3"/>
      <c r="L47" s="3"/>
      <c r="M47" s="3"/>
      <c r="N47" s="3"/>
      <c r="O47" s="3"/>
      <c r="P47" s="3"/>
    </row>
    <row r="48" spans="1:16">
      <c r="A48" s="49" t="s">
        <v>1273</v>
      </c>
      <c r="B48" s="97" t="s">
        <v>45</v>
      </c>
      <c r="C48" s="52">
        <v>350246.92</v>
      </c>
      <c r="D48" s="52">
        <v>350246.92</v>
      </c>
      <c r="E48" s="52">
        <v>136529.01</v>
      </c>
      <c r="F48" s="90">
        <v>61155.03</v>
      </c>
      <c r="G48" s="80"/>
      <c r="H48" s="52">
        <v>61155.03</v>
      </c>
      <c r="I48" s="91">
        <v>1</v>
      </c>
      <c r="J48" s="3"/>
      <c r="K48" s="3"/>
      <c r="L48" s="3"/>
      <c r="M48" s="3"/>
      <c r="N48" s="3"/>
      <c r="O48" s="3"/>
      <c r="P48" s="3"/>
    </row>
    <row r="49" spans="1:16">
      <c r="A49" s="55" t="s">
        <v>1274</v>
      </c>
      <c r="B49" s="98" t="s">
        <v>45</v>
      </c>
      <c r="C49" s="58">
        <v>12002492</v>
      </c>
      <c r="D49" s="58">
        <v>12002492</v>
      </c>
      <c r="E49" s="58">
        <v>5091401.7</v>
      </c>
      <c r="F49" s="92">
        <v>2280576.36</v>
      </c>
      <c r="G49" s="82"/>
      <c r="H49" s="58">
        <v>2280576.36</v>
      </c>
      <c r="I49" s="93">
        <v>1</v>
      </c>
      <c r="J49" s="3"/>
      <c r="K49" s="3"/>
      <c r="L49" s="3"/>
      <c r="M49" s="3"/>
      <c r="N49" s="3"/>
      <c r="O49" s="3"/>
      <c r="P49" s="3"/>
    </row>
    <row r="50" spans="1:16">
      <c r="A50" s="49" t="s">
        <v>1275</v>
      </c>
      <c r="B50" s="97" t="s">
        <v>45</v>
      </c>
      <c r="C50" s="52">
        <v>6095206.0800000001</v>
      </c>
      <c r="D50" s="52">
        <v>6095206.0800000001</v>
      </c>
      <c r="E50" s="52">
        <v>2719305.11</v>
      </c>
      <c r="F50" s="90">
        <v>1218050.22</v>
      </c>
      <c r="G50" s="80"/>
      <c r="H50" s="52">
        <v>1218050.22</v>
      </c>
      <c r="I50" s="91">
        <v>1</v>
      </c>
      <c r="J50" s="3"/>
      <c r="K50" s="3"/>
      <c r="L50" s="3"/>
      <c r="M50" s="3"/>
      <c r="N50" s="3"/>
      <c r="O50" s="3"/>
      <c r="P50" s="3"/>
    </row>
    <row r="51" spans="1:16">
      <c r="A51" s="55" t="s">
        <v>1276</v>
      </c>
      <c r="B51" s="98" t="s">
        <v>45</v>
      </c>
      <c r="C51" s="58">
        <v>4312383.63</v>
      </c>
      <c r="D51" s="58">
        <v>4312383.63</v>
      </c>
      <c r="E51" s="58">
        <v>1937179.97</v>
      </c>
      <c r="F51" s="92">
        <v>867715.24</v>
      </c>
      <c r="G51" s="82"/>
      <c r="H51" s="58">
        <v>867715.24</v>
      </c>
      <c r="I51" s="93">
        <v>1</v>
      </c>
      <c r="J51" s="3"/>
      <c r="K51" s="3"/>
      <c r="L51" s="3"/>
      <c r="M51" s="3"/>
      <c r="N51" s="3"/>
      <c r="O51" s="3"/>
      <c r="P51" s="3"/>
    </row>
    <row r="52" spans="1:16">
      <c r="A52" s="49" t="s">
        <v>1277</v>
      </c>
      <c r="B52" s="97" t="s">
        <v>45</v>
      </c>
      <c r="C52" s="52">
        <v>15226210.279999999</v>
      </c>
      <c r="D52" s="52">
        <v>15226210.279999999</v>
      </c>
      <c r="E52" s="52">
        <v>6499705.1200000001</v>
      </c>
      <c r="F52" s="90">
        <v>2911393.5</v>
      </c>
      <c r="G52" s="80"/>
      <c r="H52" s="52">
        <v>2911393.5</v>
      </c>
      <c r="I52" s="91">
        <v>1</v>
      </c>
      <c r="J52" s="3"/>
      <c r="K52" s="3"/>
      <c r="L52" s="3"/>
      <c r="M52" s="3"/>
      <c r="N52" s="3"/>
      <c r="O52" s="3"/>
      <c r="P52" s="3"/>
    </row>
    <row r="53" spans="1:16">
      <c r="A53" s="55" t="s">
        <v>1278</v>
      </c>
      <c r="B53" s="98" t="s">
        <v>45</v>
      </c>
      <c r="C53" s="58">
        <v>8401255.1500000004</v>
      </c>
      <c r="D53" s="58">
        <v>8401255.1500000004</v>
      </c>
      <c r="E53" s="58">
        <v>3593791.56</v>
      </c>
      <c r="F53" s="92">
        <v>1609756.32</v>
      </c>
      <c r="G53" s="82"/>
      <c r="H53" s="58">
        <v>1609756.32</v>
      </c>
      <c r="I53" s="93">
        <v>1</v>
      </c>
      <c r="J53" s="3"/>
      <c r="K53" s="3"/>
      <c r="L53" s="3"/>
      <c r="M53" s="3"/>
      <c r="N53" s="3"/>
      <c r="O53" s="3"/>
      <c r="P53" s="3"/>
    </row>
    <row r="54" spans="1:16">
      <c r="A54" s="49" t="s">
        <v>1279</v>
      </c>
      <c r="B54" s="97" t="s">
        <v>45</v>
      </c>
      <c r="C54" s="52">
        <v>4852055.9400000004</v>
      </c>
      <c r="D54" s="52">
        <v>4852055.9400000004</v>
      </c>
      <c r="E54" s="52">
        <v>2140539.23</v>
      </c>
      <c r="F54" s="90">
        <v>958805.34</v>
      </c>
      <c r="G54" s="80"/>
      <c r="H54" s="52">
        <v>958805.34</v>
      </c>
      <c r="I54" s="91">
        <v>1</v>
      </c>
      <c r="J54" s="3"/>
      <c r="K54" s="3"/>
      <c r="L54" s="3"/>
      <c r="M54" s="3"/>
      <c r="N54" s="3"/>
      <c r="O54" s="3"/>
      <c r="P54" s="3"/>
    </row>
    <row r="55" spans="1:16">
      <c r="A55" s="55" t="s">
        <v>1280</v>
      </c>
      <c r="B55" s="98" t="s">
        <v>45</v>
      </c>
      <c r="C55" s="58">
        <v>4998794.74</v>
      </c>
      <c r="D55" s="58">
        <v>4998794.74</v>
      </c>
      <c r="E55" s="58">
        <v>2144215.7799999998</v>
      </c>
      <c r="F55" s="92">
        <v>960452.17</v>
      </c>
      <c r="G55" s="82"/>
      <c r="H55" s="58">
        <v>960452.17</v>
      </c>
      <c r="I55" s="93">
        <v>1</v>
      </c>
      <c r="J55" s="3"/>
      <c r="K55" s="3"/>
      <c r="L55" s="3"/>
      <c r="M55" s="3"/>
      <c r="N55" s="3"/>
      <c r="O55" s="3"/>
      <c r="P55" s="3"/>
    </row>
    <row r="56" spans="1:16">
      <c r="A56" s="49" t="s">
        <v>2338</v>
      </c>
      <c r="B56" s="97" t="s">
        <v>45</v>
      </c>
      <c r="C56" s="52">
        <v>7116080.4699999997</v>
      </c>
      <c r="D56" s="52">
        <v>7116080.4699999997</v>
      </c>
      <c r="E56" s="52">
        <v>2999266.81</v>
      </c>
      <c r="F56" s="90">
        <v>1343452.62</v>
      </c>
      <c r="G56" s="80"/>
      <c r="H56" s="52">
        <v>1343452.62</v>
      </c>
      <c r="I56" s="91">
        <v>1</v>
      </c>
      <c r="J56" s="3"/>
      <c r="K56" s="3"/>
      <c r="L56" s="3"/>
      <c r="M56" s="3"/>
      <c r="N56" s="3"/>
      <c r="O56" s="3"/>
      <c r="P56" s="3"/>
    </row>
    <row r="57" spans="1:16">
      <c r="A57" s="55" t="s">
        <v>2339</v>
      </c>
      <c r="B57" s="98" t="s">
        <v>45</v>
      </c>
      <c r="C57" s="58">
        <v>6805929.4900000002</v>
      </c>
      <c r="D57" s="58">
        <v>6805929.4900000002</v>
      </c>
      <c r="E57" s="58">
        <v>2947235.48</v>
      </c>
      <c r="F57" s="92">
        <v>1320146.3899999999</v>
      </c>
      <c r="G57" s="82"/>
      <c r="H57" s="58">
        <v>1320146.3899999999</v>
      </c>
      <c r="I57" s="93">
        <v>1</v>
      </c>
      <c r="J57" s="3"/>
      <c r="K57" s="3"/>
      <c r="L57" s="3"/>
      <c r="M57" s="3"/>
      <c r="N57" s="3"/>
      <c r="O57" s="3"/>
      <c r="P57" s="3"/>
    </row>
    <row r="58" spans="1:16">
      <c r="A58" s="49" t="s">
        <v>2340</v>
      </c>
      <c r="B58" s="97" t="s">
        <v>45</v>
      </c>
      <c r="C58" s="52">
        <v>6117273.5800000001</v>
      </c>
      <c r="D58" s="52">
        <v>6117273.5800000001</v>
      </c>
      <c r="E58" s="52">
        <v>2597568.91</v>
      </c>
      <c r="F58" s="90">
        <v>1163521.28</v>
      </c>
      <c r="G58" s="80"/>
      <c r="H58" s="52">
        <v>1163521.28</v>
      </c>
      <c r="I58" s="91">
        <v>1</v>
      </c>
      <c r="J58" s="3"/>
      <c r="K58" s="3"/>
      <c r="L58" s="3"/>
      <c r="M58" s="3"/>
      <c r="N58" s="3"/>
      <c r="O58" s="3"/>
      <c r="P58" s="3"/>
    </row>
    <row r="59" spans="1:16">
      <c r="A59" s="55" t="s">
        <v>2341</v>
      </c>
      <c r="B59" s="98" t="s">
        <v>45</v>
      </c>
      <c r="C59" s="58">
        <v>11958832.609999999</v>
      </c>
      <c r="D59" s="58">
        <v>11958832.609999999</v>
      </c>
      <c r="E59" s="58">
        <v>5061895.28</v>
      </c>
      <c r="F59" s="92">
        <v>2267359.63</v>
      </c>
      <c r="G59" s="82"/>
      <c r="H59" s="58">
        <v>2267359.63</v>
      </c>
      <c r="I59" s="93">
        <v>1</v>
      </c>
      <c r="J59" s="3"/>
      <c r="K59" s="3"/>
      <c r="L59" s="3"/>
      <c r="M59" s="3"/>
      <c r="N59" s="3"/>
      <c r="O59" s="3"/>
      <c r="P59" s="3"/>
    </row>
    <row r="60" spans="1:16">
      <c r="A60" s="49" t="s">
        <v>1281</v>
      </c>
      <c r="B60" s="97" t="s">
        <v>45</v>
      </c>
      <c r="C60" s="52">
        <v>1260774.8799999999</v>
      </c>
      <c r="D60" s="52">
        <v>1260774.8799999999</v>
      </c>
      <c r="E60" s="52">
        <v>545364.13</v>
      </c>
      <c r="F60" s="90">
        <v>244283.32</v>
      </c>
      <c r="G60" s="80"/>
      <c r="H60" s="52">
        <v>244283.32</v>
      </c>
      <c r="I60" s="91">
        <v>1</v>
      </c>
      <c r="J60" s="3"/>
      <c r="K60" s="3"/>
      <c r="L60" s="3"/>
      <c r="M60" s="3"/>
      <c r="N60" s="3"/>
      <c r="O60" s="3"/>
      <c r="P60" s="3"/>
    </row>
    <row r="61" spans="1:16">
      <c r="A61" s="55" t="s">
        <v>1282</v>
      </c>
      <c r="B61" s="98" t="s">
        <v>45</v>
      </c>
      <c r="C61" s="58">
        <v>35924.15</v>
      </c>
      <c r="D61" s="58">
        <v>35924.15</v>
      </c>
      <c r="E61" s="58">
        <v>13945.3</v>
      </c>
      <c r="F61" s="92">
        <v>6246.48</v>
      </c>
      <c r="G61" s="82"/>
      <c r="H61" s="58">
        <v>6246.48</v>
      </c>
      <c r="I61" s="93">
        <v>1</v>
      </c>
      <c r="J61" s="3"/>
      <c r="K61" s="3"/>
      <c r="L61" s="3"/>
      <c r="M61" s="3"/>
      <c r="N61" s="3"/>
      <c r="O61" s="3"/>
      <c r="P61" s="3"/>
    </row>
    <row r="62" spans="1:16">
      <c r="A62" s="49" t="s">
        <v>2342</v>
      </c>
      <c r="B62" s="97" t="s">
        <v>45</v>
      </c>
      <c r="C62" s="52">
        <v>7191773.75</v>
      </c>
      <c r="D62" s="52">
        <v>7191773.75</v>
      </c>
      <c r="E62" s="52">
        <v>3089871.58</v>
      </c>
      <c r="F62" s="90">
        <v>1384036.95</v>
      </c>
      <c r="G62" s="80"/>
      <c r="H62" s="52">
        <v>1384036.95</v>
      </c>
      <c r="I62" s="91">
        <v>1</v>
      </c>
      <c r="J62" s="3"/>
      <c r="K62" s="3"/>
      <c r="L62" s="3"/>
      <c r="M62" s="3"/>
      <c r="N62" s="3"/>
      <c r="O62" s="3"/>
      <c r="P62" s="3"/>
    </row>
    <row r="63" spans="1:16">
      <c r="A63" s="55" t="s">
        <v>2343</v>
      </c>
      <c r="B63" s="98" t="s">
        <v>45</v>
      </c>
      <c r="C63" s="58">
        <v>9037632.0199999996</v>
      </c>
      <c r="D63" s="58">
        <v>9037632.0199999996</v>
      </c>
      <c r="E63" s="58">
        <v>3947724.31</v>
      </c>
      <c r="F63" s="92">
        <v>1768292.36</v>
      </c>
      <c r="G63" s="82"/>
      <c r="H63" s="58">
        <v>1768292.36</v>
      </c>
      <c r="I63" s="93">
        <v>1</v>
      </c>
      <c r="J63" s="3"/>
      <c r="K63" s="3"/>
      <c r="L63" s="3"/>
      <c r="M63" s="3"/>
      <c r="N63" s="3"/>
      <c r="O63" s="3"/>
      <c r="P63" s="3"/>
    </row>
    <row r="64" spans="1:16">
      <c r="A64" s="49" t="s">
        <v>1283</v>
      </c>
      <c r="B64" s="97" t="s">
        <v>45</v>
      </c>
      <c r="C64" s="52">
        <v>16387667.970000001</v>
      </c>
      <c r="D64" s="52">
        <v>16387667.970000001</v>
      </c>
      <c r="E64" s="52">
        <v>7062848.3399999999</v>
      </c>
      <c r="F64" s="90">
        <v>3163640.56</v>
      </c>
      <c r="G64" s="80"/>
      <c r="H64" s="52">
        <v>3163640.56</v>
      </c>
      <c r="I64" s="91">
        <v>1</v>
      </c>
      <c r="J64" s="3"/>
      <c r="K64" s="3"/>
      <c r="L64" s="3"/>
      <c r="M64" s="3"/>
      <c r="N64" s="3"/>
      <c r="O64" s="3"/>
      <c r="P64" s="3"/>
    </row>
    <row r="65" spans="1:16">
      <c r="A65" s="55" t="s">
        <v>1284</v>
      </c>
      <c r="B65" s="98" t="s">
        <v>45</v>
      </c>
      <c r="C65" s="58">
        <v>1610186.81</v>
      </c>
      <c r="D65" s="58">
        <v>1610186.81</v>
      </c>
      <c r="E65" s="58">
        <v>656931.37</v>
      </c>
      <c r="F65" s="92">
        <v>294257.3</v>
      </c>
      <c r="G65" s="82"/>
      <c r="H65" s="58">
        <v>294257.3</v>
      </c>
      <c r="I65" s="93">
        <v>1</v>
      </c>
      <c r="J65" s="3"/>
      <c r="K65" s="3"/>
      <c r="L65" s="3"/>
      <c r="M65" s="3"/>
      <c r="N65" s="3"/>
      <c r="O65" s="3"/>
      <c r="P65" s="3"/>
    </row>
    <row r="66" spans="1:16">
      <c r="A66" s="49" t="s">
        <v>1285</v>
      </c>
      <c r="B66" s="97" t="s">
        <v>45</v>
      </c>
      <c r="C66" s="52">
        <v>1051769.8</v>
      </c>
      <c r="D66" s="52">
        <v>1051769.8</v>
      </c>
      <c r="E66" s="52">
        <v>440154.26</v>
      </c>
      <c r="F66" s="90">
        <v>197156.98</v>
      </c>
      <c r="G66" s="80"/>
      <c r="H66" s="52">
        <v>197156.98</v>
      </c>
      <c r="I66" s="91">
        <v>1</v>
      </c>
      <c r="J66" s="3"/>
      <c r="K66" s="3"/>
      <c r="L66" s="3"/>
      <c r="M66" s="3"/>
      <c r="N66" s="3"/>
      <c r="O66" s="3"/>
      <c r="P66" s="3"/>
    </row>
    <row r="67" spans="1:16">
      <c r="A67" s="55" t="s">
        <v>1286</v>
      </c>
      <c r="B67" s="98" t="s">
        <v>45</v>
      </c>
      <c r="C67" s="58">
        <v>6869010.7400000002</v>
      </c>
      <c r="D67" s="58">
        <v>6869010.7400000002</v>
      </c>
      <c r="E67" s="58">
        <v>2978469.89</v>
      </c>
      <c r="F67" s="92">
        <v>1334137.1200000001</v>
      </c>
      <c r="G67" s="82"/>
      <c r="H67" s="58">
        <v>1334137.1200000001</v>
      </c>
      <c r="I67" s="93">
        <v>1</v>
      </c>
      <c r="J67" s="3"/>
      <c r="K67" s="3"/>
      <c r="L67" s="3"/>
      <c r="M67" s="3"/>
      <c r="N67" s="3"/>
      <c r="O67" s="3"/>
      <c r="P67" s="3"/>
    </row>
    <row r="68" spans="1:16">
      <c r="A68" s="49" t="s">
        <v>1287</v>
      </c>
      <c r="B68" s="97" t="s">
        <v>45</v>
      </c>
      <c r="C68" s="52">
        <v>1290989.1299999999</v>
      </c>
      <c r="D68" s="52">
        <v>1290989.1299999999</v>
      </c>
      <c r="E68" s="52">
        <v>555199.75</v>
      </c>
      <c r="F68" s="90">
        <v>248688.96</v>
      </c>
      <c r="G68" s="80"/>
      <c r="H68" s="52">
        <v>248688.96</v>
      </c>
      <c r="I68" s="91">
        <v>1</v>
      </c>
      <c r="J68" s="3"/>
      <c r="K68" s="3"/>
      <c r="L68" s="3"/>
      <c r="M68" s="3"/>
      <c r="N68" s="3"/>
      <c r="O68" s="3"/>
      <c r="P68" s="3"/>
    </row>
    <row r="69" spans="1:16">
      <c r="A69" s="55" t="s">
        <v>1288</v>
      </c>
      <c r="B69" s="98" t="s">
        <v>45</v>
      </c>
      <c r="C69" s="58">
        <v>166274.21</v>
      </c>
      <c r="D69" s="58">
        <v>166274.21</v>
      </c>
      <c r="E69" s="58">
        <v>72912.25</v>
      </c>
      <c r="F69" s="92">
        <v>32659.37</v>
      </c>
      <c r="G69" s="82"/>
      <c r="H69" s="58">
        <v>32659.37</v>
      </c>
      <c r="I69" s="93">
        <v>1</v>
      </c>
      <c r="J69" s="3"/>
      <c r="K69" s="3"/>
      <c r="L69" s="3"/>
      <c r="M69" s="3"/>
      <c r="N69" s="3"/>
      <c r="O69" s="3"/>
      <c r="P69" s="3"/>
    </row>
    <row r="70" spans="1:16">
      <c r="A70" s="49" t="s">
        <v>1289</v>
      </c>
      <c r="B70" s="97" t="s">
        <v>45</v>
      </c>
      <c r="C70" s="52">
        <v>99279.24</v>
      </c>
      <c r="D70" s="52">
        <v>99279.24</v>
      </c>
      <c r="E70" s="52">
        <v>38536.019999999997</v>
      </c>
      <c r="F70" s="90">
        <v>17261.32</v>
      </c>
      <c r="G70" s="80"/>
      <c r="H70" s="52">
        <v>17261.32</v>
      </c>
      <c r="I70" s="91">
        <v>1</v>
      </c>
      <c r="J70" s="3"/>
      <c r="K70" s="3"/>
      <c r="L70" s="3"/>
      <c r="M70" s="3"/>
      <c r="N70" s="3"/>
      <c r="O70" s="3"/>
      <c r="P70" s="3"/>
    </row>
    <row r="71" spans="1:16">
      <c r="A71" s="55" t="s">
        <v>2344</v>
      </c>
      <c r="B71" s="98" t="s">
        <v>45</v>
      </c>
      <c r="C71" s="58">
        <v>7559443.5599999996</v>
      </c>
      <c r="D71" s="58">
        <v>7559443.5599999996</v>
      </c>
      <c r="E71" s="58">
        <v>3214118.37</v>
      </c>
      <c r="F71" s="92">
        <v>1439690.44</v>
      </c>
      <c r="G71" s="82"/>
      <c r="H71" s="58">
        <v>1439690.44</v>
      </c>
      <c r="I71" s="93">
        <v>1</v>
      </c>
      <c r="J71" s="3"/>
      <c r="K71" s="3"/>
      <c r="L71" s="3"/>
      <c r="M71" s="3"/>
      <c r="N71" s="3"/>
      <c r="O71" s="3"/>
      <c r="P71" s="3"/>
    </row>
    <row r="72" spans="1:16">
      <c r="A72" s="49" t="s">
        <v>2345</v>
      </c>
      <c r="B72" s="97" t="s">
        <v>45</v>
      </c>
      <c r="C72" s="52">
        <v>8197860.8499999996</v>
      </c>
      <c r="D72" s="52">
        <v>8197860.8499999996</v>
      </c>
      <c r="E72" s="52">
        <v>3502121.18</v>
      </c>
      <c r="F72" s="90">
        <v>1568694.68</v>
      </c>
      <c r="G72" s="80"/>
      <c r="H72" s="52">
        <v>1568694.68</v>
      </c>
      <c r="I72" s="91">
        <v>1</v>
      </c>
      <c r="J72" s="3"/>
      <c r="K72" s="3"/>
      <c r="L72" s="3"/>
      <c r="M72" s="3"/>
      <c r="N72" s="3"/>
      <c r="O72" s="3"/>
      <c r="P72" s="3"/>
    </row>
    <row r="73" spans="1:16">
      <c r="A73" s="55" t="s">
        <v>2346</v>
      </c>
      <c r="B73" s="98" t="s">
        <v>45</v>
      </c>
      <c r="C73" s="58">
        <v>1342050.3600000001</v>
      </c>
      <c r="D73" s="58">
        <v>1342050.3600000001</v>
      </c>
      <c r="E73" s="58">
        <v>574276.79</v>
      </c>
      <c r="F73" s="92">
        <v>257234.09</v>
      </c>
      <c r="G73" s="82"/>
      <c r="H73" s="58">
        <v>257234.09</v>
      </c>
      <c r="I73" s="93">
        <v>1</v>
      </c>
      <c r="J73" s="3"/>
      <c r="K73" s="3"/>
      <c r="L73" s="3"/>
      <c r="M73" s="3"/>
      <c r="N73" s="3"/>
      <c r="O73" s="3"/>
      <c r="P73" s="3"/>
    </row>
    <row r="74" spans="1:16">
      <c r="A74" s="49" t="s">
        <v>2347</v>
      </c>
      <c r="B74" s="97" t="s">
        <v>45</v>
      </c>
      <c r="C74" s="52">
        <v>12123587.109999999</v>
      </c>
      <c r="D74" s="52">
        <v>12123587.109999999</v>
      </c>
      <c r="E74" s="52">
        <v>5090930.4400000004</v>
      </c>
      <c r="F74" s="90">
        <v>2280365.27</v>
      </c>
      <c r="G74" s="80"/>
      <c r="H74" s="52">
        <v>2280365.27</v>
      </c>
      <c r="I74" s="91">
        <v>1</v>
      </c>
      <c r="J74" s="3"/>
      <c r="K74" s="3"/>
      <c r="L74" s="3"/>
      <c r="M74" s="3"/>
      <c r="N74" s="3"/>
      <c r="O74" s="3"/>
      <c r="P74" s="3"/>
    </row>
    <row r="75" spans="1:16">
      <c r="A75" s="55" t="s">
        <v>2348</v>
      </c>
      <c r="B75" s="98" t="s">
        <v>45</v>
      </c>
      <c r="C75" s="58">
        <v>7532046.9500000002</v>
      </c>
      <c r="D75" s="58">
        <v>7532046.9500000002</v>
      </c>
      <c r="E75" s="58">
        <v>3196591.22</v>
      </c>
      <c r="F75" s="92">
        <v>1431839.56</v>
      </c>
      <c r="G75" s="82"/>
      <c r="H75" s="58">
        <v>1431839.56</v>
      </c>
      <c r="I75" s="93">
        <v>1</v>
      </c>
      <c r="J75" s="3"/>
      <c r="K75" s="3"/>
      <c r="L75" s="3"/>
      <c r="M75" s="3"/>
      <c r="N75" s="3"/>
      <c r="O75" s="3"/>
      <c r="P75" s="3"/>
    </row>
    <row r="76" spans="1:16">
      <c r="A76" s="49" t="s">
        <v>2349</v>
      </c>
      <c r="B76" s="97" t="s">
        <v>45</v>
      </c>
      <c r="C76" s="52">
        <v>1299100.53</v>
      </c>
      <c r="D76" s="52">
        <v>1299100.53</v>
      </c>
      <c r="E76" s="52">
        <v>565749.17000000004</v>
      </c>
      <c r="F76" s="90">
        <v>253414.34</v>
      </c>
      <c r="G76" s="80"/>
      <c r="H76" s="52">
        <v>253414.34</v>
      </c>
      <c r="I76" s="91">
        <v>1</v>
      </c>
      <c r="J76" s="3"/>
      <c r="K76" s="3"/>
      <c r="L76" s="3"/>
      <c r="M76" s="3"/>
      <c r="N76" s="3"/>
      <c r="O76" s="3"/>
      <c r="P76" s="3"/>
    </row>
    <row r="77" spans="1:16">
      <c r="A77" s="55" t="s">
        <v>2350</v>
      </c>
      <c r="B77" s="98" t="s">
        <v>46</v>
      </c>
      <c r="C77" s="58">
        <v>26941306.059999999</v>
      </c>
      <c r="D77" s="58">
        <v>26941306.059999999</v>
      </c>
      <c r="E77" s="58">
        <v>11653331.07</v>
      </c>
      <c r="F77" s="92">
        <v>5219841.78</v>
      </c>
      <c r="G77" s="82"/>
      <c r="H77" s="58">
        <v>5219841.78</v>
      </c>
      <c r="I77" s="93">
        <v>1</v>
      </c>
      <c r="J77" s="3"/>
      <c r="K77" s="3"/>
      <c r="L77" s="3"/>
      <c r="M77" s="3"/>
      <c r="N77" s="3"/>
      <c r="O77" s="3"/>
      <c r="P77" s="3"/>
    </row>
    <row r="78" spans="1:16">
      <c r="A78" s="49" t="s">
        <v>1290</v>
      </c>
      <c r="B78" s="97" t="s">
        <v>46</v>
      </c>
      <c r="C78" s="52">
        <v>1195787.49</v>
      </c>
      <c r="D78" s="52">
        <v>1195787.49</v>
      </c>
      <c r="E78" s="52">
        <v>541954.99</v>
      </c>
      <c r="F78" s="90">
        <v>242756.28</v>
      </c>
      <c r="G78" s="80"/>
      <c r="H78" s="52">
        <v>242756.28</v>
      </c>
      <c r="I78" s="91">
        <v>1</v>
      </c>
      <c r="J78" s="3"/>
      <c r="K78" s="3"/>
      <c r="L78" s="3"/>
      <c r="M78" s="3"/>
      <c r="N78" s="3"/>
      <c r="O78" s="3"/>
      <c r="P78" s="3"/>
    </row>
    <row r="79" spans="1:16">
      <c r="A79" s="55" t="s">
        <v>1291</v>
      </c>
      <c r="B79" s="98" t="s">
        <v>46</v>
      </c>
      <c r="C79" s="58">
        <v>20472691.780000001</v>
      </c>
      <c r="D79" s="58">
        <v>20472691.780000001</v>
      </c>
      <c r="E79" s="58">
        <v>9027564.7699999996</v>
      </c>
      <c r="F79" s="92">
        <v>4043690.12</v>
      </c>
      <c r="G79" s="82"/>
      <c r="H79" s="58">
        <v>4043690.12</v>
      </c>
      <c r="I79" s="93">
        <v>1</v>
      </c>
      <c r="J79" s="3"/>
      <c r="K79" s="3"/>
      <c r="L79" s="3"/>
      <c r="M79" s="3"/>
      <c r="N79" s="3"/>
      <c r="O79" s="3"/>
      <c r="P79" s="3"/>
    </row>
    <row r="80" spans="1:16">
      <c r="A80" s="49" t="s">
        <v>1292</v>
      </c>
      <c r="B80" s="97" t="s">
        <v>46</v>
      </c>
      <c r="C80" s="52">
        <v>65470135.670000002</v>
      </c>
      <c r="D80" s="52">
        <v>65470135.670000002</v>
      </c>
      <c r="E80" s="52">
        <v>28318773.030000001</v>
      </c>
      <c r="F80" s="90">
        <v>12684743.42</v>
      </c>
      <c r="G80" s="80"/>
      <c r="H80" s="52">
        <v>12684743.42</v>
      </c>
      <c r="I80" s="91">
        <v>1</v>
      </c>
      <c r="J80" s="3"/>
      <c r="K80" s="3"/>
      <c r="L80" s="3"/>
      <c r="M80" s="3"/>
      <c r="N80" s="3"/>
      <c r="O80" s="3"/>
      <c r="P80" s="3"/>
    </row>
    <row r="81" spans="1:16">
      <c r="A81" s="55" t="s">
        <v>1293</v>
      </c>
      <c r="B81" s="98" t="s">
        <v>46</v>
      </c>
      <c r="C81" s="58">
        <v>18173356.949999999</v>
      </c>
      <c r="D81" s="58">
        <v>18173356.949999999</v>
      </c>
      <c r="E81" s="58">
        <v>7590260.7599999998</v>
      </c>
      <c r="F81" s="92">
        <v>3399882.83</v>
      </c>
      <c r="G81" s="82"/>
      <c r="H81" s="58">
        <v>3399882.83</v>
      </c>
      <c r="I81" s="93">
        <v>1</v>
      </c>
      <c r="J81" s="3"/>
      <c r="K81" s="3"/>
      <c r="L81" s="3"/>
      <c r="M81" s="3"/>
      <c r="N81" s="3"/>
      <c r="O81" s="3"/>
      <c r="P81" s="3"/>
    </row>
    <row r="82" spans="1:16">
      <c r="A82" s="49" t="s">
        <v>1294</v>
      </c>
      <c r="B82" s="97" t="s">
        <v>46</v>
      </c>
      <c r="C82" s="52">
        <v>1218354.6399999999</v>
      </c>
      <c r="D82" s="52">
        <v>1218354.6399999999</v>
      </c>
      <c r="E82" s="52">
        <v>511347.97</v>
      </c>
      <c r="F82" s="90">
        <v>229046.57</v>
      </c>
      <c r="G82" s="80"/>
      <c r="H82" s="52">
        <v>229046.57</v>
      </c>
      <c r="I82" s="91">
        <v>1</v>
      </c>
      <c r="J82" s="3"/>
      <c r="K82" s="3"/>
      <c r="L82" s="3"/>
      <c r="M82" s="3"/>
      <c r="N82" s="3"/>
      <c r="O82" s="3"/>
      <c r="P82" s="3"/>
    </row>
    <row r="83" spans="1:16">
      <c r="A83" s="55" t="s">
        <v>1295</v>
      </c>
      <c r="B83" s="98" t="s">
        <v>46</v>
      </c>
      <c r="C83" s="58">
        <v>14986164.26</v>
      </c>
      <c r="D83" s="58">
        <v>14986164.26</v>
      </c>
      <c r="E83" s="58">
        <v>6580599.7000000002</v>
      </c>
      <c r="F83" s="92">
        <v>2947628.37</v>
      </c>
      <c r="G83" s="82"/>
      <c r="H83" s="58">
        <v>2947628.37</v>
      </c>
      <c r="I83" s="93">
        <v>1</v>
      </c>
      <c r="J83" s="3"/>
      <c r="K83" s="3"/>
      <c r="L83" s="3"/>
      <c r="M83" s="3"/>
      <c r="N83" s="3"/>
      <c r="O83" s="3"/>
      <c r="P83" s="3"/>
    </row>
    <row r="84" spans="1:16">
      <c r="A84" s="49" t="s">
        <v>1296</v>
      </c>
      <c r="B84" s="97" t="s">
        <v>46</v>
      </c>
      <c r="C84" s="52">
        <v>9539922.6999999993</v>
      </c>
      <c r="D84" s="52">
        <v>9539922.6999999993</v>
      </c>
      <c r="E84" s="52">
        <v>4192398.93</v>
      </c>
      <c r="F84" s="90">
        <v>1877888.73</v>
      </c>
      <c r="G84" s="80"/>
      <c r="H84" s="52">
        <v>1877888.73</v>
      </c>
      <c r="I84" s="91">
        <v>1</v>
      </c>
      <c r="J84" s="3"/>
      <c r="K84" s="3"/>
      <c r="L84" s="3"/>
      <c r="M84" s="3"/>
      <c r="N84" s="3"/>
      <c r="O84" s="3"/>
      <c r="P84" s="3"/>
    </row>
    <row r="85" spans="1:16">
      <c r="A85" s="55" t="s">
        <v>1297</v>
      </c>
      <c r="B85" s="98" t="s">
        <v>46</v>
      </c>
      <c r="C85" s="58">
        <v>40351227.310000002</v>
      </c>
      <c r="D85" s="58">
        <v>40351227.310000002</v>
      </c>
      <c r="E85" s="58">
        <v>17501491.239999998</v>
      </c>
      <c r="F85" s="92">
        <v>7839390.7000000002</v>
      </c>
      <c r="G85" s="82"/>
      <c r="H85" s="58">
        <v>7839390.7000000002</v>
      </c>
      <c r="I85" s="93">
        <v>1</v>
      </c>
      <c r="J85" s="3"/>
      <c r="K85" s="3"/>
      <c r="L85" s="3"/>
      <c r="M85" s="3"/>
      <c r="N85" s="3"/>
      <c r="O85" s="3"/>
      <c r="P85" s="3"/>
    </row>
    <row r="86" spans="1:16">
      <c r="A86" s="49" t="s">
        <v>1298</v>
      </c>
      <c r="B86" s="97" t="s">
        <v>46</v>
      </c>
      <c r="C86" s="52">
        <v>17127691.27</v>
      </c>
      <c r="D86" s="52">
        <v>17127691.27</v>
      </c>
      <c r="E86" s="52">
        <v>7338745.3499999996</v>
      </c>
      <c r="F86" s="90">
        <v>3287222.29</v>
      </c>
      <c r="G86" s="80"/>
      <c r="H86" s="52">
        <v>3287222.29</v>
      </c>
      <c r="I86" s="91">
        <v>1</v>
      </c>
      <c r="J86" s="3"/>
      <c r="K86" s="3"/>
      <c r="L86" s="3"/>
      <c r="M86" s="3"/>
      <c r="N86" s="3"/>
      <c r="O86" s="3"/>
      <c r="P86" s="3"/>
    </row>
    <row r="87" spans="1:16">
      <c r="A87" s="55" t="s">
        <v>1299</v>
      </c>
      <c r="B87" s="98" t="s">
        <v>46</v>
      </c>
      <c r="C87" s="58">
        <v>7072234.0599999996</v>
      </c>
      <c r="D87" s="58">
        <v>7072234.0599999996</v>
      </c>
      <c r="E87" s="58">
        <v>2983689.59</v>
      </c>
      <c r="F87" s="92">
        <v>1336475.1599999999</v>
      </c>
      <c r="G87" s="82"/>
      <c r="H87" s="58">
        <v>1336475.1599999999</v>
      </c>
      <c r="I87" s="93">
        <v>1</v>
      </c>
      <c r="J87" s="3"/>
      <c r="K87" s="3"/>
      <c r="L87" s="3"/>
      <c r="M87" s="3"/>
      <c r="N87" s="3"/>
      <c r="O87" s="3"/>
      <c r="P87" s="3"/>
    </row>
    <row r="88" spans="1:16">
      <c r="A88" s="49" t="s">
        <v>1300</v>
      </c>
      <c r="B88" s="97" t="s">
        <v>46</v>
      </c>
      <c r="C88" s="52">
        <v>13663910.82</v>
      </c>
      <c r="D88" s="52">
        <v>13663910.82</v>
      </c>
      <c r="E88" s="52">
        <v>5989210.5300000003</v>
      </c>
      <c r="F88" s="90">
        <v>2682729.1800000002</v>
      </c>
      <c r="G88" s="80"/>
      <c r="H88" s="52">
        <v>2682729.1800000002</v>
      </c>
      <c r="I88" s="91">
        <v>1</v>
      </c>
      <c r="J88" s="3"/>
      <c r="K88" s="3"/>
      <c r="L88" s="3"/>
      <c r="M88" s="3"/>
      <c r="N88" s="3"/>
      <c r="O88" s="3"/>
      <c r="P88" s="3"/>
    </row>
    <row r="89" spans="1:16">
      <c r="A89" s="55" t="s">
        <v>1301</v>
      </c>
      <c r="B89" s="98" t="s">
        <v>46</v>
      </c>
      <c r="C89" s="58">
        <v>9063149.8200000003</v>
      </c>
      <c r="D89" s="58">
        <v>9063149.8200000003</v>
      </c>
      <c r="E89" s="58">
        <v>3986207.44</v>
      </c>
      <c r="F89" s="92">
        <v>1785529.99</v>
      </c>
      <c r="G89" s="82"/>
      <c r="H89" s="58">
        <v>1785529.99</v>
      </c>
      <c r="I89" s="93">
        <v>1</v>
      </c>
      <c r="J89" s="3"/>
      <c r="K89" s="3"/>
      <c r="L89" s="3"/>
      <c r="M89" s="3"/>
      <c r="N89" s="3"/>
      <c r="O89" s="3"/>
      <c r="P89" s="3"/>
    </row>
    <row r="90" spans="1:16">
      <c r="A90" s="49" t="s">
        <v>1302</v>
      </c>
      <c r="B90" s="97" t="s">
        <v>46</v>
      </c>
      <c r="C90" s="52">
        <v>12542111.02</v>
      </c>
      <c r="D90" s="52">
        <v>12542111.02</v>
      </c>
      <c r="E90" s="52">
        <v>5404276.3600000003</v>
      </c>
      <c r="F90" s="90">
        <v>2420721.37</v>
      </c>
      <c r="G90" s="80"/>
      <c r="H90" s="52">
        <v>2420721.37</v>
      </c>
      <c r="I90" s="91">
        <v>1</v>
      </c>
      <c r="J90" s="3"/>
      <c r="K90" s="3"/>
      <c r="L90" s="3"/>
      <c r="M90" s="3"/>
      <c r="N90" s="3"/>
      <c r="O90" s="3"/>
      <c r="P90" s="3"/>
    </row>
    <row r="91" spans="1:16">
      <c r="A91" s="55" t="s">
        <v>1303</v>
      </c>
      <c r="B91" s="98" t="s">
        <v>46</v>
      </c>
      <c r="C91" s="58">
        <v>6730374.6299999999</v>
      </c>
      <c r="D91" s="58">
        <v>6730374.6299999999</v>
      </c>
      <c r="E91" s="58">
        <v>2864356.28</v>
      </c>
      <c r="F91" s="92">
        <v>1283022.55</v>
      </c>
      <c r="G91" s="82"/>
      <c r="H91" s="58">
        <v>1283022.55</v>
      </c>
      <c r="I91" s="93">
        <v>1</v>
      </c>
      <c r="J91" s="3"/>
      <c r="K91" s="3"/>
      <c r="L91" s="3"/>
      <c r="M91" s="3"/>
      <c r="N91" s="3"/>
      <c r="O91" s="3"/>
      <c r="P91" s="3"/>
    </row>
    <row r="92" spans="1:16">
      <c r="A92" s="49" t="s">
        <v>1304</v>
      </c>
      <c r="B92" s="97" t="s">
        <v>46</v>
      </c>
      <c r="C92" s="52">
        <v>8221655.1200000001</v>
      </c>
      <c r="D92" s="52">
        <v>8221655.1200000001</v>
      </c>
      <c r="E92" s="52">
        <v>3535837.39</v>
      </c>
      <c r="F92" s="90">
        <v>1583797.08</v>
      </c>
      <c r="G92" s="80"/>
      <c r="H92" s="52">
        <v>1583797.08</v>
      </c>
      <c r="I92" s="91">
        <v>1</v>
      </c>
      <c r="J92" s="3"/>
      <c r="K92" s="3"/>
      <c r="L92" s="3"/>
      <c r="M92" s="3"/>
      <c r="N92" s="3"/>
      <c r="O92" s="3"/>
      <c r="P92" s="3"/>
    </row>
    <row r="93" spans="1:16">
      <c r="A93" s="55" t="s">
        <v>1305</v>
      </c>
      <c r="B93" s="98" t="s">
        <v>46</v>
      </c>
      <c r="C93" s="58">
        <v>17704657.789999999</v>
      </c>
      <c r="D93" s="58">
        <v>17704657.789999999</v>
      </c>
      <c r="E93" s="58">
        <v>7761434.1399999997</v>
      </c>
      <c r="F93" s="92">
        <v>3476556.01</v>
      </c>
      <c r="G93" s="82"/>
      <c r="H93" s="58">
        <v>3476556.01</v>
      </c>
      <c r="I93" s="93">
        <v>1</v>
      </c>
      <c r="J93" s="3"/>
      <c r="K93" s="3"/>
      <c r="L93" s="3"/>
      <c r="M93" s="3"/>
      <c r="N93" s="3"/>
      <c r="O93" s="3"/>
      <c r="P93" s="3"/>
    </row>
    <row r="94" spans="1:16">
      <c r="A94" s="49" t="s">
        <v>1306</v>
      </c>
      <c r="B94" s="97" t="s">
        <v>46</v>
      </c>
      <c r="C94" s="52">
        <v>91471027.569999993</v>
      </c>
      <c r="D94" s="52">
        <v>91471027.569999993</v>
      </c>
      <c r="E94" s="52">
        <v>39789956</v>
      </c>
      <c r="F94" s="90">
        <v>17822996.149999999</v>
      </c>
      <c r="G94" s="80"/>
      <c r="H94" s="52">
        <v>17822996.149999999</v>
      </c>
      <c r="I94" s="91">
        <v>1</v>
      </c>
      <c r="J94" s="3"/>
      <c r="K94" s="3"/>
      <c r="L94" s="3"/>
      <c r="M94" s="3"/>
      <c r="N94" s="3"/>
      <c r="O94" s="3"/>
      <c r="P94" s="3"/>
    </row>
    <row r="95" spans="1:16">
      <c r="A95" s="55" t="s">
        <v>1307</v>
      </c>
      <c r="B95" s="98" t="s">
        <v>46</v>
      </c>
      <c r="C95" s="58">
        <v>7954709.7999999998</v>
      </c>
      <c r="D95" s="58">
        <v>7954709.7999999998</v>
      </c>
      <c r="E95" s="58">
        <v>3438992.65</v>
      </c>
      <c r="F95" s="92">
        <v>1540417.7</v>
      </c>
      <c r="G95" s="82"/>
      <c r="H95" s="58">
        <v>1540417.7</v>
      </c>
      <c r="I95" s="93">
        <v>1</v>
      </c>
      <c r="J95" s="3"/>
      <c r="K95" s="3"/>
      <c r="L95" s="3"/>
      <c r="M95" s="3"/>
      <c r="N95" s="3"/>
      <c r="O95" s="3"/>
      <c r="P95" s="3"/>
    </row>
    <row r="96" spans="1:16">
      <c r="A96" s="49" t="s">
        <v>1308</v>
      </c>
      <c r="B96" s="97" t="s">
        <v>46</v>
      </c>
      <c r="C96" s="52">
        <v>5848447.6399999997</v>
      </c>
      <c r="D96" s="52">
        <v>5848447.6399999997</v>
      </c>
      <c r="E96" s="52">
        <v>2555237.4</v>
      </c>
      <c r="F96" s="90">
        <v>1144559.8500000001</v>
      </c>
      <c r="G96" s="80"/>
      <c r="H96" s="52">
        <v>1144559.8500000001</v>
      </c>
      <c r="I96" s="91">
        <v>1</v>
      </c>
      <c r="J96" s="3"/>
      <c r="K96" s="3"/>
      <c r="L96" s="3"/>
      <c r="M96" s="3"/>
      <c r="N96" s="3"/>
      <c r="O96" s="3"/>
      <c r="P96" s="3"/>
    </row>
    <row r="97" spans="1:16">
      <c r="A97" s="55" t="s">
        <v>1309</v>
      </c>
      <c r="B97" s="98" t="s">
        <v>46</v>
      </c>
      <c r="C97" s="58">
        <v>6665343.7800000003</v>
      </c>
      <c r="D97" s="58">
        <v>6665343.7800000003</v>
      </c>
      <c r="E97" s="58">
        <v>2814866.85</v>
      </c>
      <c r="F97" s="92">
        <v>1260854.8999999999</v>
      </c>
      <c r="G97" s="82"/>
      <c r="H97" s="58">
        <v>1260854.8999999999</v>
      </c>
      <c r="I97" s="93">
        <v>1</v>
      </c>
      <c r="J97" s="3"/>
      <c r="K97" s="3"/>
      <c r="L97" s="3"/>
      <c r="M97" s="3"/>
      <c r="N97" s="3"/>
      <c r="O97" s="3"/>
      <c r="P97" s="3"/>
    </row>
    <row r="98" spans="1:16">
      <c r="A98" s="49" t="s">
        <v>1310</v>
      </c>
      <c r="B98" s="97" t="s">
        <v>46</v>
      </c>
      <c r="C98" s="52">
        <v>7301526.8200000003</v>
      </c>
      <c r="D98" s="52">
        <v>7301526.8200000003</v>
      </c>
      <c r="E98" s="52">
        <v>3213101.63</v>
      </c>
      <c r="F98" s="90">
        <v>1439235.02</v>
      </c>
      <c r="G98" s="80"/>
      <c r="H98" s="52">
        <v>1439235.02</v>
      </c>
      <c r="I98" s="91">
        <v>1</v>
      </c>
      <c r="J98" s="3"/>
      <c r="K98" s="3"/>
      <c r="L98" s="3"/>
      <c r="M98" s="3"/>
      <c r="N98" s="3"/>
      <c r="O98" s="3"/>
      <c r="P98" s="3"/>
    </row>
    <row r="99" spans="1:16">
      <c r="A99" s="55" t="s">
        <v>1311</v>
      </c>
      <c r="B99" s="98" t="s">
        <v>46</v>
      </c>
      <c r="C99" s="58">
        <v>14465864.300000001</v>
      </c>
      <c r="D99" s="58">
        <v>14465864.300000001</v>
      </c>
      <c r="E99" s="58">
        <v>6059443.3300000001</v>
      </c>
      <c r="F99" s="92">
        <v>2714188.35</v>
      </c>
      <c r="G99" s="82"/>
      <c r="H99" s="58">
        <v>2714188.35</v>
      </c>
      <c r="I99" s="93">
        <v>1</v>
      </c>
      <c r="J99" s="3"/>
      <c r="K99" s="3"/>
      <c r="L99" s="3"/>
      <c r="M99" s="3"/>
      <c r="N99" s="3"/>
      <c r="O99" s="3"/>
      <c r="P99" s="3"/>
    </row>
    <row r="100" spans="1:16">
      <c r="A100" s="49" t="s">
        <v>1312</v>
      </c>
      <c r="B100" s="97" t="s">
        <v>46</v>
      </c>
      <c r="C100" s="52">
        <v>3134660.06</v>
      </c>
      <c r="D100" s="52">
        <v>3134660.06</v>
      </c>
      <c r="E100" s="52">
        <v>1340329.47</v>
      </c>
      <c r="F100" s="90">
        <v>600369.78</v>
      </c>
      <c r="G100" s="80"/>
      <c r="H100" s="52">
        <v>600369.78</v>
      </c>
      <c r="I100" s="91">
        <v>1</v>
      </c>
      <c r="J100" s="3"/>
      <c r="K100" s="3"/>
      <c r="L100" s="3"/>
      <c r="M100" s="3"/>
      <c r="N100" s="3"/>
      <c r="O100" s="3"/>
      <c r="P100" s="3"/>
    </row>
    <row r="101" spans="1:16">
      <c r="A101" s="55" t="s">
        <v>1313</v>
      </c>
      <c r="B101" s="98" t="s">
        <v>46</v>
      </c>
      <c r="C101" s="58">
        <v>8049692.9199999999</v>
      </c>
      <c r="D101" s="58">
        <v>8049692.9199999999</v>
      </c>
      <c r="E101" s="58">
        <v>3361646.9</v>
      </c>
      <c r="F101" s="92">
        <v>1505772.45</v>
      </c>
      <c r="G101" s="82"/>
      <c r="H101" s="58">
        <v>1505772.45</v>
      </c>
      <c r="I101" s="93">
        <v>1</v>
      </c>
      <c r="J101" s="3"/>
      <c r="K101" s="3"/>
      <c r="L101" s="3"/>
      <c r="M101" s="3"/>
      <c r="N101" s="3"/>
      <c r="O101" s="3"/>
      <c r="P101" s="3"/>
    </row>
    <row r="102" spans="1:16">
      <c r="A102" s="49" t="s">
        <v>1314</v>
      </c>
      <c r="B102" s="97" t="s">
        <v>46</v>
      </c>
      <c r="C102" s="52">
        <v>14930792.640000001</v>
      </c>
      <c r="D102" s="52">
        <v>14930792.640000001</v>
      </c>
      <c r="E102" s="52">
        <v>6512868.6600000001</v>
      </c>
      <c r="F102" s="90">
        <v>2917289.8</v>
      </c>
      <c r="G102" s="80"/>
      <c r="H102" s="52">
        <v>2917289.8</v>
      </c>
      <c r="I102" s="91">
        <v>1</v>
      </c>
      <c r="J102" s="3"/>
      <c r="K102" s="3"/>
      <c r="L102" s="3"/>
      <c r="M102" s="3"/>
      <c r="N102" s="3"/>
      <c r="O102" s="3"/>
      <c r="P102" s="3"/>
    </row>
    <row r="103" spans="1:16">
      <c r="A103" s="55" t="s">
        <v>1315</v>
      </c>
      <c r="B103" s="98" t="s">
        <v>46</v>
      </c>
      <c r="C103" s="58">
        <v>9336569.6400000006</v>
      </c>
      <c r="D103" s="58">
        <v>9336569.6400000006</v>
      </c>
      <c r="E103" s="58">
        <v>4027372.04</v>
      </c>
      <c r="F103" s="92">
        <v>1803968.73</v>
      </c>
      <c r="G103" s="82"/>
      <c r="H103" s="58">
        <v>1803968.73</v>
      </c>
      <c r="I103" s="93">
        <v>1</v>
      </c>
      <c r="J103" s="3"/>
      <c r="K103" s="3"/>
      <c r="L103" s="3"/>
      <c r="M103" s="3"/>
      <c r="N103" s="3"/>
      <c r="O103" s="3"/>
      <c r="P103" s="3"/>
    </row>
    <row r="104" spans="1:16">
      <c r="A104" s="49" t="s">
        <v>1316</v>
      </c>
      <c r="B104" s="97" t="s">
        <v>46</v>
      </c>
      <c r="C104" s="52">
        <v>12146689.720000001</v>
      </c>
      <c r="D104" s="52">
        <v>12146689.720000001</v>
      </c>
      <c r="E104" s="52">
        <v>5092550.6100000003</v>
      </c>
      <c r="F104" s="90">
        <v>2281090.98</v>
      </c>
      <c r="G104" s="80"/>
      <c r="H104" s="52">
        <v>2281090.98</v>
      </c>
      <c r="I104" s="91">
        <v>1</v>
      </c>
      <c r="J104" s="3"/>
      <c r="K104" s="3"/>
      <c r="L104" s="3"/>
      <c r="M104" s="3"/>
      <c r="N104" s="3"/>
      <c r="O104" s="3"/>
      <c r="P104" s="3"/>
    </row>
    <row r="105" spans="1:16">
      <c r="A105" s="55" t="s">
        <v>1317</v>
      </c>
      <c r="B105" s="98" t="s">
        <v>46</v>
      </c>
      <c r="C105" s="58">
        <v>3846821.45</v>
      </c>
      <c r="D105" s="58">
        <v>3846821.45</v>
      </c>
      <c r="E105" s="58">
        <v>1544158.77</v>
      </c>
      <c r="F105" s="92">
        <v>691670.43</v>
      </c>
      <c r="G105" s="82"/>
      <c r="H105" s="58">
        <v>691670.43</v>
      </c>
      <c r="I105" s="93">
        <v>1</v>
      </c>
      <c r="J105" s="3"/>
      <c r="K105" s="3"/>
      <c r="L105" s="3"/>
      <c r="M105" s="3"/>
      <c r="N105" s="3"/>
      <c r="O105" s="3"/>
      <c r="P105" s="3"/>
    </row>
    <row r="106" spans="1:16">
      <c r="A106" s="49" t="s">
        <v>1318</v>
      </c>
      <c r="B106" s="97" t="s">
        <v>46</v>
      </c>
      <c r="C106" s="52">
        <v>1552475.81</v>
      </c>
      <c r="D106" s="52">
        <v>1552475.81</v>
      </c>
      <c r="E106" s="52">
        <v>640488.11</v>
      </c>
      <c r="F106" s="90">
        <v>286891.93</v>
      </c>
      <c r="G106" s="80"/>
      <c r="H106" s="52">
        <v>286891.93</v>
      </c>
      <c r="I106" s="91">
        <v>1</v>
      </c>
      <c r="J106" s="3"/>
      <c r="K106" s="3"/>
      <c r="L106" s="3"/>
      <c r="M106" s="3"/>
      <c r="N106" s="3"/>
      <c r="O106" s="3"/>
      <c r="P106" s="3"/>
    </row>
    <row r="107" spans="1:16">
      <c r="A107" s="55" t="s">
        <v>1319</v>
      </c>
      <c r="B107" s="98" t="s">
        <v>46</v>
      </c>
      <c r="C107" s="58">
        <v>423679.35</v>
      </c>
      <c r="D107" s="58">
        <v>423679.35</v>
      </c>
      <c r="E107" s="58">
        <v>166184.51</v>
      </c>
      <c r="F107" s="92">
        <v>74438.53</v>
      </c>
      <c r="G107" s="82"/>
      <c r="H107" s="58">
        <v>74438.53</v>
      </c>
      <c r="I107" s="93">
        <v>1</v>
      </c>
      <c r="J107" s="3"/>
      <c r="K107" s="3"/>
      <c r="L107" s="3"/>
      <c r="M107" s="3"/>
      <c r="N107" s="3"/>
      <c r="O107" s="3"/>
      <c r="P107" s="3"/>
    </row>
    <row r="108" spans="1:16">
      <c r="A108" s="49" t="s">
        <v>1320</v>
      </c>
      <c r="B108" s="97" t="s">
        <v>46</v>
      </c>
      <c r="C108" s="52">
        <v>4366990.08</v>
      </c>
      <c r="D108" s="52">
        <v>4366990.08</v>
      </c>
      <c r="E108" s="52">
        <v>1911028.42</v>
      </c>
      <c r="F108" s="90">
        <v>856001.25</v>
      </c>
      <c r="G108" s="80"/>
      <c r="H108" s="52">
        <v>856001.25</v>
      </c>
      <c r="I108" s="91">
        <v>1</v>
      </c>
      <c r="J108" s="3"/>
      <c r="K108" s="3"/>
      <c r="L108" s="3"/>
      <c r="M108" s="3"/>
      <c r="N108" s="3"/>
      <c r="O108" s="3"/>
      <c r="P108" s="3"/>
    </row>
    <row r="109" spans="1:16">
      <c r="A109" s="55" t="s">
        <v>1321</v>
      </c>
      <c r="B109" s="98" t="s">
        <v>46</v>
      </c>
      <c r="C109" s="58">
        <v>2574749.4700000002</v>
      </c>
      <c r="D109" s="58">
        <v>2574749.4700000002</v>
      </c>
      <c r="E109" s="58">
        <v>1130786.3500000001</v>
      </c>
      <c r="F109" s="92">
        <v>506509.75</v>
      </c>
      <c r="G109" s="82"/>
      <c r="H109" s="58">
        <v>506509.75</v>
      </c>
      <c r="I109" s="93">
        <v>1</v>
      </c>
      <c r="J109" s="3"/>
      <c r="K109" s="3"/>
      <c r="L109" s="3"/>
      <c r="M109" s="3"/>
      <c r="N109" s="3"/>
      <c r="O109" s="3"/>
      <c r="P109" s="3"/>
    </row>
    <row r="110" spans="1:16">
      <c r="A110" s="49" t="s">
        <v>1322</v>
      </c>
      <c r="B110" s="97" t="s">
        <v>46</v>
      </c>
      <c r="C110" s="52">
        <v>16434752.52</v>
      </c>
      <c r="D110" s="52">
        <v>16434752.52</v>
      </c>
      <c r="E110" s="52">
        <v>7148455.4400000004</v>
      </c>
      <c r="F110" s="90">
        <v>3201986.3</v>
      </c>
      <c r="G110" s="80"/>
      <c r="H110" s="52">
        <v>3201986.3</v>
      </c>
      <c r="I110" s="91">
        <v>1</v>
      </c>
      <c r="J110" s="3"/>
      <c r="K110" s="3"/>
      <c r="L110" s="3"/>
      <c r="M110" s="3"/>
      <c r="N110" s="3"/>
      <c r="O110" s="3"/>
      <c r="P110" s="3"/>
    </row>
    <row r="111" spans="1:16">
      <c r="A111" s="55" t="s">
        <v>1323</v>
      </c>
      <c r="B111" s="98" t="s">
        <v>46</v>
      </c>
      <c r="C111" s="58">
        <v>9710647.0500000007</v>
      </c>
      <c r="D111" s="58">
        <v>9710647.0500000007</v>
      </c>
      <c r="E111" s="58">
        <v>4183664.74</v>
      </c>
      <c r="F111" s="92">
        <v>1873976.45</v>
      </c>
      <c r="G111" s="82"/>
      <c r="H111" s="58">
        <v>1873976.45</v>
      </c>
      <c r="I111" s="93">
        <v>1</v>
      </c>
      <c r="J111" s="3"/>
      <c r="K111" s="3"/>
      <c r="L111" s="3"/>
      <c r="M111" s="3"/>
      <c r="N111" s="3"/>
      <c r="O111" s="3"/>
      <c r="P111" s="3"/>
    </row>
    <row r="112" spans="1:16">
      <c r="A112" s="49" t="s">
        <v>1324</v>
      </c>
      <c r="B112" s="97" t="s">
        <v>46</v>
      </c>
      <c r="C112" s="52">
        <v>20726459</v>
      </c>
      <c r="D112" s="52">
        <v>20726459</v>
      </c>
      <c r="E112" s="52">
        <v>8822301.0399999991</v>
      </c>
      <c r="F112" s="90">
        <v>3951746.96</v>
      </c>
      <c r="G112" s="80"/>
      <c r="H112" s="52">
        <v>3951746.96</v>
      </c>
      <c r="I112" s="91">
        <v>1</v>
      </c>
      <c r="J112" s="3"/>
      <c r="K112" s="3"/>
      <c r="L112" s="3"/>
      <c r="M112" s="3"/>
      <c r="N112" s="3"/>
      <c r="O112" s="3"/>
      <c r="P112" s="3"/>
    </row>
    <row r="113" spans="1:16">
      <c r="A113" s="55" t="s">
        <v>1325</v>
      </c>
      <c r="B113" s="98" t="s">
        <v>46</v>
      </c>
      <c r="C113" s="58">
        <v>10635268.41</v>
      </c>
      <c r="D113" s="58">
        <v>10635268.41</v>
      </c>
      <c r="E113" s="58">
        <v>4390355.8600000003</v>
      </c>
      <c r="F113" s="92">
        <v>1966558.99</v>
      </c>
      <c r="G113" s="82"/>
      <c r="H113" s="58">
        <v>1966558.99</v>
      </c>
      <c r="I113" s="93">
        <v>1</v>
      </c>
      <c r="J113" s="3"/>
      <c r="K113" s="3"/>
      <c r="L113" s="3"/>
      <c r="M113" s="3"/>
      <c r="N113" s="3"/>
      <c r="O113" s="3"/>
      <c r="P113" s="3"/>
    </row>
    <row r="114" spans="1:16">
      <c r="A114" s="49" t="s">
        <v>1326</v>
      </c>
      <c r="B114" s="97" t="s">
        <v>46</v>
      </c>
      <c r="C114" s="52">
        <v>2133332.5299999998</v>
      </c>
      <c r="D114" s="52">
        <v>2133332.5299999998</v>
      </c>
      <c r="E114" s="52">
        <v>905640.26</v>
      </c>
      <c r="F114" s="90">
        <v>405660.74</v>
      </c>
      <c r="G114" s="80"/>
      <c r="H114" s="52">
        <v>405660.74</v>
      </c>
      <c r="I114" s="91">
        <v>1</v>
      </c>
      <c r="J114" s="3"/>
      <c r="K114" s="3"/>
      <c r="L114" s="3"/>
      <c r="M114" s="3"/>
      <c r="N114" s="3"/>
      <c r="O114" s="3"/>
      <c r="P114" s="3"/>
    </row>
    <row r="115" spans="1:16">
      <c r="A115" s="55" t="s">
        <v>1327</v>
      </c>
      <c r="B115" s="98" t="s">
        <v>46</v>
      </c>
      <c r="C115" s="58">
        <v>4607314.24</v>
      </c>
      <c r="D115" s="58">
        <v>4607314.24</v>
      </c>
      <c r="E115" s="58">
        <v>2041698.17</v>
      </c>
      <c r="F115" s="92">
        <v>914531.76</v>
      </c>
      <c r="G115" s="82"/>
      <c r="H115" s="58">
        <v>914531.76</v>
      </c>
      <c r="I115" s="93">
        <v>1</v>
      </c>
      <c r="J115" s="3"/>
      <c r="K115" s="3"/>
      <c r="L115" s="3"/>
      <c r="M115" s="3"/>
      <c r="N115" s="3"/>
      <c r="O115" s="3"/>
      <c r="P115" s="3"/>
    </row>
    <row r="116" spans="1:16">
      <c r="A116" s="49" t="s">
        <v>1328</v>
      </c>
      <c r="B116" s="97" t="s">
        <v>46</v>
      </c>
      <c r="C116" s="52">
        <v>5503445.9500000002</v>
      </c>
      <c r="D116" s="52">
        <v>5503445.9500000002</v>
      </c>
      <c r="E116" s="52">
        <v>2433842.15</v>
      </c>
      <c r="F116" s="90">
        <v>1090183.6399999999</v>
      </c>
      <c r="G116" s="80"/>
      <c r="H116" s="52">
        <v>1090183.6399999999</v>
      </c>
      <c r="I116" s="91">
        <v>1</v>
      </c>
      <c r="J116" s="3"/>
      <c r="K116" s="3"/>
      <c r="L116" s="3"/>
      <c r="M116" s="3"/>
      <c r="N116" s="3"/>
      <c r="O116" s="3"/>
      <c r="P116" s="3"/>
    </row>
    <row r="117" spans="1:16">
      <c r="A117" s="55" t="s">
        <v>1329</v>
      </c>
      <c r="B117" s="98" t="s">
        <v>46</v>
      </c>
      <c r="C117" s="58">
        <v>18876160.829999998</v>
      </c>
      <c r="D117" s="58">
        <v>18876160.829999998</v>
      </c>
      <c r="E117" s="58">
        <v>8239148.29</v>
      </c>
      <c r="F117" s="92">
        <v>3690537.08</v>
      </c>
      <c r="G117" s="82"/>
      <c r="H117" s="58">
        <v>3690537.08</v>
      </c>
      <c r="I117" s="93">
        <v>1</v>
      </c>
      <c r="J117" s="3"/>
      <c r="K117" s="3"/>
      <c r="L117" s="3"/>
      <c r="M117" s="3"/>
      <c r="N117" s="3"/>
      <c r="O117" s="3"/>
      <c r="P117" s="3"/>
    </row>
    <row r="118" spans="1:16">
      <c r="A118" s="49" t="s">
        <v>1330</v>
      </c>
      <c r="B118" s="97" t="s">
        <v>46</v>
      </c>
      <c r="C118" s="52">
        <v>11142143.02</v>
      </c>
      <c r="D118" s="52">
        <v>11142143.02</v>
      </c>
      <c r="E118" s="52">
        <v>4837290.16</v>
      </c>
      <c r="F118" s="90">
        <v>2166752.9300000002</v>
      </c>
      <c r="G118" s="80"/>
      <c r="H118" s="52">
        <v>2166752.9300000002</v>
      </c>
      <c r="I118" s="91">
        <v>1</v>
      </c>
      <c r="J118" s="3"/>
      <c r="K118" s="3"/>
      <c r="L118" s="3"/>
      <c r="M118" s="3"/>
      <c r="N118" s="3"/>
      <c r="O118" s="3"/>
      <c r="P118" s="3"/>
    </row>
    <row r="119" spans="1:16">
      <c r="A119" s="55" t="s">
        <v>1331</v>
      </c>
      <c r="B119" s="98" t="s">
        <v>46</v>
      </c>
      <c r="C119" s="58">
        <v>16504641.26</v>
      </c>
      <c r="D119" s="58">
        <v>16504641.26</v>
      </c>
      <c r="E119" s="58">
        <v>6947948.8399999999</v>
      </c>
      <c r="F119" s="92">
        <v>3112173.97</v>
      </c>
      <c r="G119" s="82"/>
      <c r="H119" s="58">
        <v>3112173.97</v>
      </c>
      <c r="I119" s="93">
        <v>1</v>
      </c>
      <c r="J119" s="3"/>
      <c r="K119" s="3"/>
      <c r="L119" s="3"/>
      <c r="M119" s="3"/>
      <c r="N119" s="3"/>
      <c r="O119" s="3"/>
      <c r="P119" s="3"/>
    </row>
    <row r="120" spans="1:16">
      <c r="A120" s="49" t="s">
        <v>1332</v>
      </c>
      <c r="B120" s="97" t="s">
        <v>46</v>
      </c>
      <c r="C120" s="52">
        <v>13007414.83</v>
      </c>
      <c r="D120" s="52">
        <v>13007414.83</v>
      </c>
      <c r="E120" s="52">
        <v>5584134.5</v>
      </c>
      <c r="F120" s="90">
        <v>2501284.69</v>
      </c>
      <c r="G120" s="80"/>
      <c r="H120" s="52">
        <v>2501284.69</v>
      </c>
      <c r="I120" s="91">
        <v>1</v>
      </c>
      <c r="J120" s="3"/>
      <c r="K120" s="3"/>
      <c r="L120" s="3"/>
      <c r="M120" s="3"/>
      <c r="N120" s="3"/>
      <c r="O120" s="3"/>
      <c r="P120" s="3"/>
    </row>
    <row r="121" spans="1:16">
      <c r="A121" s="55" t="s">
        <v>1333</v>
      </c>
      <c r="B121" s="98" t="s">
        <v>46</v>
      </c>
      <c r="C121" s="58">
        <v>5048320.7300000004</v>
      </c>
      <c r="D121" s="58">
        <v>5048320.7300000004</v>
      </c>
      <c r="E121" s="58">
        <v>2156010.15</v>
      </c>
      <c r="F121" s="92">
        <v>965735.19</v>
      </c>
      <c r="G121" s="82"/>
      <c r="H121" s="58">
        <v>965735.19</v>
      </c>
      <c r="I121" s="93">
        <v>1</v>
      </c>
      <c r="J121" s="3"/>
      <c r="K121" s="3"/>
      <c r="L121" s="3"/>
      <c r="M121" s="3"/>
      <c r="N121" s="3"/>
      <c r="O121" s="3"/>
      <c r="P121" s="3"/>
    </row>
    <row r="122" spans="1:16">
      <c r="A122" s="49" t="s">
        <v>1334</v>
      </c>
      <c r="B122" s="97" t="s">
        <v>46</v>
      </c>
      <c r="C122" s="52">
        <v>14145225.6</v>
      </c>
      <c r="D122" s="52">
        <v>14145225.6</v>
      </c>
      <c r="E122" s="52">
        <v>6103246.71</v>
      </c>
      <c r="F122" s="90">
        <v>2733809.07</v>
      </c>
      <c r="G122" s="80"/>
      <c r="H122" s="52">
        <v>2733809.07</v>
      </c>
      <c r="I122" s="91">
        <v>1</v>
      </c>
      <c r="J122" s="3"/>
      <c r="K122" s="3"/>
      <c r="L122" s="3"/>
      <c r="M122" s="3"/>
      <c r="N122" s="3"/>
      <c r="O122" s="3"/>
      <c r="P122" s="3"/>
    </row>
    <row r="123" spans="1:16">
      <c r="A123" s="55" t="s">
        <v>1335</v>
      </c>
      <c r="B123" s="98" t="s">
        <v>46</v>
      </c>
      <c r="C123" s="58">
        <v>56305542.909999996</v>
      </c>
      <c r="D123" s="58">
        <v>56305542.909999996</v>
      </c>
      <c r="E123" s="58">
        <v>23866310.579999998</v>
      </c>
      <c r="F123" s="92">
        <v>10690365.210000001</v>
      </c>
      <c r="G123" s="82"/>
      <c r="H123" s="58">
        <v>10690365.210000001</v>
      </c>
      <c r="I123" s="93">
        <v>1</v>
      </c>
      <c r="J123" s="3"/>
      <c r="K123" s="3"/>
      <c r="L123" s="3"/>
      <c r="M123" s="3"/>
      <c r="N123" s="3"/>
      <c r="O123" s="3"/>
      <c r="P123" s="3"/>
    </row>
    <row r="124" spans="1:16">
      <c r="A124" s="49" t="s">
        <v>1336</v>
      </c>
      <c r="B124" s="97" t="s">
        <v>46</v>
      </c>
      <c r="C124" s="52">
        <v>14242286.390000001</v>
      </c>
      <c r="D124" s="52">
        <v>14242286.390000001</v>
      </c>
      <c r="E124" s="52">
        <v>6196990.2599999998</v>
      </c>
      <c r="F124" s="90">
        <v>2775799.34</v>
      </c>
      <c r="G124" s="80"/>
      <c r="H124" s="52">
        <v>2775799.34</v>
      </c>
      <c r="I124" s="91">
        <v>1</v>
      </c>
      <c r="J124" s="3"/>
      <c r="K124" s="3"/>
      <c r="L124" s="3"/>
      <c r="M124" s="3"/>
      <c r="N124" s="3"/>
      <c r="O124" s="3"/>
      <c r="P124" s="3"/>
    </row>
    <row r="125" spans="1:16">
      <c r="A125" s="55" t="s">
        <v>1337</v>
      </c>
      <c r="B125" s="98" t="s">
        <v>46</v>
      </c>
      <c r="C125" s="58">
        <v>7489280.1799999997</v>
      </c>
      <c r="D125" s="58">
        <v>7489280.1799999997</v>
      </c>
      <c r="E125" s="58">
        <v>3263902.16</v>
      </c>
      <c r="F125" s="92">
        <v>1461989.95</v>
      </c>
      <c r="G125" s="82"/>
      <c r="H125" s="58">
        <v>1461989.95</v>
      </c>
      <c r="I125" s="93">
        <v>1</v>
      </c>
      <c r="J125" s="3"/>
      <c r="K125" s="3"/>
      <c r="L125" s="3"/>
      <c r="M125" s="3"/>
      <c r="N125" s="3"/>
      <c r="O125" s="3"/>
      <c r="P125" s="3"/>
    </row>
    <row r="126" spans="1:16">
      <c r="A126" s="49" t="s">
        <v>1338</v>
      </c>
      <c r="B126" s="97" t="s">
        <v>46</v>
      </c>
      <c r="C126" s="52">
        <v>27002357.140000001</v>
      </c>
      <c r="D126" s="52">
        <v>27002357.140000001</v>
      </c>
      <c r="E126" s="52">
        <v>11650298.539999999</v>
      </c>
      <c r="F126" s="90">
        <v>5218483.43</v>
      </c>
      <c r="G126" s="80"/>
      <c r="H126" s="52">
        <v>5218483.43</v>
      </c>
      <c r="I126" s="91">
        <v>1</v>
      </c>
      <c r="J126" s="3"/>
      <c r="K126" s="3"/>
      <c r="L126" s="3"/>
      <c r="M126" s="3"/>
      <c r="N126" s="3"/>
      <c r="O126" s="3"/>
      <c r="P126" s="3"/>
    </row>
    <row r="127" spans="1:16">
      <c r="A127" s="55" t="s">
        <v>1339</v>
      </c>
      <c r="B127" s="98" t="s">
        <v>46</v>
      </c>
      <c r="C127" s="58">
        <v>10109164.9</v>
      </c>
      <c r="D127" s="58">
        <v>10109164.9</v>
      </c>
      <c r="E127" s="58">
        <v>4296019.2</v>
      </c>
      <c r="F127" s="92">
        <v>1924303.05</v>
      </c>
      <c r="G127" s="82"/>
      <c r="H127" s="58">
        <v>1924303.05</v>
      </c>
      <c r="I127" s="93">
        <v>1</v>
      </c>
      <c r="J127" s="3"/>
      <c r="K127" s="3"/>
      <c r="L127" s="3"/>
      <c r="M127" s="3"/>
      <c r="N127" s="3"/>
      <c r="O127" s="3"/>
      <c r="P127" s="3"/>
    </row>
    <row r="128" spans="1:16">
      <c r="A128" s="49" t="s">
        <v>1340</v>
      </c>
      <c r="B128" s="97" t="s">
        <v>46</v>
      </c>
      <c r="C128" s="52">
        <v>7133297.6600000001</v>
      </c>
      <c r="D128" s="52">
        <v>7133297.6600000001</v>
      </c>
      <c r="E128" s="52">
        <v>3031023.26</v>
      </c>
      <c r="F128" s="90">
        <v>1357677.2</v>
      </c>
      <c r="G128" s="80"/>
      <c r="H128" s="52">
        <v>1357677.2</v>
      </c>
      <c r="I128" s="91">
        <v>1</v>
      </c>
      <c r="J128" s="3"/>
      <c r="K128" s="3"/>
      <c r="L128" s="3"/>
      <c r="M128" s="3"/>
      <c r="N128" s="3"/>
      <c r="O128" s="3"/>
      <c r="P128" s="3"/>
    </row>
    <row r="129" spans="1:16">
      <c r="A129" s="55" t="s">
        <v>1341</v>
      </c>
      <c r="B129" s="98" t="s">
        <v>46</v>
      </c>
      <c r="C129" s="58">
        <v>4106013.76</v>
      </c>
      <c r="D129" s="58">
        <v>4106013.76</v>
      </c>
      <c r="E129" s="58">
        <v>1705086.08</v>
      </c>
      <c r="F129" s="92">
        <v>763754.11</v>
      </c>
      <c r="G129" s="82"/>
      <c r="H129" s="58">
        <v>763754.11</v>
      </c>
      <c r="I129" s="93">
        <v>1</v>
      </c>
      <c r="J129" s="3"/>
      <c r="K129" s="3"/>
      <c r="L129" s="3"/>
      <c r="M129" s="3"/>
      <c r="N129" s="3"/>
      <c r="O129" s="3"/>
      <c r="P129" s="3"/>
    </row>
    <row r="130" spans="1:16">
      <c r="A130" s="49" t="s">
        <v>1342</v>
      </c>
      <c r="B130" s="97" t="s">
        <v>46</v>
      </c>
      <c r="C130" s="52">
        <v>15037724</v>
      </c>
      <c r="D130" s="52">
        <v>15037724</v>
      </c>
      <c r="E130" s="52">
        <v>6591186.4400000004</v>
      </c>
      <c r="F130" s="90">
        <v>2952370.46</v>
      </c>
      <c r="G130" s="80"/>
      <c r="H130" s="52">
        <v>2952370.46</v>
      </c>
      <c r="I130" s="91">
        <v>1</v>
      </c>
      <c r="J130" s="3"/>
      <c r="K130" s="3"/>
      <c r="L130" s="3"/>
      <c r="M130" s="3"/>
      <c r="N130" s="3"/>
      <c r="O130" s="3"/>
      <c r="P130" s="3"/>
    </row>
    <row r="131" spans="1:16">
      <c r="A131" s="55" t="s">
        <v>1343</v>
      </c>
      <c r="B131" s="98" t="s">
        <v>46</v>
      </c>
      <c r="C131" s="58">
        <v>10497131.32</v>
      </c>
      <c r="D131" s="58">
        <v>10497131.32</v>
      </c>
      <c r="E131" s="58">
        <v>4696325.68</v>
      </c>
      <c r="F131" s="92">
        <v>2103611.14</v>
      </c>
      <c r="G131" s="82"/>
      <c r="H131" s="58">
        <v>2103611.14</v>
      </c>
      <c r="I131" s="93">
        <v>1</v>
      </c>
      <c r="J131" s="3"/>
      <c r="K131" s="3"/>
      <c r="L131" s="3"/>
      <c r="M131" s="3"/>
      <c r="N131" s="3"/>
      <c r="O131" s="3"/>
      <c r="P131" s="3"/>
    </row>
    <row r="132" spans="1:16">
      <c r="A132" s="49" t="s">
        <v>1344</v>
      </c>
      <c r="B132" s="97" t="s">
        <v>46</v>
      </c>
      <c r="C132" s="52">
        <v>55330017.469999999</v>
      </c>
      <c r="D132" s="52">
        <v>55330017.469999999</v>
      </c>
      <c r="E132" s="52">
        <v>23868985.489999998</v>
      </c>
      <c r="F132" s="90">
        <v>10691563.380000001</v>
      </c>
      <c r="G132" s="80"/>
      <c r="H132" s="52">
        <v>10691563.380000001</v>
      </c>
      <c r="I132" s="91">
        <v>1</v>
      </c>
      <c r="J132" s="3"/>
      <c r="K132" s="3"/>
      <c r="L132" s="3"/>
      <c r="M132" s="3"/>
      <c r="N132" s="3"/>
      <c r="O132" s="3"/>
      <c r="P132" s="3"/>
    </row>
    <row r="133" spans="1:16">
      <c r="A133" s="55" t="s">
        <v>1345</v>
      </c>
      <c r="B133" s="98" t="s">
        <v>46</v>
      </c>
      <c r="C133" s="58">
        <v>30038902.129999999</v>
      </c>
      <c r="D133" s="58">
        <v>30038902.129999999</v>
      </c>
      <c r="E133" s="58">
        <v>12876446.779999999</v>
      </c>
      <c r="F133" s="92">
        <v>5767708.3499999996</v>
      </c>
      <c r="G133" s="82"/>
      <c r="H133" s="58">
        <v>5767708.3499999996</v>
      </c>
      <c r="I133" s="93">
        <v>1</v>
      </c>
      <c r="J133" s="3"/>
      <c r="K133" s="3"/>
      <c r="L133" s="3"/>
      <c r="M133" s="3"/>
      <c r="N133" s="3"/>
      <c r="O133" s="3"/>
      <c r="P133" s="3"/>
    </row>
    <row r="134" spans="1:16">
      <c r="A134" s="49" t="s">
        <v>2351</v>
      </c>
      <c r="B134" s="97" t="s">
        <v>37</v>
      </c>
      <c r="C134" s="52">
        <v>121308683.19</v>
      </c>
      <c r="D134" s="52">
        <v>121308683.19</v>
      </c>
      <c r="E134" s="52">
        <v>33635128.960000001</v>
      </c>
      <c r="F134" s="90">
        <v>15066082.85</v>
      </c>
      <c r="G134" s="80"/>
      <c r="H134" s="52">
        <v>15066082.85</v>
      </c>
      <c r="I134" s="91">
        <v>1</v>
      </c>
      <c r="J134" s="3"/>
      <c r="K134" s="3"/>
      <c r="L134" s="3"/>
      <c r="M134" s="3"/>
      <c r="N134" s="3"/>
      <c r="O134" s="3"/>
      <c r="P134" s="3"/>
    </row>
    <row r="135" spans="1:16">
      <c r="A135" s="55" t="s">
        <v>2352</v>
      </c>
      <c r="B135" s="98" t="s">
        <v>37</v>
      </c>
      <c r="C135" s="58">
        <v>82682064.040000007</v>
      </c>
      <c r="D135" s="58">
        <v>82682064.040000007</v>
      </c>
      <c r="E135" s="58">
        <v>23234995.300000001</v>
      </c>
      <c r="F135" s="92">
        <v>10407582.050000001</v>
      </c>
      <c r="G135" s="82"/>
      <c r="H135" s="58">
        <v>10407582.050000001</v>
      </c>
      <c r="I135" s="93">
        <v>1</v>
      </c>
      <c r="J135" s="3"/>
      <c r="K135" s="3"/>
      <c r="L135" s="3"/>
      <c r="M135" s="3"/>
      <c r="N135" s="3"/>
      <c r="O135" s="3"/>
      <c r="P135" s="3"/>
    </row>
    <row r="136" spans="1:16">
      <c r="A136" s="49" t="s">
        <v>2353</v>
      </c>
      <c r="B136" s="97" t="s">
        <v>37</v>
      </c>
      <c r="C136" s="52">
        <v>109314347.18000001</v>
      </c>
      <c r="D136" s="52">
        <v>109314347.18000001</v>
      </c>
      <c r="E136" s="52">
        <v>31027728.84</v>
      </c>
      <c r="F136" s="90">
        <v>13898157.91</v>
      </c>
      <c r="G136" s="80"/>
      <c r="H136" s="52">
        <v>13898157.91</v>
      </c>
      <c r="I136" s="91">
        <v>1</v>
      </c>
      <c r="J136" s="3"/>
      <c r="K136" s="3"/>
      <c r="L136" s="3"/>
      <c r="M136" s="3"/>
      <c r="N136" s="3"/>
      <c r="O136" s="3"/>
      <c r="P136" s="3"/>
    </row>
    <row r="137" spans="1:16">
      <c r="A137" s="55" t="s">
        <v>1346</v>
      </c>
      <c r="B137" s="98" t="s">
        <v>37</v>
      </c>
      <c r="C137" s="58">
        <v>61203661.030000001</v>
      </c>
      <c r="D137" s="58">
        <v>61203661.030000001</v>
      </c>
      <c r="E137" s="58">
        <v>17387371.949999999</v>
      </c>
      <c r="F137" s="92">
        <v>7788273.5800000001</v>
      </c>
      <c r="G137" s="82"/>
      <c r="H137" s="58">
        <v>7788273.5800000001</v>
      </c>
      <c r="I137" s="93">
        <v>1</v>
      </c>
      <c r="J137" s="3"/>
      <c r="K137" s="3"/>
      <c r="L137" s="3"/>
      <c r="M137" s="3"/>
      <c r="N137" s="3"/>
      <c r="O137" s="3"/>
      <c r="P137" s="3"/>
    </row>
    <row r="138" spans="1:16">
      <c r="A138" s="49" t="s">
        <v>1347</v>
      </c>
      <c r="B138" s="97" t="s">
        <v>37</v>
      </c>
      <c r="C138" s="52">
        <v>122250667.54000001</v>
      </c>
      <c r="D138" s="52">
        <v>122250667.54000001</v>
      </c>
      <c r="E138" s="52">
        <v>34759561.240000002</v>
      </c>
      <c r="F138" s="90">
        <v>15569746.449999999</v>
      </c>
      <c r="G138" s="80"/>
      <c r="H138" s="52">
        <v>15569746.449999999</v>
      </c>
      <c r="I138" s="91">
        <v>1</v>
      </c>
      <c r="J138" s="3"/>
      <c r="K138" s="3"/>
      <c r="L138" s="3"/>
      <c r="M138" s="3"/>
      <c r="N138" s="3"/>
      <c r="O138" s="3"/>
      <c r="P138" s="3"/>
    </row>
    <row r="139" spans="1:16">
      <c r="A139" s="55" t="s">
        <v>2354</v>
      </c>
      <c r="B139" s="98" t="s">
        <v>37</v>
      </c>
      <c r="C139" s="58">
        <v>316028960.57999998</v>
      </c>
      <c r="D139" s="58">
        <v>316028960.57999998</v>
      </c>
      <c r="E139" s="58">
        <v>90530832.980000004</v>
      </c>
      <c r="F139" s="92">
        <v>40551205.619999997</v>
      </c>
      <c r="G139" s="82"/>
      <c r="H139" s="58">
        <v>40551205.619999997</v>
      </c>
      <c r="I139" s="93">
        <v>1</v>
      </c>
      <c r="J139" s="3"/>
      <c r="K139" s="3"/>
      <c r="L139" s="3"/>
      <c r="M139" s="3"/>
      <c r="N139" s="3"/>
      <c r="O139" s="3"/>
      <c r="P139" s="3"/>
    </row>
    <row r="140" spans="1:16">
      <c r="A140" s="49" t="s">
        <v>2355</v>
      </c>
      <c r="B140" s="97" t="s">
        <v>46</v>
      </c>
      <c r="C140" s="52">
        <v>14250968.029999999</v>
      </c>
      <c r="D140" s="52">
        <v>14250968.029999999</v>
      </c>
      <c r="E140" s="52">
        <v>5880447.1799999997</v>
      </c>
      <c r="F140" s="90">
        <v>2634011.14</v>
      </c>
      <c r="G140" s="80"/>
      <c r="H140" s="52">
        <v>2634011.14</v>
      </c>
      <c r="I140" s="91">
        <v>1</v>
      </c>
      <c r="J140" s="3"/>
      <c r="K140" s="3"/>
      <c r="L140" s="3"/>
      <c r="M140" s="3"/>
      <c r="N140" s="3"/>
      <c r="O140" s="3"/>
      <c r="P140" s="3"/>
    </row>
    <row r="141" spans="1:16">
      <c r="A141" s="55" t="s">
        <v>1348</v>
      </c>
      <c r="B141" s="98" t="s">
        <v>46</v>
      </c>
      <c r="C141" s="58">
        <v>7139268.0099999998</v>
      </c>
      <c r="D141" s="58">
        <v>7139268.0099999998</v>
      </c>
      <c r="E141" s="58">
        <v>3035316.25</v>
      </c>
      <c r="F141" s="92">
        <v>1359600.14</v>
      </c>
      <c r="G141" s="82"/>
      <c r="H141" s="58">
        <v>1359600.14</v>
      </c>
      <c r="I141" s="93">
        <v>1</v>
      </c>
      <c r="J141" s="3"/>
      <c r="K141" s="3"/>
      <c r="L141" s="3"/>
      <c r="M141" s="3"/>
      <c r="N141" s="3"/>
      <c r="O141" s="3"/>
      <c r="P141" s="3"/>
    </row>
    <row r="142" spans="1:16">
      <c r="A142" s="49" t="s">
        <v>1349</v>
      </c>
      <c r="B142" s="97" t="s">
        <v>46</v>
      </c>
      <c r="C142" s="52">
        <v>6385475.5800000001</v>
      </c>
      <c r="D142" s="52">
        <v>6385475.5800000001</v>
      </c>
      <c r="E142" s="52">
        <v>2645377.02</v>
      </c>
      <c r="F142" s="90">
        <v>1184935.83</v>
      </c>
      <c r="G142" s="80"/>
      <c r="H142" s="52">
        <v>1184935.83</v>
      </c>
      <c r="I142" s="91">
        <v>1</v>
      </c>
      <c r="J142" s="3"/>
      <c r="K142" s="3"/>
      <c r="L142" s="3"/>
      <c r="M142" s="3"/>
      <c r="N142" s="3"/>
      <c r="O142" s="3"/>
      <c r="P142" s="3"/>
    </row>
    <row r="143" spans="1:16">
      <c r="A143" s="55" t="s">
        <v>1350</v>
      </c>
      <c r="B143" s="98" t="s">
        <v>46</v>
      </c>
      <c r="C143" s="58">
        <v>13346092.17</v>
      </c>
      <c r="D143" s="58">
        <v>13346092.17</v>
      </c>
      <c r="E143" s="58">
        <v>5662552.7999999998</v>
      </c>
      <c r="F143" s="92">
        <v>2536410.36</v>
      </c>
      <c r="G143" s="82"/>
      <c r="H143" s="58">
        <v>2536410.36</v>
      </c>
      <c r="I143" s="93">
        <v>1</v>
      </c>
      <c r="J143" s="3"/>
      <c r="K143" s="3"/>
      <c r="L143" s="3"/>
      <c r="M143" s="3"/>
      <c r="N143" s="3"/>
      <c r="O143" s="3"/>
      <c r="P143" s="3"/>
    </row>
    <row r="144" spans="1:16">
      <c r="A144" s="49" t="s">
        <v>2356</v>
      </c>
      <c r="B144" s="97" t="s">
        <v>46</v>
      </c>
      <c r="C144" s="52">
        <v>22481713.75</v>
      </c>
      <c r="D144" s="52">
        <v>22481713.75</v>
      </c>
      <c r="E144" s="52">
        <v>9492304.2899999991</v>
      </c>
      <c r="F144" s="90">
        <v>4251859.51</v>
      </c>
      <c r="G144" s="80"/>
      <c r="H144" s="52">
        <v>4251859.51</v>
      </c>
      <c r="I144" s="91">
        <v>1</v>
      </c>
      <c r="J144" s="3"/>
      <c r="K144" s="3"/>
      <c r="L144" s="3"/>
      <c r="M144" s="3"/>
      <c r="N144" s="3"/>
      <c r="O144" s="3"/>
      <c r="P144" s="3"/>
    </row>
    <row r="145" spans="1:16">
      <c r="A145" s="55" t="s">
        <v>2357</v>
      </c>
      <c r="B145" s="98" t="s">
        <v>46</v>
      </c>
      <c r="C145" s="58">
        <v>55651246.740000002</v>
      </c>
      <c r="D145" s="58">
        <v>55651246.740000002</v>
      </c>
      <c r="E145" s="58">
        <v>23510976.789999999</v>
      </c>
      <c r="F145" s="92">
        <v>10531201.609999999</v>
      </c>
      <c r="G145" s="82"/>
      <c r="H145" s="58">
        <v>10531201.609999999</v>
      </c>
      <c r="I145" s="93">
        <v>1</v>
      </c>
      <c r="J145" s="3"/>
      <c r="K145" s="3"/>
      <c r="L145" s="3"/>
      <c r="M145" s="3"/>
      <c r="N145" s="3"/>
      <c r="O145" s="3"/>
      <c r="P145" s="3"/>
    </row>
    <row r="146" spans="1:16">
      <c r="A146" s="49" t="s">
        <v>1351</v>
      </c>
      <c r="B146" s="97" t="s">
        <v>46</v>
      </c>
      <c r="C146" s="52">
        <v>36963357.310000002</v>
      </c>
      <c r="D146" s="52">
        <v>36963357.310000002</v>
      </c>
      <c r="E146" s="52">
        <v>15660115.65</v>
      </c>
      <c r="F146" s="90">
        <v>7014588.8300000001</v>
      </c>
      <c r="G146" s="80"/>
      <c r="H146" s="52">
        <v>7014588.8300000001</v>
      </c>
      <c r="I146" s="91">
        <v>1</v>
      </c>
      <c r="J146" s="3"/>
      <c r="K146" s="3"/>
      <c r="L146" s="3"/>
      <c r="M146" s="3"/>
      <c r="N146" s="3"/>
      <c r="O146" s="3"/>
      <c r="P146" s="3"/>
    </row>
    <row r="147" spans="1:16">
      <c r="A147" s="55" t="s">
        <v>1352</v>
      </c>
      <c r="B147" s="98" t="s">
        <v>46</v>
      </c>
      <c r="C147" s="58">
        <v>38007610.299999997</v>
      </c>
      <c r="D147" s="58">
        <v>38007610.299999997</v>
      </c>
      <c r="E147" s="58">
        <v>16065219.41</v>
      </c>
      <c r="F147" s="92">
        <v>7196045.75</v>
      </c>
      <c r="G147" s="82"/>
      <c r="H147" s="58">
        <v>7196045.75</v>
      </c>
      <c r="I147" s="93">
        <v>1</v>
      </c>
      <c r="J147" s="3"/>
      <c r="K147" s="3"/>
      <c r="L147" s="3"/>
      <c r="M147" s="3"/>
      <c r="N147" s="3"/>
      <c r="O147" s="3"/>
      <c r="P147" s="3"/>
    </row>
    <row r="148" spans="1:16">
      <c r="A148" s="49" t="s">
        <v>1353</v>
      </c>
      <c r="B148" s="97" t="s">
        <v>46</v>
      </c>
      <c r="C148" s="52">
        <v>6198188.5099999998</v>
      </c>
      <c r="D148" s="52">
        <v>6198188.5099999998</v>
      </c>
      <c r="E148" s="52">
        <v>2510097.14</v>
      </c>
      <c r="F148" s="90">
        <v>1124340.32</v>
      </c>
      <c r="G148" s="80"/>
      <c r="H148" s="52">
        <v>1124340.32</v>
      </c>
      <c r="I148" s="91">
        <v>1</v>
      </c>
      <c r="J148" s="3"/>
      <c r="K148" s="3"/>
      <c r="L148" s="3"/>
      <c r="M148" s="3"/>
      <c r="N148" s="3"/>
      <c r="O148" s="3"/>
      <c r="P148" s="3"/>
    </row>
    <row r="149" spans="1:16">
      <c r="A149" s="55" t="s">
        <v>1354</v>
      </c>
      <c r="B149" s="98" t="s">
        <v>46</v>
      </c>
      <c r="C149" s="58">
        <v>17029065.84</v>
      </c>
      <c r="D149" s="58">
        <v>17029065.84</v>
      </c>
      <c r="E149" s="58">
        <v>7355304.8200000003</v>
      </c>
      <c r="F149" s="92">
        <v>3294639.72</v>
      </c>
      <c r="G149" s="82"/>
      <c r="H149" s="58">
        <v>3294639.72</v>
      </c>
      <c r="I149" s="93">
        <v>1</v>
      </c>
      <c r="J149" s="3"/>
      <c r="K149" s="3"/>
      <c r="L149" s="3"/>
      <c r="M149" s="3"/>
      <c r="N149" s="3"/>
      <c r="O149" s="3"/>
      <c r="P149" s="3"/>
    </row>
    <row r="150" spans="1:16">
      <c r="A150" s="49" t="s">
        <v>1355</v>
      </c>
      <c r="B150" s="97" t="s">
        <v>46</v>
      </c>
      <c r="C150" s="52">
        <v>32326249.5</v>
      </c>
      <c r="D150" s="52">
        <v>32326249.5</v>
      </c>
      <c r="E150" s="52">
        <v>13627334.4</v>
      </c>
      <c r="F150" s="90">
        <v>6104051.2000000002</v>
      </c>
      <c r="G150" s="80"/>
      <c r="H150" s="52">
        <v>6104051.2000000002</v>
      </c>
      <c r="I150" s="91">
        <v>1</v>
      </c>
      <c r="J150" s="3"/>
      <c r="K150" s="3"/>
      <c r="L150" s="3"/>
      <c r="M150" s="3"/>
      <c r="N150" s="3"/>
      <c r="O150" s="3"/>
      <c r="P150" s="3"/>
    </row>
    <row r="151" spans="1:16">
      <c r="A151" s="55" t="s">
        <v>1356</v>
      </c>
      <c r="B151" s="98" t="s">
        <v>46</v>
      </c>
      <c r="C151" s="58">
        <v>13730502.83</v>
      </c>
      <c r="D151" s="58">
        <v>13730502.83</v>
      </c>
      <c r="E151" s="58">
        <v>5887827.6500000004</v>
      </c>
      <c r="F151" s="92">
        <v>2637317.0499999998</v>
      </c>
      <c r="G151" s="82"/>
      <c r="H151" s="58">
        <v>2637317.0499999998</v>
      </c>
      <c r="I151" s="93">
        <v>1</v>
      </c>
      <c r="J151" s="3"/>
      <c r="K151" s="3"/>
      <c r="L151" s="3"/>
      <c r="M151" s="3"/>
      <c r="N151" s="3"/>
      <c r="O151" s="3"/>
      <c r="P151" s="3"/>
    </row>
    <row r="152" spans="1:16">
      <c r="A152" s="49" t="s">
        <v>1357</v>
      </c>
      <c r="B152" s="97" t="s">
        <v>46</v>
      </c>
      <c r="C152" s="52">
        <v>5782110.7999999998</v>
      </c>
      <c r="D152" s="52">
        <v>5782110.7999999998</v>
      </c>
      <c r="E152" s="52">
        <v>2474503.2200000002</v>
      </c>
      <c r="F152" s="90">
        <v>1108396.8400000001</v>
      </c>
      <c r="G152" s="80"/>
      <c r="H152" s="52">
        <v>1108396.8400000001</v>
      </c>
      <c r="I152" s="91">
        <v>1</v>
      </c>
      <c r="J152" s="3"/>
      <c r="K152" s="3"/>
      <c r="L152" s="3"/>
      <c r="M152" s="3"/>
      <c r="N152" s="3"/>
      <c r="O152" s="3"/>
      <c r="P152" s="3"/>
    </row>
    <row r="153" spans="1:16">
      <c r="A153" s="55" t="s">
        <v>1358</v>
      </c>
      <c r="B153" s="98" t="s">
        <v>46</v>
      </c>
      <c r="C153" s="58">
        <v>35509145.789999999</v>
      </c>
      <c r="D153" s="58">
        <v>35509145.789999999</v>
      </c>
      <c r="E153" s="58">
        <v>15129076.960000001</v>
      </c>
      <c r="F153" s="92">
        <v>6776722.25</v>
      </c>
      <c r="G153" s="82"/>
      <c r="H153" s="58">
        <v>6776722.25</v>
      </c>
      <c r="I153" s="93">
        <v>1</v>
      </c>
      <c r="J153" s="3"/>
      <c r="K153" s="3"/>
      <c r="L153" s="3"/>
      <c r="M153" s="3"/>
      <c r="N153" s="3"/>
      <c r="O153" s="3"/>
      <c r="P153" s="3"/>
    </row>
    <row r="154" spans="1:16">
      <c r="A154" s="49" t="s">
        <v>2358</v>
      </c>
      <c r="B154" s="97" t="s">
        <v>46</v>
      </c>
      <c r="C154" s="52">
        <v>54522209.039999999</v>
      </c>
      <c r="D154" s="52">
        <v>54522209.039999999</v>
      </c>
      <c r="E154" s="52">
        <v>23264324.91</v>
      </c>
      <c r="F154" s="90">
        <v>10420719.57</v>
      </c>
      <c r="G154" s="80"/>
      <c r="H154" s="52">
        <v>10420719.57</v>
      </c>
      <c r="I154" s="91">
        <v>1</v>
      </c>
      <c r="J154" s="3"/>
      <c r="K154" s="3"/>
      <c r="L154" s="3"/>
      <c r="M154" s="3"/>
      <c r="N154" s="3"/>
      <c r="O154" s="3"/>
      <c r="P154" s="3"/>
    </row>
    <row r="155" spans="1:16">
      <c r="A155" s="55" t="s">
        <v>2359</v>
      </c>
      <c r="B155" s="98" t="s">
        <v>46</v>
      </c>
      <c r="C155" s="58">
        <v>76335379.780000001</v>
      </c>
      <c r="D155" s="58">
        <v>76335379.780000001</v>
      </c>
      <c r="E155" s="58">
        <v>32761395.670000002</v>
      </c>
      <c r="F155" s="92">
        <v>14674714.109999999</v>
      </c>
      <c r="G155" s="82"/>
      <c r="H155" s="58">
        <v>14674714.109999999</v>
      </c>
      <c r="I155" s="93">
        <v>1</v>
      </c>
      <c r="J155" s="3"/>
      <c r="K155" s="3"/>
      <c r="L155" s="3"/>
      <c r="M155" s="3"/>
      <c r="N155" s="3"/>
      <c r="O155" s="3"/>
      <c r="P155" s="3"/>
    </row>
    <row r="156" spans="1:16">
      <c r="A156" s="49" t="s">
        <v>2360</v>
      </c>
      <c r="B156" s="97" t="s">
        <v>46</v>
      </c>
      <c r="C156" s="52">
        <v>14575417.710000001</v>
      </c>
      <c r="D156" s="52">
        <v>14575417.710000001</v>
      </c>
      <c r="E156" s="52">
        <v>5969689.79</v>
      </c>
      <c r="F156" s="90">
        <v>2673985.3199999998</v>
      </c>
      <c r="G156" s="80"/>
      <c r="H156" s="52">
        <v>2673985.3199999998</v>
      </c>
      <c r="I156" s="91">
        <v>1</v>
      </c>
      <c r="J156" s="3"/>
      <c r="K156" s="3"/>
      <c r="L156" s="3"/>
      <c r="M156" s="3"/>
      <c r="N156" s="3"/>
      <c r="O156" s="3"/>
      <c r="P156" s="3"/>
    </row>
    <row r="157" spans="1:16">
      <c r="A157" s="55" t="s">
        <v>1359</v>
      </c>
      <c r="B157" s="98" t="s">
        <v>46</v>
      </c>
      <c r="C157" s="58">
        <v>4041421.69</v>
      </c>
      <c r="D157" s="58">
        <v>4041421.69</v>
      </c>
      <c r="E157" s="58">
        <v>1626450.76</v>
      </c>
      <c r="F157" s="92">
        <v>728531.23</v>
      </c>
      <c r="G157" s="82"/>
      <c r="H157" s="58">
        <v>728531.23</v>
      </c>
      <c r="I157" s="93">
        <v>1</v>
      </c>
      <c r="J157" s="3"/>
      <c r="K157" s="3"/>
      <c r="L157" s="3"/>
      <c r="M157" s="3"/>
      <c r="N157" s="3"/>
      <c r="O157" s="3"/>
      <c r="P157" s="3"/>
    </row>
    <row r="158" spans="1:16">
      <c r="A158" s="49" t="s">
        <v>2361</v>
      </c>
      <c r="B158" s="97" t="s">
        <v>46</v>
      </c>
      <c r="C158" s="52">
        <v>7025858.75</v>
      </c>
      <c r="D158" s="52">
        <v>7025858.75</v>
      </c>
      <c r="E158" s="52">
        <v>2855607.21</v>
      </c>
      <c r="F158" s="90">
        <v>1279103.6100000001</v>
      </c>
      <c r="G158" s="80"/>
      <c r="H158" s="52">
        <v>1279103.6100000001</v>
      </c>
      <c r="I158" s="91">
        <v>1</v>
      </c>
      <c r="J158" s="3"/>
      <c r="K158" s="3"/>
      <c r="L158" s="3"/>
      <c r="M158" s="3"/>
      <c r="N158" s="3"/>
      <c r="O158" s="3"/>
      <c r="P158" s="3"/>
    </row>
    <row r="159" spans="1:16">
      <c r="A159" s="55" t="s">
        <v>2362</v>
      </c>
      <c r="B159" s="98" t="s">
        <v>46</v>
      </c>
      <c r="C159" s="58">
        <v>19944800.870000001</v>
      </c>
      <c r="D159" s="58">
        <v>19944800.870000001</v>
      </c>
      <c r="E159" s="58">
        <v>8446713.4299999997</v>
      </c>
      <c r="F159" s="92">
        <v>3783511.12</v>
      </c>
      <c r="G159" s="82"/>
      <c r="H159" s="58">
        <v>3783511.12</v>
      </c>
      <c r="I159" s="93">
        <v>1</v>
      </c>
      <c r="J159" s="3"/>
      <c r="K159" s="3"/>
      <c r="L159" s="3"/>
      <c r="M159" s="3"/>
      <c r="N159" s="3"/>
      <c r="O159" s="3"/>
      <c r="P159" s="3"/>
    </row>
    <row r="160" spans="1:16">
      <c r="A160" s="49" t="s">
        <v>2363</v>
      </c>
      <c r="B160" s="97" t="s">
        <v>46</v>
      </c>
      <c r="C160" s="52">
        <v>16353729.060000001</v>
      </c>
      <c r="D160" s="52">
        <v>16353729.060000001</v>
      </c>
      <c r="E160" s="52">
        <v>6803075.5800000001</v>
      </c>
      <c r="F160" s="90">
        <v>3047281.33</v>
      </c>
      <c r="G160" s="80"/>
      <c r="H160" s="52">
        <v>3047281.33</v>
      </c>
      <c r="I160" s="91">
        <v>1</v>
      </c>
      <c r="J160" s="3"/>
      <c r="K160" s="3"/>
      <c r="L160" s="3"/>
      <c r="M160" s="3"/>
      <c r="N160" s="3"/>
      <c r="O160" s="3"/>
      <c r="P160" s="3"/>
    </row>
    <row r="161" spans="1:16">
      <c r="A161" s="55" t="s">
        <v>2364</v>
      </c>
      <c r="B161" s="98" t="s">
        <v>46</v>
      </c>
      <c r="C161" s="58">
        <v>15166179.380000001</v>
      </c>
      <c r="D161" s="58">
        <v>15166179.380000001</v>
      </c>
      <c r="E161" s="58">
        <v>6391047.9699999997</v>
      </c>
      <c r="F161" s="92">
        <v>2862723.03</v>
      </c>
      <c r="G161" s="82" t="s">
        <v>2794</v>
      </c>
      <c r="H161" s="58">
        <v>2862723.03</v>
      </c>
      <c r="I161" s="93">
        <v>1</v>
      </c>
      <c r="J161" s="3"/>
      <c r="K161" s="3"/>
      <c r="L161" s="3"/>
      <c r="M161" s="3"/>
      <c r="N161" s="3"/>
      <c r="O161" s="3"/>
      <c r="P161" s="3"/>
    </row>
    <row r="162" spans="1:16">
      <c r="A162" s="49" t="s">
        <v>2365</v>
      </c>
      <c r="B162" s="97" t="s">
        <v>46</v>
      </c>
      <c r="C162" s="52">
        <v>23875504.780000001</v>
      </c>
      <c r="D162" s="52">
        <v>23875504.780000001</v>
      </c>
      <c r="E162" s="52">
        <v>10023050.060000001</v>
      </c>
      <c r="F162" s="90">
        <v>4489594.8799999999</v>
      </c>
      <c r="G162" s="80"/>
      <c r="H162" s="52">
        <v>4489594.8799999999</v>
      </c>
      <c r="I162" s="91">
        <v>1</v>
      </c>
      <c r="J162" s="3"/>
      <c r="K162" s="3"/>
      <c r="L162" s="3"/>
      <c r="M162" s="3"/>
      <c r="N162" s="3"/>
      <c r="O162" s="3"/>
      <c r="P162" s="3"/>
    </row>
    <row r="163" spans="1:16">
      <c r="A163" s="55" t="s">
        <v>1360</v>
      </c>
      <c r="B163" s="98" t="s">
        <v>46</v>
      </c>
      <c r="C163" s="58">
        <v>23830136.18</v>
      </c>
      <c r="D163" s="58">
        <v>23830136.18</v>
      </c>
      <c r="E163" s="58">
        <v>9996874.1999999993</v>
      </c>
      <c r="F163" s="92">
        <v>4477870</v>
      </c>
      <c r="G163" s="82"/>
      <c r="H163" s="58">
        <v>4477870</v>
      </c>
      <c r="I163" s="93">
        <v>1</v>
      </c>
      <c r="J163" s="3"/>
      <c r="K163" s="3"/>
      <c r="L163" s="3"/>
      <c r="M163" s="3"/>
      <c r="N163" s="3"/>
      <c r="O163" s="3"/>
      <c r="P163" s="3"/>
    </row>
    <row r="164" spans="1:16">
      <c r="A164" s="49" t="s">
        <v>1361</v>
      </c>
      <c r="B164" s="97" t="s">
        <v>46</v>
      </c>
      <c r="C164" s="52">
        <v>9594337.8900000006</v>
      </c>
      <c r="D164" s="52">
        <v>9594337.8900000006</v>
      </c>
      <c r="E164" s="52">
        <v>4020657.25</v>
      </c>
      <c r="F164" s="90">
        <v>1800960.99</v>
      </c>
      <c r="G164" s="80"/>
      <c r="H164" s="52">
        <v>1800960.99</v>
      </c>
      <c r="I164" s="91">
        <v>1</v>
      </c>
      <c r="J164" s="3"/>
      <c r="K164" s="3"/>
      <c r="L164" s="3"/>
      <c r="M164" s="3"/>
      <c r="N164" s="3"/>
      <c r="O164" s="3"/>
      <c r="P164" s="3"/>
    </row>
    <row r="165" spans="1:16">
      <c r="A165" s="55" t="s">
        <v>2366</v>
      </c>
      <c r="B165" s="98" t="s">
        <v>46</v>
      </c>
      <c r="C165" s="58">
        <v>2539785.0699999998</v>
      </c>
      <c r="D165" s="58">
        <v>2539785.0699999998</v>
      </c>
      <c r="E165" s="58">
        <v>1045358.71</v>
      </c>
      <c r="F165" s="92">
        <v>468244.41</v>
      </c>
      <c r="G165" s="82"/>
      <c r="H165" s="58">
        <v>468244.41</v>
      </c>
      <c r="I165" s="93">
        <v>1</v>
      </c>
      <c r="J165" s="3"/>
      <c r="K165" s="3"/>
      <c r="L165" s="3"/>
      <c r="M165" s="3"/>
      <c r="N165" s="3"/>
      <c r="O165" s="3"/>
      <c r="P165" s="3"/>
    </row>
    <row r="166" spans="1:16">
      <c r="A166" s="49" t="s">
        <v>2367</v>
      </c>
      <c r="B166" s="97" t="s">
        <v>46</v>
      </c>
      <c r="C166" s="52">
        <v>34132932.07</v>
      </c>
      <c r="D166" s="52">
        <v>34132932.07</v>
      </c>
      <c r="E166" s="52">
        <v>14243898.74</v>
      </c>
      <c r="F166" s="90">
        <v>6380227.0199999996</v>
      </c>
      <c r="G166" s="80"/>
      <c r="H166" s="52">
        <v>6380227.0199999996</v>
      </c>
      <c r="I166" s="91">
        <v>1</v>
      </c>
      <c r="J166" s="3"/>
      <c r="K166" s="3"/>
      <c r="L166" s="3"/>
      <c r="M166" s="3"/>
      <c r="N166" s="3"/>
      <c r="O166" s="3"/>
      <c r="P166" s="3"/>
    </row>
    <row r="167" spans="1:16">
      <c r="A167" s="55" t="s">
        <v>1362</v>
      </c>
      <c r="B167" s="98" t="s">
        <v>44</v>
      </c>
      <c r="C167" s="58">
        <v>21691107.809999999</v>
      </c>
      <c r="D167" s="58">
        <v>21691107.809999999</v>
      </c>
      <c r="E167" s="58">
        <v>7522096.0599999996</v>
      </c>
      <c r="F167" s="92">
        <v>3369350.02</v>
      </c>
      <c r="G167" s="82"/>
      <c r="H167" s="58">
        <v>3369350.02</v>
      </c>
      <c r="I167" s="93">
        <v>1</v>
      </c>
      <c r="J167" s="3"/>
      <c r="K167" s="3"/>
      <c r="L167" s="3"/>
      <c r="M167" s="3"/>
      <c r="N167" s="3"/>
      <c r="O167" s="3"/>
      <c r="P167" s="3"/>
    </row>
    <row r="168" spans="1:16">
      <c r="A168" s="49" t="s">
        <v>1363</v>
      </c>
      <c r="B168" s="97" t="s">
        <v>44</v>
      </c>
      <c r="C168" s="52">
        <v>97945398.379999995</v>
      </c>
      <c r="D168" s="52">
        <v>97945398.379999995</v>
      </c>
      <c r="E168" s="52">
        <v>33809159.43</v>
      </c>
      <c r="F168" s="90">
        <v>15144035.800000001</v>
      </c>
      <c r="G168" s="80"/>
      <c r="H168" s="52">
        <v>15144035.800000001</v>
      </c>
      <c r="I168" s="91">
        <v>1</v>
      </c>
      <c r="J168" s="3"/>
      <c r="K168" s="3"/>
      <c r="L168" s="3"/>
      <c r="M168" s="3"/>
      <c r="N168" s="3"/>
      <c r="O168" s="3"/>
      <c r="P168" s="3"/>
    </row>
    <row r="169" spans="1:16">
      <c r="A169" s="55" t="s">
        <v>1364</v>
      </c>
      <c r="B169" s="98" t="s">
        <v>44</v>
      </c>
      <c r="C169" s="58">
        <v>23507027.350000001</v>
      </c>
      <c r="D169" s="58">
        <v>23507027.350000001</v>
      </c>
      <c r="E169" s="58">
        <v>8111503.2699999996</v>
      </c>
      <c r="F169" s="92">
        <v>3633361.43</v>
      </c>
      <c r="G169" s="82"/>
      <c r="H169" s="58">
        <v>3633361.43</v>
      </c>
      <c r="I169" s="93">
        <v>1</v>
      </c>
      <c r="J169" s="3"/>
      <c r="K169" s="3"/>
      <c r="L169" s="3"/>
      <c r="M169" s="3"/>
      <c r="N169" s="3"/>
      <c r="O169" s="3"/>
      <c r="P169" s="3"/>
    </row>
    <row r="170" spans="1:16">
      <c r="A170" s="49" t="s">
        <v>2368</v>
      </c>
      <c r="B170" s="97" t="s">
        <v>44</v>
      </c>
      <c r="C170" s="52">
        <v>118689792.70999999</v>
      </c>
      <c r="D170" s="52">
        <v>118689792.70999999</v>
      </c>
      <c r="E170" s="52">
        <v>41080593.789999999</v>
      </c>
      <c r="F170" s="90">
        <v>18401107.68</v>
      </c>
      <c r="G170" s="80"/>
      <c r="H170" s="52">
        <v>18401107.68</v>
      </c>
      <c r="I170" s="91">
        <v>1</v>
      </c>
      <c r="J170" s="3"/>
      <c r="K170" s="3"/>
      <c r="L170" s="3"/>
      <c r="M170" s="3"/>
      <c r="N170" s="3"/>
      <c r="O170" s="3"/>
      <c r="P170" s="3"/>
    </row>
    <row r="171" spans="1:16">
      <c r="A171" s="55" t="s">
        <v>2369</v>
      </c>
      <c r="B171" s="98" t="s">
        <v>44</v>
      </c>
      <c r="C171" s="58">
        <v>126081603.64</v>
      </c>
      <c r="D171" s="58">
        <v>126081603.64</v>
      </c>
      <c r="E171" s="58">
        <v>43673617.740000002</v>
      </c>
      <c r="F171" s="92">
        <v>19562593.149999999</v>
      </c>
      <c r="G171" s="82"/>
      <c r="H171" s="58">
        <v>19562593.149999999</v>
      </c>
      <c r="I171" s="93">
        <v>1</v>
      </c>
      <c r="J171" s="3"/>
      <c r="K171" s="3"/>
      <c r="L171" s="3"/>
      <c r="M171" s="3"/>
      <c r="N171" s="3"/>
      <c r="O171" s="3"/>
      <c r="P171" s="3"/>
    </row>
    <row r="172" spans="1:16">
      <c r="A172" s="49" t="s">
        <v>1365</v>
      </c>
      <c r="B172" s="97" t="s">
        <v>44</v>
      </c>
      <c r="C172" s="52">
        <v>79445537.75</v>
      </c>
      <c r="D172" s="52">
        <v>79445537.75</v>
      </c>
      <c r="E172" s="52">
        <v>27468600.899999999</v>
      </c>
      <c r="F172" s="90">
        <v>12303928.359999999</v>
      </c>
      <c r="G172" s="80"/>
      <c r="H172" s="52">
        <v>12303928.359999999</v>
      </c>
      <c r="I172" s="91">
        <v>1</v>
      </c>
      <c r="J172" s="3"/>
      <c r="K172" s="3"/>
      <c r="L172" s="3"/>
      <c r="M172" s="3"/>
      <c r="N172" s="3"/>
      <c r="O172" s="3"/>
      <c r="P172" s="3"/>
    </row>
    <row r="173" spans="1:16">
      <c r="A173" s="55" t="s">
        <v>1366</v>
      </c>
      <c r="B173" s="98" t="s">
        <v>44</v>
      </c>
      <c r="C173" s="58">
        <v>12023273.18</v>
      </c>
      <c r="D173" s="58">
        <v>12023273.18</v>
      </c>
      <c r="E173" s="58">
        <v>4145199.54</v>
      </c>
      <c r="F173" s="92">
        <v>1856746.85</v>
      </c>
      <c r="G173" s="82"/>
      <c r="H173" s="58">
        <v>1856746.85</v>
      </c>
      <c r="I173" s="93">
        <v>1</v>
      </c>
      <c r="J173" s="3"/>
      <c r="K173" s="3"/>
      <c r="L173" s="3"/>
      <c r="M173" s="3"/>
      <c r="N173" s="3"/>
      <c r="O173" s="3"/>
      <c r="P173" s="3"/>
    </row>
    <row r="174" spans="1:16">
      <c r="A174" s="49" t="s">
        <v>1367</v>
      </c>
      <c r="B174" s="97" t="s">
        <v>44</v>
      </c>
      <c r="C174" s="52">
        <v>8733007.3399999999</v>
      </c>
      <c r="D174" s="52">
        <v>8733007.3399999999</v>
      </c>
      <c r="E174" s="52">
        <v>2996302.34</v>
      </c>
      <c r="F174" s="90">
        <v>1342124.76</v>
      </c>
      <c r="G174" s="80"/>
      <c r="H174" s="52">
        <v>1342124.76</v>
      </c>
      <c r="I174" s="91">
        <v>1</v>
      </c>
      <c r="J174" s="3"/>
      <c r="K174" s="3"/>
      <c r="L174" s="3"/>
      <c r="M174" s="3"/>
      <c r="N174" s="3"/>
      <c r="O174" s="3"/>
      <c r="P174" s="3"/>
    </row>
    <row r="175" spans="1:16">
      <c r="A175" s="55" t="s">
        <v>2370</v>
      </c>
      <c r="B175" s="98" t="s">
        <v>44</v>
      </c>
      <c r="C175" s="58">
        <v>102957233.12</v>
      </c>
      <c r="D175" s="58">
        <v>102957233.12</v>
      </c>
      <c r="E175" s="58">
        <v>35632751.880000003</v>
      </c>
      <c r="F175" s="92">
        <v>15960872.119999999</v>
      </c>
      <c r="G175" s="82"/>
      <c r="H175" s="58">
        <v>15960872.119999999</v>
      </c>
      <c r="I175" s="93">
        <v>1</v>
      </c>
      <c r="J175" s="3"/>
      <c r="K175" s="3"/>
      <c r="L175" s="3"/>
      <c r="M175" s="3"/>
      <c r="N175" s="3"/>
      <c r="O175" s="3"/>
      <c r="P175" s="3"/>
    </row>
    <row r="176" spans="1:16">
      <c r="A176" s="49" t="s">
        <v>2371</v>
      </c>
      <c r="B176" s="97" t="s">
        <v>44</v>
      </c>
      <c r="C176" s="52">
        <v>81080562.209999993</v>
      </c>
      <c r="D176" s="52">
        <v>81080562.209999993</v>
      </c>
      <c r="E176" s="52">
        <v>28046483.84</v>
      </c>
      <c r="F176" s="90">
        <v>12562777.74</v>
      </c>
      <c r="G176" s="80"/>
      <c r="H176" s="52">
        <v>12562777.74</v>
      </c>
      <c r="I176" s="91">
        <v>1</v>
      </c>
      <c r="J176" s="3"/>
      <c r="K176" s="3"/>
      <c r="L176" s="3"/>
      <c r="M176" s="3"/>
      <c r="N176" s="3"/>
      <c r="O176" s="3"/>
      <c r="P176" s="3"/>
    </row>
    <row r="177" spans="1:16">
      <c r="A177" s="55" t="s">
        <v>1368</v>
      </c>
      <c r="B177" s="98" t="s">
        <v>44</v>
      </c>
      <c r="C177" s="58">
        <v>152159427.83000001</v>
      </c>
      <c r="D177" s="58">
        <v>152159427.83000001</v>
      </c>
      <c r="E177" s="58">
        <v>52652688.009999998</v>
      </c>
      <c r="F177" s="92">
        <v>23584561.280000001</v>
      </c>
      <c r="G177" s="82"/>
      <c r="H177" s="58">
        <v>23584561.280000001</v>
      </c>
      <c r="I177" s="93">
        <v>1</v>
      </c>
      <c r="J177" s="3"/>
      <c r="K177" s="3"/>
      <c r="L177" s="3"/>
      <c r="M177" s="3"/>
      <c r="N177" s="3"/>
      <c r="O177" s="3"/>
      <c r="P177" s="3"/>
    </row>
    <row r="178" spans="1:16">
      <c r="A178" s="49" t="s">
        <v>1369</v>
      </c>
      <c r="B178" s="97" t="s">
        <v>44</v>
      </c>
      <c r="C178" s="52">
        <v>21306251.949999999</v>
      </c>
      <c r="D178" s="52">
        <v>21306251.949999999</v>
      </c>
      <c r="E178" s="52">
        <v>7291892.0999999996</v>
      </c>
      <c r="F178" s="90">
        <v>3266235.45</v>
      </c>
      <c r="G178" s="80"/>
      <c r="H178" s="52">
        <v>3266235.45</v>
      </c>
      <c r="I178" s="91">
        <v>1</v>
      </c>
      <c r="J178" s="3"/>
      <c r="K178" s="3"/>
      <c r="L178" s="3"/>
      <c r="M178" s="3"/>
      <c r="N178" s="3"/>
      <c r="O178" s="3"/>
      <c r="P178" s="3"/>
    </row>
    <row r="179" spans="1:16">
      <c r="A179" s="55" t="s">
        <v>2372</v>
      </c>
      <c r="B179" s="98" t="s">
        <v>44</v>
      </c>
      <c r="C179" s="58">
        <v>184902914.25999999</v>
      </c>
      <c r="D179" s="58">
        <v>184902914.25999999</v>
      </c>
      <c r="E179" s="58">
        <v>64155514.68</v>
      </c>
      <c r="F179" s="92">
        <v>28736988.079999998</v>
      </c>
      <c r="G179" s="82"/>
      <c r="H179" s="58">
        <v>28736988.079999998</v>
      </c>
      <c r="I179" s="93">
        <v>1</v>
      </c>
      <c r="J179" s="3"/>
      <c r="K179" s="3"/>
      <c r="L179" s="3"/>
      <c r="M179" s="3"/>
      <c r="N179" s="3"/>
      <c r="O179" s="3"/>
      <c r="P179" s="3"/>
    </row>
    <row r="180" spans="1:16">
      <c r="A180" s="49" t="s">
        <v>1370</v>
      </c>
      <c r="B180" s="97" t="s">
        <v>44</v>
      </c>
      <c r="C180" s="52">
        <v>69089680</v>
      </c>
      <c r="D180" s="52">
        <v>69089680</v>
      </c>
      <c r="E180" s="52">
        <v>23940668.68</v>
      </c>
      <c r="F180" s="90">
        <v>10723672.220000001</v>
      </c>
      <c r="G180" s="80"/>
      <c r="H180" s="52">
        <v>10723672.220000001</v>
      </c>
      <c r="I180" s="91">
        <v>1</v>
      </c>
      <c r="J180" s="3"/>
      <c r="K180" s="3"/>
      <c r="L180" s="3"/>
      <c r="M180" s="3"/>
      <c r="N180" s="3"/>
      <c r="O180" s="3"/>
      <c r="P180" s="3"/>
    </row>
    <row r="181" spans="1:16">
      <c r="A181" s="55" t="s">
        <v>1371</v>
      </c>
      <c r="B181" s="98" t="s">
        <v>44</v>
      </c>
      <c r="C181" s="58">
        <v>121605696.05</v>
      </c>
      <c r="D181" s="58">
        <v>121605696.05</v>
      </c>
      <c r="E181" s="58">
        <v>42231621.780000001</v>
      </c>
      <c r="F181" s="92">
        <v>18916684.210000001</v>
      </c>
      <c r="G181" s="82"/>
      <c r="H181" s="58">
        <v>18916684.210000001</v>
      </c>
      <c r="I181" s="93">
        <v>1</v>
      </c>
      <c r="J181" s="3"/>
      <c r="K181" s="3"/>
      <c r="L181" s="3"/>
      <c r="M181" s="3"/>
      <c r="N181" s="3"/>
      <c r="O181" s="3"/>
      <c r="P181" s="3"/>
    </row>
    <row r="182" spans="1:16">
      <c r="A182" s="49" t="s">
        <v>2373</v>
      </c>
      <c r="B182" s="97" t="s">
        <v>44</v>
      </c>
      <c r="C182" s="52">
        <v>261080121.47999999</v>
      </c>
      <c r="D182" s="52">
        <v>261080121.47999999</v>
      </c>
      <c r="E182" s="52">
        <v>90598337.760000005</v>
      </c>
      <c r="F182" s="90">
        <v>40581442.840000004</v>
      </c>
      <c r="G182" s="80"/>
      <c r="H182" s="52">
        <v>40581442.840000004</v>
      </c>
      <c r="I182" s="91">
        <v>1</v>
      </c>
      <c r="J182" s="3"/>
      <c r="K182" s="3"/>
      <c r="L182" s="3"/>
      <c r="M182" s="3"/>
      <c r="N182" s="3"/>
      <c r="O182" s="3"/>
      <c r="P182" s="3"/>
    </row>
    <row r="183" spans="1:16">
      <c r="A183" s="55" t="s">
        <v>2374</v>
      </c>
      <c r="B183" s="98" t="s">
        <v>44</v>
      </c>
      <c r="C183" s="58">
        <v>91185526.430000007</v>
      </c>
      <c r="D183" s="58">
        <v>91185526.430000007</v>
      </c>
      <c r="E183" s="58">
        <v>31531070.620000001</v>
      </c>
      <c r="F183" s="92">
        <v>14123618.289999999</v>
      </c>
      <c r="G183" s="82"/>
      <c r="H183" s="58">
        <v>14123618.289999999</v>
      </c>
      <c r="I183" s="93">
        <v>1</v>
      </c>
      <c r="J183" s="3"/>
      <c r="K183" s="3"/>
      <c r="L183" s="3"/>
      <c r="M183" s="3"/>
      <c r="N183" s="3"/>
      <c r="O183" s="3"/>
      <c r="P183" s="3"/>
    </row>
    <row r="184" spans="1:16">
      <c r="A184" s="49" t="s">
        <v>2375</v>
      </c>
      <c r="B184" s="97" t="s">
        <v>26</v>
      </c>
      <c r="C184" s="52">
        <v>128226075.36</v>
      </c>
      <c r="D184" s="52">
        <v>128226075.36</v>
      </c>
      <c r="E184" s="52">
        <v>46851140.829999998</v>
      </c>
      <c r="F184" s="90">
        <v>20985891.579999998</v>
      </c>
      <c r="G184" s="80" t="s">
        <v>2788</v>
      </c>
      <c r="H184" s="52">
        <v>20985891.579999998</v>
      </c>
      <c r="I184" s="91">
        <v>1</v>
      </c>
      <c r="J184" s="3"/>
      <c r="K184" s="3"/>
      <c r="L184" s="3"/>
      <c r="M184" s="3"/>
      <c r="N184" s="3"/>
      <c r="O184" s="3"/>
      <c r="P184" s="3"/>
    </row>
    <row r="185" spans="1:16">
      <c r="A185" s="55" t="s">
        <v>1372</v>
      </c>
      <c r="B185" s="98" t="s">
        <v>26</v>
      </c>
      <c r="C185" s="58">
        <v>19310833.940000001</v>
      </c>
      <c r="D185" s="58">
        <v>19310833.940000001</v>
      </c>
      <c r="E185" s="58">
        <v>6913098.0999999996</v>
      </c>
      <c r="F185" s="92">
        <v>3096563.38</v>
      </c>
      <c r="G185" s="82"/>
      <c r="H185" s="58">
        <v>3096563.38</v>
      </c>
      <c r="I185" s="93">
        <v>1</v>
      </c>
      <c r="J185" s="3"/>
      <c r="K185" s="3"/>
      <c r="L185" s="3"/>
      <c r="M185" s="3"/>
      <c r="N185" s="3"/>
      <c r="O185" s="3"/>
      <c r="P185" s="3"/>
    </row>
    <row r="186" spans="1:16">
      <c r="A186" s="49" t="s">
        <v>1373</v>
      </c>
      <c r="B186" s="97" t="s">
        <v>26</v>
      </c>
      <c r="C186" s="52">
        <v>57371456.469999999</v>
      </c>
      <c r="D186" s="52">
        <v>57371456.469999999</v>
      </c>
      <c r="E186" s="52">
        <v>20412006.370000001</v>
      </c>
      <c r="F186" s="90">
        <v>9143089.0500000007</v>
      </c>
      <c r="G186" s="80"/>
      <c r="H186" s="52">
        <v>9143089.0500000007</v>
      </c>
      <c r="I186" s="91">
        <v>1</v>
      </c>
      <c r="J186" s="3"/>
      <c r="K186" s="3"/>
      <c r="L186" s="3"/>
      <c r="M186" s="3"/>
      <c r="N186" s="3"/>
      <c r="O186" s="3"/>
      <c r="P186" s="3"/>
    </row>
    <row r="187" spans="1:16">
      <c r="A187" s="55" t="s">
        <v>1374</v>
      </c>
      <c r="B187" s="98" t="s">
        <v>26</v>
      </c>
      <c r="C187" s="58">
        <v>172572287.91999999</v>
      </c>
      <c r="D187" s="58">
        <v>172572287.91999999</v>
      </c>
      <c r="E187" s="58">
        <v>62201868.25</v>
      </c>
      <c r="F187" s="92">
        <v>27861897.059999999</v>
      </c>
      <c r="G187" s="82"/>
      <c r="H187" s="58">
        <v>27861897.059999999</v>
      </c>
      <c r="I187" s="93">
        <v>1</v>
      </c>
      <c r="J187" s="3"/>
      <c r="K187" s="3"/>
      <c r="L187" s="3"/>
      <c r="M187" s="3"/>
      <c r="N187" s="3"/>
      <c r="O187" s="3"/>
      <c r="P187" s="3"/>
    </row>
    <row r="188" spans="1:16">
      <c r="A188" s="49" t="s">
        <v>2376</v>
      </c>
      <c r="B188" s="97" t="s">
        <v>26</v>
      </c>
      <c r="C188" s="52">
        <v>359931315.87</v>
      </c>
      <c r="D188" s="52">
        <v>359931315.87</v>
      </c>
      <c r="E188" s="52">
        <v>129861905.25</v>
      </c>
      <c r="F188" s="90">
        <v>58168655.350000001</v>
      </c>
      <c r="G188" s="80"/>
      <c r="H188" s="52">
        <v>58168655.350000001</v>
      </c>
      <c r="I188" s="91">
        <v>1</v>
      </c>
      <c r="J188" s="3"/>
      <c r="K188" s="3"/>
      <c r="L188" s="3"/>
      <c r="M188" s="3"/>
      <c r="N188" s="3"/>
      <c r="O188" s="3"/>
      <c r="P188" s="3"/>
    </row>
    <row r="189" spans="1:16">
      <c r="A189" s="55" t="s">
        <v>2377</v>
      </c>
      <c r="B189" s="98" t="s">
        <v>26</v>
      </c>
      <c r="C189" s="58">
        <v>187034845.47999999</v>
      </c>
      <c r="D189" s="58">
        <v>187034845.47999999</v>
      </c>
      <c r="E189" s="58">
        <v>66952309.740000002</v>
      </c>
      <c r="F189" s="92">
        <v>29989748.129999999</v>
      </c>
      <c r="G189" s="82"/>
      <c r="H189" s="58">
        <v>29989748.129999999</v>
      </c>
      <c r="I189" s="93">
        <v>1</v>
      </c>
      <c r="J189" s="3"/>
      <c r="K189" s="3"/>
      <c r="L189" s="3"/>
      <c r="M189" s="3"/>
      <c r="N189" s="3"/>
      <c r="O189" s="3"/>
      <c r="P189" s="3"/>
    </row>
    <row r="190" spans="1:16">
      <c r="A190" s="49" t="s">
        <v>2378</v>
      </c>
      <c r="B190" s="97" t="s">
        <v>26</v>
      </c>
      <c r="C190" s="52">
        <v>202660477.16999999</v>
      </c>
      <c r="D190" s="52">
        <v>202660477.16999999</v>
      </c>
      <c r="E190" s="52">
        <v>73189418.019999996</v>
      </c>
      <c r="F190" s="90">
        <v>32783517.41</v>
      </c>
      <c r="G190" s="80"/>
      <c r="H190" s="52">
        <v>32783517.41</v>
      </c>
      <c r="I190" s="91">
        <v>1</v>
      </c>
      <c r="J190" s="3"/>
      <c r="K190" s="3"/>
      <c r="L190" s="3"/>
      <c r="M190" s="3"/>
      <c r="N190" s="3"/>
      <c r="O190" s="3"/>
      <c r="P190" s="3"/>
    </row>
    <row r="191" spans="1:16">
      <c r="A191" s="55" t="s">
        <v>1375</v>
      </c>
      <c r="B191" s="98" t="s">
        <v>26</v>
      </c>
      <c r="C191" s="58">
        <v>127155367.48</v>
      </c>
      <c r="D191" s="58">
        <v>127155367.48</v>
      </c>
      <c r="E191" s="58">
        <v>46103863.439999998</v>
      </c>
      <c r="F191" s="92">
        <v>20651165.850000001</v>
      </c>
      <c r="G191" s="82" t="s">
        <v>2790</v>
      </c>
      <c r="H191" s="58">
        <v>20651165.850000001</v>
      </c>
      <c r="I191" s="93">
        <v>1</v>
      </c>
      <c r="J191" s="3"/>
      <c r="K191" s="3"/>
      <c r="L191" s="3"/>
      <c r="M191" s="3"/>
      <c r="N191" s="3"/>
      <c r="O191" s="3"/>
      <c r="P191" s="3"/>
    </row>
    <row r="192" spans="1:16">
      <c r="A192" s="49" t="s">
        <v>1376</v>
      </c>
      <c r="B192" s="97" t="s">
        <v>26</v>
      </c>
      <c r="C192" s="52">
        <v>132433134</v>
      </c>
      <c r="D192" s="52">
        <v>132433134</v>
      </c>
      <c r="E192" s="52">
        <v>47842604.219999999</v>
      </c>
      <c r="F192" s="90">
        <v>21429994.809999999</v>
      </c>
      <c r="G192" s="80" t="s">
        <v>2790</v>
      </c>
      <c r="H192" s="52">
        <v>21429994.809999999</v>
      </c>
      <c r="I192" s="91">
        <v>1</v>
      </c>
      <c r="J192" s="3"/>
      <c r="K192" s="3"/>
      <c r="L192" s="3"/>
      <c r="M192" s="3"/>
      <c r="N192" s="3"/>
      <c r="O192" s="3"/>
      <c r="P192" s="3"/>
    </row>
    <row r="193" spans="1:16">
      <c r="A193" s="55" t="s">
        <v>1377</v>
      </c>
      <c r="B193" s="98" t="s">
        <v>26</v>
      </c>
      <c r="C193" s="58">
        <v>137451269.84</v>
      </c>
      <c r="D193" s="58">
        <v>137451269.84</v>
      </c>
      <c r="E193" s="58">
        <v>49385743.770000003</v>
      </c>
      <c r="F193" s="92">
        <v>22121208.710000001</v>
      </c>
      <c r="G193" s="82"/>
      <c r="H193" s="58">
        <v>22121208.710000001</v>
      </c>
      <c r="I193" s="93">
        <v>1</v>
      </c>
      <c r="J193" s="3"/>
      <c r="K193" s="3"/>
      <c r="L193" s="3"/>
      <c r="M193" s="3"/>
      <c r="N193" s="3"/>
      <c r="O193" s="3"/>
      <c r="P193" s="3"/>
    </row>
    <row r="194" spans="1:16">
      <c r="A194" s="49" t="s">
        <v>1378</v>
      </c>
      <c r="B194" s="97" t="s">
        <v>26</v>
      </c>
      <c r="C194" s="52">
        <v>150070652.09</v>
      </c>
      <c r="D194" s="52">
        <v>150070652.09</v>
      </c>
      <c r="E194" s="52">
        <v>54547036.890000001</v>
      </c>
      <c r="F194" s="90">
        <v>24433091.32</v>
      </c>
      <c r="G194" s="80"/>
      <c r="H194" s="52">
        <v>24433091.32</v>
      </c>
      <c r="I194" s="91">
        <v>1</v>
      </c>
      <c r="J194" s="3"/>
      <c r="K194" s="3"/>
      <c r="L194" s="3"/>
      <c r="M194" s="3"/>
      <c r="N194" s="3"/>
      <c r="O194" s="3"/>
      <c r="P194" s="3"/>
    </row>
    <row r="195" spans="1:16">
      <c r="A195" s="55" t="s">
        <v>1379</v>
      </c>
      <c r="B195" s="98" t="s">
        <v>26</v>
      </c>
      <c r="C195" s="58">
        <v>80725512.209999993</v>
      </c>
      <c r="D195" s="58">
        <v>80725512.209999993</v>
      </c>
      <c r="E195" s="58">
        <v>29029984.899999999</v>
      </c>
      <c r="F195" s="92">
        <v>13003314.43</v>
      </c>
      <c r="G195" s="82"/>
      <c r="H195" s="58">
        <v>13003314.43</v>
      </c>
      <c r="I195" s="93">
        <v>1</v>
      </c>
      <c r="J195" s="3"/>
      <c r="K195" s="3"/>
      <c r="L195" s="3"/>
      <c r="M195" s="3"/>
      <c r="N195" s="3"/>
      <c r="O195" s="3"/>
      <c r="P195" s="3"/>
    </row>
    <row r="196" spans="1:16">
      <c r="A196" s="49" t="s">
        <v>2379</v>
      </c>
      <c r="B196" s="97" t="s">
        <v>26</v>
      </c>
      <c r="C196" s="52">
        <v>449322171.74000001</v>
      </c>
      <c r="D196" s="52">
        <v>449322171.74000001</v>
      </c>
      <c r="E196" s="52">
        <v>162375738.52000001</v>
      </c>
      <c r="F196" s="90">
        <v>72732479.579999998</v>
      </c>
      <c r="G196" s="80"/>
      <c r="H196" s="52">
        <v>72732479.579999998</v>
      </c>
      <c r="I196" s="91">
        <v>1</v>
      </c>
      <c r="J196" s="3"/>
      <c r="K196" s="3"/>
      <c r="L196" s="3"/>
      <c r="M196" s="3"/>
      <c r="N196" s="3"/>
      <c r="O196" s="3"/>
      <c r="P196" s="3"/>
    </row>
    <row r="197" spans="1:16">
      <c r="A197" s="55" t="s">
        <v>1380</v>
      </c>
      <c r="B197" s="98" t="s">
        <v>26</v>
      </c>
      <c r="C197" s="58">
        <v>237638133.02000001</v>
      </c>
      <c r="D197" s="58">
        <v>237638133.02000001</v>
      </c>
      <c r="E197" s="58">
        <v>86126429.379999995</v>
      </c>
      <c r="F197" s="92">
        <v>38578354.270000003</v>
      </c>
      <c r="G197" s="82"/>
      <c r="H197" s="58">
        <v>38578354.270000003</v>
      </c>
      <c r="I197" s="93">
        <v>1</v>
      </c>
      <c r="J197" s="3"/>
      <c r="K197" s="3"/>
      <c r="L197" s="3"/>
      <c r="M197" s="3"/>
      <c r="N197" s="3"/>
      <c r="O197" s="3"/>
      <c r="P197" s="3"/>
    </row>
    <row r="198" spans="1:16">
      <c r="A198" s="49" t="s">
        <v>1381</v>
      </c>
      <c r="B198" s="97" t="s">
        <v>26</v>
      </c>
      <c r="C198" s="52">
        <v>165835633.34999999</v>
      </c>
      <c r="D198" s="52">
        <v>165835633.34999999</v>
      </c>
      <c r="E198" s="52">
        <v>60902784.329999998</v>
      </c>
      <c r="F198" s="90">
        <v>27280002.280000001</v>
      </c>
      <c r="G198" s="80"/>
      <c r="H198" s="52">
        <v>27280002.280000001</v>
      </c>
      <c r="I198" s="91">
        <v>1</v>
      </c>
      <c r="J198" s="3"/>
      <c r="K198" s="3"/>
      <c r="L198" s="3"/>
      <c r="M198" s="3"/>
      <c r="N198" s="3"/>
      <c r="O198" s="3"/>
      <c r="P198" s="3"/>
    </row>
    <row r="199" spans="1:16">
      <c r="A199" s="55" t="s">
        <v>2380</v>
      </c>
      <c r="B199" s="98" t="s">
        <v>26</v>
      </c>
      <c r="C199" s="58">
        <v>158366461.84</v>
      </c>
      <c r="D199" s="58">
        <v>158366461.84</v>
      </c>
      <c r="E199" s="58">
        <v>56751447.920000002</v>
      </c>
      <c r="F199" s="92">
        <v>25420506.57</v>
      </c>
      <c r="G199" s="82"/>
      <c r="H199" s="58">
        <v>25420506.57</v>
      </c>
      <c r="I199" s="93">
        <v>1</v>
      </c>
      <c r="J199" s="3"/>
      <c r="K199" s="3"/>
      <c r="L199" s="3"/>
      <c r="M199" s="3"/>
      <c r="N199" s="3"/>
      <c r="O199" s="3"/>
      <c r="P199" s="3"/>
    </row>
    <row r="200" spans="1:16">
      <c r="A200" s="49" t="s">
        <v>2381</v>
      </c>
      <c r="B200" s="97" t="s">
        <v>26</v>
      </c>
      <c r="C200" s="52">
        <v>314276339.62</v>
      </c>
      <c r="D200" s="52">
        <v>314276339.62</v>
      </c>
      <c r="E200" s="52">
        <v>113630651.33</v>
      </c>
      <c r="F200" s="90">
        <v>50898238.259999998</v>
      </c>
      <c r="G200" s="80"/>
      <c r="H200" s="52">
        <v>50898238.259999998</v>
      </c>
      <c r="I200" s="91">
        <v>1</v>
      </c>
      <c r="J200" s="3"/>
      <c r="K200" s="3"/>
      <c r="L200" s="3"/>
      <c r="M200" s="3"/>
      <c r="N200" s="3"/>
      <c r="O200" s="3"/>
      <c r="P200" s="3"/>
    </row>
    <row r="201" spans="1:16">
      <c r="A201" s="55" t="s">
        <v>2382</v>
      </c>
      <c r="B201" s="98" t="s">
        <v>26</v>
      </c>
      <c r="C201" s="58">
        <v>182121631.30000001</v>
      </c>
      <c r="D201" s="58">
        <v>182121631.30000001</v>
      </c>
      <c r="E201" s="58">
        <v>65554795.68</v>
      </c>
      <c r="F201" s="92">
        <v>29363763.829999998</v>
      </c>
      <c r="G201" s="82"/>
      <c r="H201" s="58">
        <v>29363763.829999998</v>
      </c>
      <c r="I201" s="93">
        <v>1</v>
      </c>
      <c r="J201" s="3"/>
      <c r="K201" s="3"/>
      <c r="L201" s="3"/>
      <c r="M201" s="3"/>
      <c r="N201" s="3"/>
      <c r="O201" s="3"/>
      <c r="P201" s="3"/>
    </row>
    <row r="202" spans="1:16">
      <c r="A202" s="49" t="s">
        <v>2383</v>
      </c>
      <c r="B202" s="97" t="s">
        <v>26</v>
      </c>
      <c r="C202" s="52">
        <v>221525215.25</v>
      </c>
      <c r="D202" s="52">
        <v>221525215.25</v>
      </c>
      <c r="E202" s="52">
        <v>80040555.060000002</v>
      </c>
      <c r="F202" s="90">
        <v>35852326.770000003</v>
      </c>
      <c r="G202" s="80"/>
      <c r="H202" s="52">
        <v>35852326.770000003</v>
      </c>
      <c r="I202" s="91">
        <v>1</v>
      </c>
      <c r="J202" s="3"/>
      <c r="K202" s="3"/>
      <c r="L202" s="3"/>
      <c r="M202" s="3"/>
      <c r="N202" s="3"/>
      <c r="O202" s="3"/>
      <c r="P202" s="3"/>
    </row>
    <row r="203" spans="1:16">
      <c r="A203" s="55" t="s">
        <v>2384</v>
      </c>
      <c r="B203" s="98" t="s">
        <v>26</v>
      </c>
      <c r="C203" s="58">
        <v>124821534.26000001</v>
      </c>
      <c r="D203" s="58">
        <v>124821534.26000001</v>
      </c>
      <c r="E203" s="58">
        <v>45231370.270000003</v>
      </c>
      <c r="F203" s="92">
        <v>20260352.59</v>
      </c>
      <c r="G203" s="82"/>
      <c r="H203" s="58">
        <v>20260352.59</v>
      </c>
      <c r="I203" s="93">
        <v>1</v>
      </c>
      <c r="J203" s="3"/>
      <c r="K203" s="3"/>
      <c r="L203" s="3"/>
      <c r="M203" s="3"/>
      <c r="N203" s="3"/>
      <c r="O203" s="3"/>
      <c r="P203" s="3"/>
    </row>
    <row r="204" spans="1:16">
      <c r="A204" s="49" t="s">
        <v>2385</v>
      </c>
      <c r="B204" s="97" t="s">
        <v>44</v>
      </c>
      <c r="C204" s="52">
        <v>52154309.07</v>
      </c>
      <c r="D204" s="52">
        <v>52154309.07</v>
      </c>
      <c r="E204" s="52">
        <v>17857759.780000001</v>
      </c>
      <c r="F204" s="90">
        <v>7998973</v>
      </c>
      <c r="G204" s="80"/>
      <c r="H204" s="52">
        <v>7998973</v>
      </c>
      <c r="I204" s="91">
        <v>1</v>
      </c>
      <c r="J204" s="3"/>
      <c r="K204" s="3"/>
      <c r="L204" s="3"/>
      <c r="M204" s="3"/>
      <c r="N204" s="3"/>
      <c r="O204" s="3"/>
      <c r="P204" s="3"/>
    </row>
    <row r="205" spans="1:16">
      <c r="A205" s="55" t="s">
        <v>2386</v>
      </c>
      <c r="B205" s="98" t="s">
        <v>44</v>
      </c>
      <c r="C205" s="58">
        <v>100557074.62</v>
      </c>
      <c r="D205" s="58">
        <v>100557074.62</v>
      </c>
      <c r="E205" s="58">
        <v>34479649.170000002</v>
      </c>
      <c r="F205" s="92">
        <v>15444366.27</v>
      </c>
      <c r="G205" s="82"/>
      <c r="H205" s="58">
        <v>15444366.27</v>
      </c>
      <c r="I205" s="93">
        <v>1</v>
      </c>
      <c r="J205" s="3"/>
      <c r="K205" s="3"/>
      <c r="L205" s="3"/>
      <c r="M205" s="3"/>
      <c r="N205" s="3"/>
      <c r="O205" s="3"/>
      <c r="P205" s="3"/>
    </row>
    <row r="206" spans="1:16">
      <c r="A206" s="49" t="s">
        <v>1382</v>
      </c>
      <c r="B206" s="97" t="s">
        <v>44</v>
      </c>
      <c r="C206" s="52">
        <v>143611059.28999999</v>
      </c>
      <c r="D206" s="52">
        <v>143611059.28999999</v>
      </c>
      <c r="E206" s="52">
        <v>49325609.079999998</v>
      </c>
      <c r="F206" s="90">
        <v>22094272.75</v>
      </c>
      <c r="G206" s="80"/>
      <c r="H206" s="52">
        <v>22094272.75</v>
      </c>
      <c r="I206" s="91">
        <v>1</v>
      </c>
      <c r="J206" s="3"/>
      <c r="K206" s="3"/>
      <c r="L206" s="3"/>
      <c r="M206" s="3"/>
      <c r="N206" s="3"/>
      <c r="O206" s="3"/>
      <c r="P206" s="3"/>
    </row>
    <row r="207" spans="1:16">
      <c r="A207" s="55" t="s">
        <v>1383</v>
      </c>
      <c r="B207" s="98" t="s">
        <v>44</v>
      </c>
      <c r="C207" s="58">
        <v>10029043.57</v>
      </c>
      <c r="D207" s="58">
        <v>10029043.57</v>
      </c>
      <c r="E207" s="58">
        <v>3452997.85</v>
      </c>
      <c r="F207" s="92">
        <v>1546691.02</v>
      </c>
      <c r="G207" s="82"/>
      <c r="H207" s="58">
        <v>1546691.02</v>
      </c>
      <c r="I207" s="93">
        <v>1</v>
      </c>
      <c r="J207" s="3"/>
      <c r="K207" s="3"/>
      <c r="L207" s="3"/>
      <c r="M207" s="3"/>
      <c r="N207" s="3"/>
      <c r="O207" s="3"/>
      <c r="P207" s="3"/>
    </row>
    <row r="208" spans="1:16">
      <c r="A208" s="49" t="s">
        <v>1384</v>
      </c>
      <c r="B208" s="97" t="s">
        <v>44</v>
      </c>
      <c r="C208" s="52">
        <v>31241370.789999999</v>
      </c>
      <c r="D208" s="52">
        <v>31241370.789999999</v>
      </c>
      <c r="E208" s="52">
        <v>10798895.75</v>
      </c>
      <c r="F208" s="90">
        <v>4837117.12</v>
      </c>
      <c r="G208" s="80"/>
      <c r="H208" s="52">
        <v>4837117.12</v>
      </c>
      <c r="I208" s="91">
        <v>1</v>
      </c>
      <c r="J208" s="3"/>
      <c r="K208" s="3"/>
      <c r="L208" s="3"/>
      <c r="M208" s="3"/>
      <c r="N208" s="3"/>
      <c r="O208" s="3"/>
      <c r="P208" s="3"/>
    </row>
    <row r="209" spans="1:16">
      <c r="A209" s="55" t="s">
        <v>1385</v>
      </c>
      <c r="B209" s="98" t="s">
        <v>44</v>
      </c>
      <c r="C209" s="58">
        <v>93411164.280000001</v>
      </c>
      <c r="D209" s="58">
        <v>93411164.280000001</v>
      </c>
      <c r="E209" s="58">
        <v>32221325.550000001</v>
      </c>
      <c r="F209" s="92">
        <v>14432802.119999999</v>
      </c>
      <c r="G209" s="82"/>
      <c r="H209" s="58">
        <v>14432802.119999999</v>
      </c>
      <c r="I209" s="93">
        <v>1</v>
      </c>
      <c r="J209" s="3"/>
      <c r="K209" s="3"/>
      <c r="L209" s="3"/>
      <c r="M209" s="3"/>
      <c r="N209" s="3"/>
      <c r="O209" s="3"/>
      <c r="P209" s="3"/>
    </row>
    <row r="210" spans="1:16">
      <c r="A210" s="49" t="s">
        <v>1386</v>
      </c>
      <c r="B210" s="97" t="s">
        <v>44</v>
      </c>
      <c r="C210" s="52">
        <v>108835478.56999999</v>
      </c>
      <c r="D210" s="52">
        <v>108835478.56999999</v>
      </c>
      <c r="E210" s="52">
        <v>37447821.270000003</v>
      </c>
      <c r="F210" s="90">
        <v>16773890.73</v>
      </c>
      <c r="G210" s="80"/>
      <c r="H210" s="52">
        <v>16773890.73</v>
      </c>
      <c r="I210" s="91">
        <v>1</v>
      </c>
      <c r="J210" s="3"/>
      <c r="K210" s="3"/>
      <c r="L210" s="3"/>
      <c r="M210" s="3"/>
      <c r="N210" s="3"/>
      <c r="O210" s="3"/>
      <c r="P210" s="3"/>
    </row>
    <row r="211" spans="1:16">
      <c r="A211" s="55" t="s">
        <v>1387</v>
      </c>
      <c r="B211" s="98" t="s">
        <v>44</v>
      </c>
      <c r="C211" s="58">
        <v>9318117.5399999991</v>
      </c>
      <c r="D211" s="58">
        <v>9318117.5399999991</v>
      </c>
      <c r="E211" s="58">
        <v>3141169.92</v>
      </c>
      <c r="F211" s="92">
        <v>1407014.86</v>
      </c>
      <c r="G211" s="82"/>
      <c r="H211" s="58">
        <v>1407014.86</v>
      </c>
      <c r="I211" s="93">
        <v>1</v>
      </c>
      <c r="J211" s="3"/>
      <c r="K211" s="3"/>
      <c r="L211" s="3"/>
      <c r="M211" s="3"/>
      <c r="N211" s="3"/>
      <c r="O211" s="3"/>
      <c r="P211" s="3"/>
    </row>
    <row r="212" spans="1:16">
      <c r="A212" s="49" t="s">
        <v>2387</v>
      </c>
      <c r="B212" s="97" t="s">
        <v>44</v>
      </c>
      <c r="C212" s="52">
        <v>163538307.75</v>
      </c>
      <c r="D212" s="52">
        <v>163538307.75</v>
      </c>
      <c r="E212" s="52">
        <v>56348771.850000001</v>
      </c>
      <c r="F212" s="90">
        <v>25240137.079999998</v>
      </c>
      <c r="G212" s="80"/>
      <c r="H212" s="52">
        <v>25240137.079999998</v>
      </c>
      <c r="I212" s="91">
        <v>1</v>
      </c>
      <c r="J212" s="3"/>
      <c r="K212" s="3"/>
      <c r="L212" s="3"/>
      <c r="M212" s="3"/>
      <c r="N212" s="3"/>
      <c r="O212" s="3"/>
      <c r="P212" s="3"/>
    </row>
    <row r="213" spans="1:16">
      <c r="A213" s="55" t="s">
        <v>2388</v>
      </c>
      <c r="B213" s="98" t="s">
        <v>44</v>
      </c>
      <c r="C213" s="58">
        <v>121625404.08</v>
      </c>
      <c r="D213" s="58">
        <v>121625404.08</v>
      </c>
      <c r="E213" s="58">
        <v>41928539.789999999</v>
      </c>
      <c r="F213" s="92">
        <v>18780925.600000001</v>
      </c>
      <c r="G213" s="82"/>
      <c r="H213" s="58">
        <v>18780925.600000001</v>
      </c>
      <c r="I213" s="93">
        <v>1</v>
      </c>
      <c r="J213" s="3"/>
      <c r="K213" s="3"/>
      <c r="L213" s="3"/>
      <c r="M213" s="3"/>
      <c r="N213" s="3"/>
      <c r="O213" s="3"/>
      <c r="P213" s="3"/>
    </row>
    <row r="214" spans="1:16">
      <c r="A214" s="49" t="s">
        <v>2389</v>
      </c>
      <c r="B214" s="97" t="s">
        <v>44</v>
      </c>
      <c r="C214" s="52">
        <v>167277150.50999999</v>
      </c>
      <c r="D214" s="52">
        <v>167277150.50999999</v>
      </c>
      <c r="E214" s="52">
        <v>57498539.539999999</v>
      </c>
      <c r="F214" s="90">
        <v>25755149.079999998</v>
      </c>
      <c r="G214" s="80"/>
      <c r="H214" s="52">
        <v>25755149.079999998</v>
      </c>
      <c r="I214" s="91">
        <v>1</v>
      </c>
      <c r="J214" s="3"/>
      <c r="K214" s="3"/>
      <c r="L214" s="3"/>
      <c r="M214" s="3"/>
      <c r="N214" s="3"/>
      <c r="O214" s="3"/>
      <c r="P214" s="3"/>
    </row>
    <row r="215" spans="1:16">
      <c r="A215" s="55" t="s">
        <v>2390</v>
      </c>
      <c r="B215" s="98" t="s">
        <v>44</v>
      </c>
      <c r="C215" s="58">
        <v>126729837.27</v>
      </c>
      <c r="D215" s="58">
        <v>126729837.27</v>
      </c>
      <c r="E215" s="58">
        <v>43573310.829999998</v>
      </c>
      <c r="F215" s="92">
        <v>19517662.98</v>
      </c>
      <c r="G215" s="82"/>
      <c r="H215" s="58">
        <v>19517662.98</v>
      </c>
      <c r="I215" s="93">
        <v>1</v>
      </c>
      <c r="J215" s="3"/>
      <c r="K215" s="3"/>
      <c r="L215" s="3"/>
      <c r="M215" s="3"/>
      <c r="N215" s="3"/>
      <c r="O215" s="3"/>
      <c r="P215" s="3"/>
    </row>
    <row r="216" spans="1:16">
      <c r="A216" s="49" t="s">
        <v>1388</v>
      </c>
      <c r="B216" s="97" t="s">
        <v>44</v>
      </c>
      <c r="C216" s="52">
        <v>82781769.879999995</v>
      </c>
      <c r="D216" s="52">
        <v>82781769.879999995</v>
      </c>
      <c r="E216" s="52">
        <v>28518586.789999999</v>
      </c>
      <c r="F216" s="90">
        <v>12774245.4</v>
      </c>
      <c r="G216" s="80"/>
      <c r="H216" s="52">
        <v>12774245.4</v>
      </c>
      <c r="I216" s="91">
        <v>1</v>
      </c>
      <c r="J216" s="3"/>
      <c r="K216" s="3"/>
      <c r="L216" s="3"/>
      <c r="M216" s="3"/>
      <c r="N216" s="3"/>
      <c r="O216" s="3"/>
      <c r="P216" s="3"/>
    </row>
    <row r="217" spans="1:16">
      <c r="A217" s="55" t="s">
        <v>1389</v>
      </c>
      <c r="B217" s="98" t="s">
        <v>44</v>
      </c>
      <c r="C217" s="58">
        <v>192382426.03999999</v>
      </c>
      <c r="D217" s="58">
        <v>192382426.03999999</v>
      </c>
      <c r="E217" s="58">
        <v>66424031.689999998</v>
      </c>
      <c r="F217" s="92">
        <v>29753118.120000001</v>
      </c>
      <c r="G217" s="82"/>
      <c r="H217" s="58">
        <v>29753118.120000001</v>
      </c>
      <c r="I217" s="93">
        <v>1</v>
      </c>
      <c r="J217" s="3"/>
      <c r="K217" s="3"/>
      <c r="L217" s="3"/>
      <c r="M217" s="3"/>
      <c r="N217" s="3"/>
      <c r="O217" s="3"/>
      <c r="P217" s="3"/>
    </row>
    <row r="218" spans="1:16">
      <c r="A218" s="49" t="s">
        <v>1390</v>
      </c>
      <c r="B218" s="97" t="s">
        <v>44</v>
      </c>
      <c r="C218" s="52">
        <v>10594898.539999999</v>
      </c>
      <c r="D218" s="52">
        <v>10594898.539999999</v>
      </c>
      <c r="E218" s="52">
        <v>3576346.23</v>
      </c>
      <c r="F218" s="90">
        <v>1601942.09</v>
      </c>
      <c r="G218" s="80"/>
      <c r="H218" s="52">
        <v>1601942.09</v>
      </c>
      <c r="I218" s="91">
        <v>1</v>
      </c>
      <c r="J218" s="3"/>
      <c r="K218" s="3"/>
      <c r="L218" s="3"/>
      <c r="M218" s="3"/>
      <c r="N218" s="3"/>
      <c r="O218" s="3"/>
      <c r="P218" s="3"/>
    </row>
    <row r="219" spans="1:16">
      <c r="A219" s="55" t="s">
        <v>1391</v>
      </c>
      <c r="B219" s="98" t="s">
        <v>44</v>
      </c>
      <c r="C219" s="58">
        <v>128102001.45999999</v>
      </c>
      <c r="D219" s="58">
        <v>128102001.45999999</v>
      </c>
      <c r="E219" s="58">
        <v>43946639.149999999</v>
      </c>
      <c r="F219" s="92">
        <v>19684886.82</v>
      </c>
      <c r="G219" s="82"/>
      <c r="H219" s="58">
        <v>19684886.82</v>
      </c>
      <c r="I219" s="93">
        <v>1</v>
      </c>
      <c r="J219" s="3"/>
      <c r="K219" s="3"/>
      <c r="L219" s="3"/>
      <c r="M219" s="3"/>
      <c r="N219" s="3"/>
      <c r="O219" s="3"/>
      <c r="P219" s="3"/>
    </row>
    <row r="220" spans="1:16">
      <c r="A220" s="49" t="s">
        <v>1392</v>
      </c>
      <c r="B220" s="97" t="s">
        <v>44</v>
      </c>
      <c r="C220" s="52">
        <v>7195416.04</v>
      </c>
      <c r="D220" s="52">
        <v>7195416.04</v>
      </c>
      <c r="E220" s="52">
        <v>2421572.9</v>
      </c>
      <c r="F220" s="90">
        <v>1084687.92</v>
      </c>
      <c r="G220" s="80"/>
      <c r="H220" s="52">
        <v>1084687.92</v>
      </c>
      <c r="I220" s="91">
        <v>1</v>
      </c>
      <c r="J220" s="3"/>
      <c r="K220" s="3"/>
      <c r="L220" s="3"/>
      <c r="M220" s="3"/>
      <c r="N220" s="3"/>
      <c r="O220" s="3"/>
      <c r="P220" s="3"/>
    </row>
    <row r="221" spans="1:16">
      <c r="A221" s="55" t="s">
        <v>1393</v>
      </c>
      <c r="B221" s="98" t="s">
        <v>44</v>
      </c>
      <c r="C221" s="58">
        <v>1853465.82</v>
      </c>
      <c r="D221" s="58">
        <v>1853465.82</v>
      </c>
      <c r="E221" s="58">
        <v>623939.37</v>
      </c>
      <c r="F221" s="92">
        <v>279479.3</v>
      </c>
      <c r="G221" s="82"/>
      <c r="H221" s="58">
        <v>279479.3</v>
      </c>
      <c r="I221" s="93">
        <v>1</v>
      </c>
      <c r="J221" s="3"/>
      <c r="K221" s="3"/>
      <c r="L221" s="3"/>
      <c r="M221" s="3"/>
      <c r="N221" s="3"/>
      <c r="O221" s="3"/>
      <c r="P221" s="3"/>
    </row>
    <row r="222" spans="1:16">
      <c r="A222" s="49" t="s">
        <v>1394</v>
      </c>
      <c r="B222" s="97" t="s">
        <v>44</v>
      </c>
      <c r="C222" s="52">
        <v>80993172.840000004</v>
      </c>
      <c r="D222" s="52">
        <v>80993172.840000004</v>
      </c>
      <c r="E222" s="52">
        <v>27813145.609999999</v>
      </c>
      <c r="F222" s="90">
        <v>12458259.24</v>
      </c>
      <c r="G222" s="80"/>
      <c r="H222" s="52">
        <v>12458259.24</v>
      </c>
      <c r="I222" s="91">
        <v>1</v>
      </c>
      <c r="J222" s="3"/>
      <c r="K222" s="3"/>
      <c r="L222" s="3"/>
      <c r="M222" s="3"/>
      <c r="N222" s="3"/>
      <c r="O222" s="3"/>
      <c r="P222" s="3"/>
    </row>
    <row r="223" spans="1:16">
      <c r="A223" s="55" t="s">
        <v>1395</v>
      </c>
      <c r="B223" s="98" t="s">
        <v>44</v>
      </c>
      <c r="C223" s="58">
        <v>103895014.04000001</v>
      </c>
      <c r="D223" s="58">
        <v>103895014.04000001</v>
      </c>
      <c r="E223" s="58">
        <v>35837503.270000003</v>
      </c>
      <c r="F223" s="92">
        <v>16052585.800000001</v>
      </c>
      <c r="G223" s="82"/>
      <c r="H223" s="58">
        <v>16052585.800000001</v>
      </c>
      <c r="I223" s="93">
        <v>1</v>
      </c>
      <c r="J223" s="3"/>
      <c r="K223" s="3"/>
      <c r="L223" s="3"/>
      <c r="M223" s="3"/>
      <c r="N223" s="3"/>
      <c r="O223" s="3"/>
      <c r="P223" s="3"/>
    </row>
    <row r="224" spans="1:16">
      <c r="A224" s="49" t="s">
        <v>2391</v>
      </c>
      <c r="B224" s="97" t="s">
        <v>44</v>
      </c>
      <c r="C224" s="52">
        <v>143712269.02000001</v>
      </c>
      <c r="D224" s="52">
        <v>143712269.02000001</v>
      </c>
      <c r="E224" s="52">
        <v>49376733.079999998</v>
      </c>
      <c r="F224" s="90">
        <v>22117172.57</v>
      </c>
      <c r="G224" s="80"/>
      <c r="H224" s="52">
        <v>22117172.57</v>
      </c>
      <c r="I224" s="91">
        <v>1</v>
      </c>
      <c r="J224" s="3"/>
      <c r="K224" s="3"/>
      <c r="L224" s="3"/>
      <c r="M224" s="3"/>
      <c r="N224" s="3"/>
      <c r="O224" s="3"/>
      <c r="P224" s="3"/>
    </row>
    <row r="225" spans="1:16">
      <c r="A225" s="55" t="s">
        <v>2392</v>
      </c>
      <c r="B225" s="98" t="s">
        <v>44</v>
      </c>
      <c r="C225" s="58">
        <v>139833974.63999999</v>
      </c>
      <c r="D225" s="58">
        <v>139833974.63999999</v>
      </c>
      <c r="E225" s="58">
        <v>48072553.109999999</v>
      </c>
      <c r="F225" s="92">
        <v>21532995.129999999</v>
      </c>
      <c r="G225" s="82"/>
      <c r="H225" s="58">
        <v>21532995.129999999</v>
      </c>
      <c r="I225" s="93">
        <v>1</v>
      </c>
      <c r="J225" s="3"/>
      <c r="K225" s="3"/>
      <c r="L225" s="3"/>
      <c r="M225" s="3"/>
      <c r="N225" s="3"/>
      <c r="O225" s="3"/>
      <c r="P225" s="3"/>
    </row>
    <row r="226" spans="1:16">
      <c r="A226" s="49" t="s">
        <v>1396</v>
      </c>
      <c r="B226" s="97" t="s">
        <v>44</v>
      </c>
      <c r="C226" s="52">
        <v>160579443.53</v>
      </c>
      <c r="D226" s="52">
        <v>160579443.53</v>
      </c>
      <c r="E226" s="52">
        <v>55373307.920000002</v>
      </c>
      <c r="F226" s="90">
        <v>24803200.43</v>
      </c>
      <c r="G226" s="80"/>
      <c r="H226" s="52">
        <v>24803200.43</v>
      </c>
      <c r="I226" s="91">
        <v>1</v>
      </c>
      <c r="J226" s="3"/>
      <c r="K226" s="3"/>
      <c r="L226" s="3"/>
      <c r="M226" s="3"/>
      <c r="N226" s="3"/>
      <c r="O226" s="3"/>
      <c r="P226" s="3"/>
    </row>
    <row r="227" spans="1:16">
      <c r="A227" s="55" t="s">
        <v>1397</v>
      </c>
      <c r="B227" s="98" t="s">
        <v>44</v>
      </c>
      <c r="C227" s="58">
        <v>9815273.0099999998</v>
      </c>
      <c r="D227" s="58">
        <v>9815273.0099999998</v>
      </c>
      <c r="E227" s="58">
        <v>3328582.52</v>
      </c>
      <c r="F227" s="92">
        <v>1490962.03</v>
      </c>
      <c r="G227" s="82"/>
      <c r="H227" s="58">
        <v>1490962.03</v>
      </c>
      <c r="I227" s="93">
        <v>1</v>
      </c>
      <c r="J227" s="3"/>
      <c r="K227" s="3"/>
      <c r="L227" s="3"/>
      <c r="M227" s="3"/>
      <c r="N227" s="3"/>
      <c r="O227" s="3"/>
      <c r="P227" s="3"/>
    </row>
    <row r="228" spans="1:16">
      <c r="A228" s="49" t="s">
        <v>2393</v>
      </c>
      <c r="B228" s="97" t="s">
        <v>44</v>
      </c>
      <c r="C228" s="52">
        <v>113855935.09999999</v>
      </c>
      <c r="D228" s="52">
        <v>113855935.09999999</v>
      </c>
      <c r="E228" s="52">
        <v>39215364.450000003</v>
      </c>
      <c r="F228" s="90">
        <v>17565621.07</v>
      </c>
      <c r="G228" s="80"/>
      <c r="H228" s="52">
        <v>17565621.07</v>
      </c>
      <c r="I228" s="91">
        <v>1</v>
      </c>
      <c r="J228" s="3"/>
      <c r="K228" s="3"/>
      <c r="L228" s="3"/>
      <c r="M228" s="3"/>
      <c r="N228" s="3"/>
      <c r="O228" s="3"/>
      <c r="P228" s="3"/>
    </row>
    <row r="229" spans="1:16">
      <c r="A229" s="55" t="s">
        <v>2394</v>
      </c>
      <c r="B229" s="98" t="s">
        <v>44</v>
      </c>
      <c r="C229" s="58">
        <v>204742077.68000001</v>
      </c>
      <c r="D229" s="58">
        <v>204742077.68000001</v>
      </c>
      <c r="E229" s="58">
        <v>70445451.579999998</v>
      </c>
      <c r="F229" s="92">
        <v>31554420.719999999</v>
      </c>
      <c r="G229" s="82"/>
      <c r="H229" s="58">
        <v>31554420.719999999</v>
      </c>
      <c r="I229" s="93">
        <v>1</v>
      </c>
      <c r="J229" s="3"/>
      <c r="K229" s="3"/>
      <c r="L229" s="3"/>
      <c r="M229" s="3"/>
      <c r="N229" s="3"/>
      <c r="O229" s="3"/>
      <c r="P229" s="3"/>
    </row>
    <row r="230" spans="1:16">
      <c r="A230" s="49" t="s">
        <v>1398</v>
      </c>
      <c r="B230" s="97" t="s">
        <v>44</v>
      </c>
      <c r="C230" s="52">
        <v>91760350.530000001</v>
      </c>
      <c r="D230" s="52">
        <v>91760350.530000001</v>
      </c>
      <c r="E230" s="52">
        <v>31582551.440000001</v>
      </c>
      <c r="F230" s="90">
        <v>14146677.939999999</v>
      </c>
      <c r="G230" s="80"/>
      <c r="H230" s="52">
        <v>14146677.939999999</v>
      </c>
      <c r="I230" s="91">
        <v>1</v>
      </c>
      <c r="J230" s="3"/>
      <c r="K230" s="3"/>
      <c r="L230" s="3"/>
      <c r="M230" s="3"/>
      <c r="N230" s="3"/>
      <c r="O230" s="3"/>
      <c r="P230" s="3"/>
    </row>
    <row r="231" spans="1:16">
      <c r="A231" s="55" t="s">
        <v>1399</v>
      </c>
      <c r="B231" s="98" t="s">
        <v>44</v>
      </c>
      <c r="C231" s="58">
        <v>22960067.93</v>
      </c>
      <c r="D231" s="58">
        <v>22960067.93</v>
      </c>
      <c r="E231" s="58">
        <v>7952391.29</v>
      </c>
      <c r="F231" s="92">
        <v>3562090.88</v>
      </c>
      <c r="G231" s="82"/>
      <c r="H231" s="58">
        <v>3562090.88</v>
      </c>
      <c r="I231" s="93">
        <v>1</v>
      </c>
      <c r="J231" s="3"/>
      <c r="K231" s="3"/>
      <c r="L231" s="3"/>
      <c r="M231" s="3"/>
      <c r="N231" s="3"/>
      <c r="O231" s="3"/>
      <c r="P231" s="3"/>
    </row>
    <row r="232" spans="1:16">
      <c r="A232" s="49" t="s">
        <v>2395</v>
      </c>
      <c r="B232" s="97" t="s">
        <v>47</v>
      </c>
      <c r="C232" s="52">
        <v>135783325.24000001</v>
      </c>
      <c r="D232" s="52">
        <v>135783325.24000001</v>
      </c>
      <c r="E232" s="52">
        <v>46948050.390000001</v>
      </c>
      <c r="F232" s="90">
        <v>21029299.989999998</v>
      </c>
      <c r="G232" s="80"/>
      <c r="H232" s="52">
        <v>21029299.989999998</v>
      </c>
      <c r="I232" s="91">
        <v>1</v>
      </c>
      <c r="J232" s="3"/>
      <c r="K232" s="3"/>
      <c r="L232" s="3"/>
      <c r="M232" s="3"/>
      <c r="N232" s="3"/>
      <c r="O232" s="3"/>
      <c r="P232" s="3"/>
    </row>
    <row r="233" spans="1:16">
      <c r="A233" s="55" t="s">
        <v>2396</v>
      </c>
      <c r="B233" s="98" t="s">
        <v>47</v>
      </c>
      <c r="C233" s="58">
        <v>122561937.31</v>
      </c>
      <c r="D233" s="58">
        <v>122561937.31</v>
      </c>
      <c r="E233" s="58">
        <v>42455607.780000001</v>
      </c>
      <c r="F233" s="92">
        <v>19017013.59</v>
      </c>
      <c r="G233" s="82"/>
      <c r="H233" s="58">
        <v>19017013.59</v>
      </c>
      <c r="I233" s="93">
        <v>1</v>
      </c>
      <c r="J233" s="3"/>
      <c r="K233" s="3"/>
      <c r="L233" s="3"/>
      <c r="M233" s="3"/>
      <c r="N233" s="3"/>
      <c r="O233" s="3"/>
      <c r="P233" s="3"/>
    </row>
    <row r="234" spans="1:16">
      <c r="A234" s="49" t="s">
        <v>2397</v>
      </c>
      <c r="B234" s="97" t="s">
        <v>47</v>
      </c>
      <c r="C234" s="52">
        <v>331625616.00999999</v>
      </c>
      <c r="D234" s="52">
        <v>331625616.00999999</v>
      </c>
      <c r="E234" s="52">
        <v>114864146.11</v>
      </c>
      <c r="F234" s="90">
        <v>51450753.899999999</v>
      </c>
      <c r="G234" s="80"/>
      <c r="H234" s="52">
        <v>51450753.899999999</v>
      </c>
      <c r="I234" s="91">
        <v>1</v>
      </c>
      <c r="J234" s="3"/>
      <c r="K234" s="3"/>
      <c r="L234" s="3"/>
      <c r="M234" s="3"/>
      <c r="N234" s="3"/>
      <c r="O234" s="3"/>
      <c r="P234" s="3"/>
    </row>
    <row r="235" spans="1:16">
      <c r="A235" s="55" t="s">
        <v>2398</v>
      </c>
      <c r="B235" s="98" t="s">
        <v>47</v>
      </c>
      <c r="C235" s="58">
        <v>87240592.310000002</v>
      </c>
      <c r="D235" s="58">
        <v>87240592.310000002</v>
      </c>
      <c r="E235" s="58">
        <v>30295539.07</v>
      </c>
      <c r="F235" s="92">
        <v>13570190.33</v>
      </c>
      <c r="G235" s="82"/>
      <c r="H235" s="58">
        <v>13570190.33</v>
      </c>
      <c r="I235" s="93">
        <v>1</v>
      </c>
      <c r="J235" s="3"/>
      <c r="K235" s="3"/>
      <c r="L235" s="3"/>
      <c r="M235" s="3"/>
      <c r="N235" s="3"/>
      <c r="O235" s="3"/>
      <c r="P235" s="3"/>
    </row>
    <row r="236" spans="1:16">
      <c r="A236" s="49" t="s">
        <v>1400</v>
      </c>
      <c r="B236" s="97" t="s">
        <v>47</v>
      </c>
      <c r="C236" s="52">
        <v>92481592.989999995</v>
      </c>
      <c r="D236" s="52">
        <v>92481592.989999995</v>
      </c>
      <c r="E236" s="52">
        <v>32014734.129999999</v>
      </c>
      <c r="F236" s="90">
        <v>14340264.24</v>
      </c>
      <c r="G236" s="80"/>
      <c r="H236" s="52">
        <v>14340264.24</v>
      </c>
      <c r="I236" s="91">
        <v>1</v>
      </c>
      <c r="J236" s="3"/>
      <c r="K236" s="3"/>
      <c r="L236" s="3"/>
      <c r="M236" s="3"/>
      <c r="N236" s="3"/>
      <c r="O236" s="3"/>
      <c r="P236" s="3"/>
    </row>
    <row r="237" spans="1:16">
      <c r="A237" s="55" t="s">
        <v>1401</v>
      </c>
      <c r="B237" s="98" t="s">
        <v>47</v>
      </c>
      <c r="C237" s="58">
        <v>59632840.600000001</v>
      </c>
      <c r="D237" s="58">
        <v>59632840.600000001</v>
      </c>
      <c r="E237" s="58">
        <v>20595938.050000001</v>
      </c>
      <c r="F237" s="92">
        <v>9225477.0199999996</v>
      </c>
      <c r="G237" s="82"/>
      <c r="H237" s="58">
        <v>9225477.0199999996</v>
      </c>
      <c r="I237" s="93">
        <v>1</v>
      </c>
      <c r="J237" s="3"/>
      <c r="K237" s="3"/>
      <c r="L237" s="3"/>
      <c r="M237" s="3"/>
      <c r="N237" s="3"/>
      <c r="O237" s="3"/>
      <c r="P237" s="3"/>
    </row>
    <row r="238" spans="1:16">
      <c r="A238" s="49" t="s">
        <v>1402</v>
      </c>
      <c r="B238" s="97" t="s">
        <v>47</v>
      </c>
      <c r="C238" s="52">
        <v>16883931.829999998</v>
      </c>
      <c r="D238" s="52">
        <v>16883931.829999998</v>
      </c>
      <c r="E238" s="52">
        <v>5755079.0199999996</v>
      </c>
      <c r="F238" s="90">
        <v>2577855.35</v>
      </c>
      <c r="G238" s="80"/>
      <c r="H238" s="52">
        <v>2577855.35</v>
      </c>
      <c r="I238" s="91">
        <v>1</v>
      </c>
      <c r="J238" s="3"/>
      <c r="K238" s="3"/>
      <c r="L238" s="3"/>
      <c r="M238" s="3"/>
      <c r="N238" s="3"/>
      <c r="O238" s="3"/>
      <c r="P238" s="3"/>
    </row>
    <row r="239" spans="1:16">
      <c r="A239" s="55" t="s">
        <v>2399</v>
      </c>
      <c r="B239" s="98" t="s">
        <v>47</v>
      </c>
      <c r="C239" s="58">
        <v>202655058.30000001</v>
      </c>
      <c r="D239" s="58">
        <v>202655058.30000001</v>
      </c>
      <c r="E239" s="58">
        <v>69834429.75</v>
      </c>
      <c r="F239" s="92">
        <v>31280727.539999999</v>
      </c>
      <c r="G239" s="82"/>
      <c r="H239" s="58">
        <v>31280727.539999999</v>
      </c>
      <c r="I239" s="93">
        <v>1</v>
      </c>
      <c r="J239" s="3"/>
      <c r="K239" s="3"/>
      <c r="L239" s="3"/>
      <c r="M239" s="3"/>
      <c r="N239" s="3"/>
      <c r="O239" s="3"/>
      <c r="P239" s="3"/>
    </row>
    <row r="240" spans="1:16">
      <c r="A240" s="49" t="s">
        <v>2400</v>
      </c>
      <c r="B240" s="97" t="s">
        <v>47</v>
      </c>
      <c r="C240" s="52">
        <v>134525243.11000001</v>
      </c>
      <c r="D240" s="52">
        <v>134525243.11000001</v>
      </c>
      <c r="E240" s="52">
        <v>46343222.530000001</v>
      </c>
      <c r="F240" s="90">
        <v>20758381.25</v>
      </c>
      <c r="G240" s="80"/>
      <c r="H240" s="52">
        <v>20758381.25</v>
      </c>
      <c r="I240" s="91">
        <v>1</v>
      </c>
      <c r="J240" s="3"/>
      <c r="K240" s="3"/>
      <c r="L240" s="3"/>
      <c r="M240" s="3"/>
      <c r="N240" s="3"/>
      <c r="O240" s="3"/>
      <c r="P240" s="3"/>
    </row>
    <row r="241" spans="1:16">
      <c r="A241" s="55" t="s">
        <v>2401</v>
      </c>
      <c r="B241" s="98" t="s">
        <v>47</v>
      </c>
      <c r="C241" s="58">
        <v>139167011.06</v>
      </c>
      <c r="D241" s="58">
        <v>139167011.06</v>
      </c>
      <c r="E241" s="58">
        <v>47962922</v>
      </c>
      <c r="F241" s="92">
        <v>21483888.399999999</v>
      </c>
      <c r="G241" s="82"/>
      <c r="H241" s="58">
        <v>21483888.399999999</v>
      </c>
      <c r="I241" s="93">
        <v>1</v>
      </c>
      <c r="J241" s="3"/>
      <c r="K241" s="3"/>
      <c r="L241" s="3"/>
      <c r="M241" s="3"/>
      <c r="N241" s="3"/>
      <c r="O241" s="3"/>
      <c r="P241" s="3"/>
    </row>
    <row r="242" spans="1:16">
      <c r="A242" s="49" t="s">
        <v>2402</v>
      </c>
      <c r="B242" s="97" t="s">
        <v>47</v>
      </c>
      <c r="C242" s="52">
        <v>154380286.46000001</v>
      </c>
      <c r="D242" s="52">
        <v>154380286.46000001</v>
      </c>
      <c r="E242" s="52">
        <v>53069172.43</v>
      </c>
      <c r="F242" s="90">
        <v>23771115.899999999</v>
      </c>
      <c r="G242" s="80"/>
      <c r="H242" s="52">
        <v>23771115.899999999</v>
      </c>
      <c r="I242" s="91">
        <v>1</v>
      </c>
      <c r="J242" s="3"/>
      <c r="K242" s="3"/>
      <c r="L242" s="3"/>
      <c r="M242" s="3"/>
      <c r="N242" s="3"/>
      <c r="O242" s="3"/>
      <c r="P242" s="3"/>
    </row>
    <row r="243" spans="1:16">
      <c r="A243" s="55" t="s">
        <v>1403</v>
      </c>
      <c r="B243" s="98" t="s">
        <v>47</v>
      </c>
      <c r="C243" s="58">
        <v>133486749.47</v>
      </c>
      <c r="D243" s="58">
        <v>133486749.47</v>
      </c>
      <c r="E243" s="58">
        <v>45904665.060000002</v>
      </c>
      <c r="F243" s="92">
        <v>20561939.510000002</v>
      </c>
      <c r="G243" s="82"/>
      <c r="H243" s="58">
        <v>20561939.510000002</v>
      </c>
      <c r="I243" s="93">
        <v>1</v>
      </c>
      <c r="J243" s="3"/>
      <c r="K243" s="3"/>
      <c r="L243" s="3"/>
      <c r="M243" s="3"/>
      <c r="N243" s="3"/>
      <c r="O243" s="3"/>
      <c r="P243" s="3"/>
    </row>
    <row r="244" spans="1:16">
      <c r="A244" s="49" t="s">
        <v>1404</v>
      </c>
      <c r="B244" s="97" t="s">
        <v>47</v>
      </c>
      <c r="C244" s="52">
        <v>63139529.75</v>
      </c>
      <c r="D244" s="52">
        <v>63139529.75</v>
      </c>
      <c r="E244" s="52">
        <v>21746397.190000001</v>
      </c>
      <c r="F244" s="90">
        <v>9740798.7400000002</v>
      </c>
      <c r="G244" s="80"/>
      <c r="H244" s="52">
        <v>9740798.7400000002</v>
      </c>
      <c r="I244" s="91">
        <v>1</v>
      </c>
      <c r="J244" s="3"/>
      <c r="K244" s="3"/>
      <c r="L244" s="3"/>
      <c r="M244" s="3"/>
      <c r="N244" s="3"/>
      <c r="O244" s="3"/>
      <c r="P244" s="3"/>
    </row>
    <row r="245" spans="1:16">
      <c r="A245" s="55" t="s">
        <v>2403</v>
      </c>
      <c r="B245" s="98" t="s">
        <v>47</v>
      </c>
      <c r="C245" s="58">
        <v>234932684.81999999</v>
      </c>
      <c r="D245" s="58">
        <v>234932684.81999999</v>
      </c>
      <c r="E245" s="58">
        <v>80805321.109999999</v>
      </c>
      <c r="F245" s="92">
        <v>36194886.140000001</v>
      </c>
      <c r="G245" s="82"/>
      <c r="H245" s="58">
        <v>36194886.140000001</v>
      </c>
      <c r="I245" s="93">
        <v>1</v>
      </c>
      <c r="J245" s="3"/>
      <c r="K245" s="3"/>
      <c r="L245" s="3"/>
      <c r="M245" s="3"/>
      <c r="N245" s="3"/>
      <c r="O245" s="3"/>
      <c r="P245" s="3"/>
    </row>
    <row r="246" spans="1:16">
      <c r="A246" s="49" t="s">
        <v>1405</v>
      </c>
      <c r="B246" s="97" t="s">
        <v>47</v>
      </c>
      <c r="C246" s="52">
        <v>78607828.569999993</v>
      </c>
      <c r="D246" s="52">
        <v>78607828.569999993</v>
      </c>
      <c r="E246" s="52">
        <v>26963783.57</v>
      </c>
      <c r="F246" s="90">
        <v>12077807.039999999</v>
      </c>
      <c r="G246" s="80"/>
      <c r="H246" s="52">
        <v>12077807.039999999</v>
      </c>
      <c r="I246" s="91">
        <v>1</v>
      </c>
      <c r="J246" s="3"/>
      <c r="K246" s="3"/>
      <c r="L246" s="3"/>
      <c r="M246" s="3"/>
      <c r="N246" s="3"/>
      <c r="O246" s="3"/>
      <c r="P246" s="3"/>
    </row>
    <row r="247" spans="1:16">
      <c r="A247" s="55" t="s">
        <v>1406</v>
      </c>
      <c r="B247" s="98" t="s">
        <v>47</v>
      </c>
      <c r="C247" s="58">
        <v>52959082.890000001</v>
      </c>
      <c r="D247" s="58">
        <v>52959082.890000001</v>
      </c>
      <c r="E247" s="58">
        <v>18194568.640000001</v>
      </c>
      <c r="F247" s="92">
        <v>8149838.79</v>
      </c>
      <c r="G247" s="82"/>
      <c r="H247" s="58">
        <v>8149838.79</v>
      </c>
      <c r="I247" s="93">
        <v>1</v>
      </c>
      <c r="J247" s="3"/>
      <c r="K247" s="3"/>
      <c r="L247" s="3"/>
      <c r="M247" s="3"/>
      <c r="N247" s="3"/>
      <c r="O247" s="3"/>
      <c r="P247" s="3"/>
    </row>
    <row r="248" spans="1:16">
      <c r="A248" s="49" t="s">
        <v>2404</v>
      </c>
      <c r="B248" s="97" t="s">
        <v>47</v>
      </c>
      <c r="C248" s="52">
        <v>220474243.34999999</v>
      </c>
      <c r="D248" s="52">
        <v>220474243.34999999</v>
      </c>
      <c r="E248" s="52">
        <v>75804175.959999993</v>
      </c>
      <c r="F248" s="90">
        <v>33954738.130000003</v>
      </c>
      <c r="G248" s="80"/>
      <c r="H248" s="52">
        <v>33954738.130000003</v>
      </c>
      <c r="I248" s="91">
        <v>1</v>
      </c>
      <c r="J248" s="3"/>
      <c r="K248" s="3"/>
      <c r="L248" s="3"/>
      <c r="M248" s="3"/>
      <c r="N248" s="3"/>
      <c r="O248" s="3"/>
      <c r="P248" s="3"/>
    </row>
    <row r="249" spans="1:16">
      <c r="A249" s="55" t="s">
        <v>2405</v>
      </c>
      <c r="B249" s="98" t="s">
        <v>47</v>
      </c>
      <c r="C249" s="58">
        <v>228871769.06</v>
      </c>
      <c r="D249" s="58">
        <v>228871769.06</v>
      </c>
      <c r="E249" s="58">
        <v>78626391.359999999</v>
      </c>
      <c r="F249" s="92">
        <v>35218884.640000001</v>
      </c>
      <c r="G249" s="82"/>
      <c r="H249" s="58">
        <v>35218884.640000001</v>
      </c>
      <c r="I249" s="93">
        <v>1</v>
      </c>
      <c r="J249" s="3"/>
      <c r="K249" s="3"/>
      <c r="L249" s="3"/>
      <c r="M249" s="3"/>
      <c r="N249" s="3"/>
      <c r="O249" s="3"/>
      <c r="P249" s="3"/>
    </row>
    <row r="250" spans="1:16">
      <c r="A250" s="49" t="s">
        <v>2406</v>
      </c>
      <c r="B250" s="97" t="s">
        <v>38</v>
      </c>
      <c r="C250" s="52">
        <v>248001070.13999999</v>
      </c>
      <c r="D250" s="52">
        <v>248001070.13999999</v>
      </c>
      <c r="E250" s="52">
        <v>90084571.640000001</v>
      </c>
      <c r="F250" s="90">
        <v>40351313.109999999</v>
      </c>
      <c r="G250" s="80"/>
      <c r="H250" s="52">
        <v>40351313.109999999</v>
      </c>
      <c r="I250" s="91">
        <v>1</v>
      </c>
      <c r="J250" s="3"/>
      <c r="K250" s="3"/>
      <c r="L250" s="3"/>
      <c r="M250" s="3"/>
      <c r="N250" s="3"/>
      <c r="O250" s="3"/>
      <c r="P250" s="3"/>
    </row>
    <row r="251" spans="1:16">
      <c r="A251" s="55" t="s">
        <v>2407</v>
      </c>
      <c r="B251" s="98" t="s">
        <v>38</v>
      </c>
      <c r="C251" s="58">
        <v>213492088.75</v>
      </c>
      <c r="D251" s="58">
        <v>213492088.75</v>
      </c>
      <c r="E251" s="58">
        <v>77160670.049999997</v>
      </c>
      <c r="F251" s="92">
        <v>34562348.479999997</v>
      </c>
      <c r="G251" s="82"/>
      <c r="H251" s="58">
        <v>34562348.479999997</v>
      </c>
      <c r="I251" s="93">
        <v>1</v>
      </c>
      <c r="J251" s="3"/>
      <c r="K251" s="3"/>
      <c r="L251" s="3"/>
      <c r="M251" s="3"/>
      <c r="N251" s="3"/>
      <c r="O251" s="3"/>
      <c r="P251" s="3"/>
    </row>
    <row r="252" spans="1:16">
      <c r="A252" s="49" t="s">
        <v>2408</v>
      </c>
      <c r="B252" s="97" t="s">
        <v>38</v>
      </c>
      <c r="C252" s="52">
        <v>119591895.73999999</v>
      </c>
      <c r="D252" s="52">
        <v>119591895.73999999</v>
      </c>
      <c r="E252" s="52">
        <v>43464619.649999999</v>
      </c>
      <c r="F252" s="90">
        <v>19468977.260000002</v>
      </c>
      <c r="G252" s="80"/>
      <c r="H252" s="52">
        <v>19468977.260000002</v>
      </c>
      <c r="I252" s="91">
        <v>1</v>
      </c>
      <c r="J252" s="3"/>
      <c r="K252" s="3"/>
      <c r="L252" s="3"/>
      <c r="M252" s="3"/>
      <c r="N252" s="3"/>
      <c r="O252" s="3"/>
      <c r="P252" s="3"/>
    </row>
    <row r="253" spans="1:16">
      <c r="A253" s="55" t="s">
        <v>2409</v>
      </c>
      <c r="B253" s="98" t="s">
        <v>38</v>
      </c>
      <c r="C253" s="58">
        <v>201474477.15000001</v>
      </c>
      <c r="D253" s="58">
        <v>201474477.15000001</v>
      </c>
      <c r="E253" s="58">
        <v>73446510.290000007</v>
      </c>
      <c r="F253" s="92">
        <v>32898675.989999998</v>
      </c>
      <c r="G253" s="82"/>
      <c r="H253" s="58">
        <v>32898675.989999998</v>
      </c>
      <c r="I253" s="93">
        <v>1</v>
      </c>
      <c r="J253" s="3"/>
      <c r="K253" s="3"/>
      <c r="L253" s="3"/>
      <c r="M253" s="3"/>
      <c r="N253" s="3"/>
      <c r="O253" s="3"/>
      <c r="P253" s="3"/>
    </row>
    <row r="254" spans="1:16">
      <c r="A254" s="49" t="s">
        <v>2410</v>
      </c>
      <c r="B254" s="97" t="s">
        <v>38</v>
      </c>
      <c r="C254" s="52">
        <v>95228287.569999993</v>
      </c>
      <c r="D254" s="52">
        <v>95228287.569999993</v>
      </c>
      <c r="E254" s="52">
        <v>34885606.060000002</v>
      </c>
      <c r="F254" s="90">
        <v>15626205.33</v>
      </c>
      <c r="G254" s="80"/>
      <c r="H254" s="52">
        <v>15626205.33</v>
      </c>
      <c r="I254" s="91">
        <v>1</v>
      </c>
      <c r="J254" s="3"/>
      <c r="K254" s="3"/>
      <c r="L254" s="3"/>
      <c r="M254" s="3"/>
      <c r="N254" s="3"/>
      <c r="O254" s="3"/>
      <c r="P254" s="3"/>
    </row>
    <row r="255" spans="1:16">
      <c r="A255" s="55" t="s">
        <v>1407</v>
      </c>
      <c r="B255" s="98" t="s">
        <v>47</v>
      </c>
      <c r="C255" s="58">
        <v>101160879.84999999</v>
      </c>
      <c r="D255" s="58">
        <v>101160879.84999999</v>
      </c>
      <c r="E255" s="58">
        <v>34622541.039999999</v>
      </c>
      <c r="F255" s="92">
        <v>15508371.4</v>
      </c>
      <c r="G255" s="82"/>
      <c r="H255" s="58">
        <v>15508371.4</v>
      </c>
      <c r="I255" s="93">
        <v>1</v>
      </c>
      <c r="J255" s="3"/>
      <c r="K255" s="3"/>
      <c r="L255" s="3"/>
      <c r="M255" s="3"/>
      <c r="N255" s="3"/>
      <c r="O255" s="3"/>
      <c r="P255" s="3"/>
    </row>
    <row r="256" spans="1:16">
      <c r="A256" s="49" t="s">
        <v>1408</v>
      </c>
      <c r="B256" s="97" t="s">
        <v>47</v>
      </c>
      <c r="C256" s="52">
        <v>198634132.62</v>
      </c>
      <c r="D256" s="52">
        <v>198634132.62</v>
      </c>
      <c r="E256" s="52">
        <v>68162792.859999999</v>
      </c>
      <c r="F256" s="90">
        <v>30531956.219999999</v>
      </c>
      <c r="G256" s="80"/>
      <c r="H256" s="52">
        <v>30531956.219999999</v>
      </c>
      <c r="I256" s="91">
        <v>1</v>
      </c>
      <c r="J256" s="3"/>
      <c r="K256" s="3"/>
      <c r="L256" s="3"/>
      <c r="M256" s="3"/>
      <c r="N256" s="3"/>
      <c r="O256" s="3"/>
      <c r="P256" s="3"/>
    </row>
    <row r="257" spans="1:16">
      <c r="A257" s="55" t="s">
        <v>2411</v>
      </c>
      <c r="B257" s="98" t="s">
        <v>47</v>
      </c>
      <c r="C257" s="58">
        <v>127891133.47</v>
      </c>
      <c r="D257" s="58">
        <v>127891133.47</v>
      </c>
      <c r="E257" s="58">
        <v>44021301</v>
      </c>
      <c r="F257" s="92">
        <v>19718329.879999999</v>
      </c>
      <c r="G257" s="82"/>
      <c r="H257" s="58">
        <v>19718329.879999999</v>
      </c>
      <c r="I257" s="93">
        <v>1</v>
      </c>
      <c r="J257" s="3"/>
      <c r="K257" s="3"/>
      <c r="L257" s="3"/>
      <c r="M257" s="3"/>
      <c r="N257" s="3"/>
      <c r="O257" s="3"/>
      <c r="P257" s="3"/>
    </row>
    <row r="258" spans="1:16">
      <c r="A258" s="49" t="s">
        <v>2412</v>
      </c>
      <c r="B258" s="97" t="s">
        <v>47</v>
      </c>
      <c r="C258" s="52">
        <v>90763337.760000005</v>
      </c>
      <c r="D258" s="52">
        <v>90763337.760000005</v>
      </c>
      <c r="E258" s="52">
        <v>31312099.41</v>
      </c>
      <c r="F258" s="90">
        <v>14025535.17</v>
      </c>
      <c r="G258" s="80"/>
      <c r="H258" s="52">
        <v>14025535.17</v>
      </c>
      <c r="I258" s="91">
        <v>1</v>
      </c>
      <c r="J258" s="3"/>
      <c r="K258" s="3"/>
      <c r="L258" s="3"/>
      <c r="M258" s="3"/>
      <c r="N258" s="3"/>
      <c r="O258" s="3"/>
      <c r="P258" s="3"/>
    </row>
    <row r="259" spans="1:16">
      <c r="A259" s="55" t="s">
        <v>2413</v>
      </c>
      <c r="B259" s="98" t="s">
        <v>47</v>
      </c>
      <c r="C259" s="58">
        <v>126979943.25</v>
      </c>
      <c r="D259" s="58">
        <v>126979943.25</v>
      </c>
      <c r="E259" s="58">
        <v>43545056.039999999</v>
      </c>
      <c r="F259" s="92">
        <v>19505006.899999999</v>
      </c>
      <c r="G259" s="82"/>
      <c r="H259" s="58">
        <v>19505006.899999999</v>
      </c>
      <c r="I259" s="93">
        <v>1</v>
      </c>
      <c r="J259" s="3"/>
      <c r="K259" s="3"/>
      <c r="L259" s="3"/>
      <c r="M259" s="3"/>
      <c r="N259" s="3"/>
      <c r="O259" s="3"/>
      <c r="P259" s="3"/>
    </row>
    <row r="260" spans="1:16">
      <c r="A260" s="49" t="s">
        <v>2414</v>
      </c>
      <c r="B260" s="97" t="s">
        <v>47</v>
      </c>
      <c r="C260" s="52">
        <v>253087309.62</v>
      </c>
      <c r="D260" s="52">
        <v>253087309.62</v>
      </c>
      <c r="E260" s="52">
        <v>86963337.439999998</v>
      </c>
      <c r="F260" s="90">
        <v>38953228</v>
      </c>
      <c r="G260" s="80"/>
      <c r="H260" s="52">
        <v>38953228</v>
      </c>
      <c r="I260" s="91">
        <v>1</v>
      </c>
      <c r="J260" s="3"/>
      <c r="K260" s="3"/>
      <c r="L260" s="3"/>
      <c r="M260" s="3"/>
      <c r="N260" s="3"/>
      <c r="O260" s="3"/>
      <c r="P260" s="3"/>
    </row>
    <row r="261" spans="1:16">
      <c r="A261" s="55" t="s">
        <v>1409</v>
      </c>
      <c r="B261" s="98" t="s">
        <v>47</v>
      </c>
      <c r="C261" s="58">
        <v>14357563.380000001</v>
      </c>
      <c r="D261" s="58">
        <v>14357563.380000001</v>
      </c>
      <c r="E261" s="58">
        <v>4931491.83</v>
      </c>
      <c r="F261" s="92">
        <v>2208948.41</v>
      </c>
      <c r="G261" s="82"/>
      <c r="H261" s="58">
        <v>2208948.41</v>
      </c>
      <c r="I261" s="93">
        <v>1</v>
      </c>
      <c r="J261" s="3"/>
      <c r="K261" s="3"/>
      <c r="L261" s="3"/>
      <c r="M261" s="3"/>
      <c r="N261" s="3"/>
      <c r="O261" s="3"/>
      <c r="P261" s="3"/>
    </row>
    <row r="262" spans="1:16">
      <c r="A262" s="49" t="s">
        <v>1410</v>
      </c>
      <c r="B262" s="97" t="s">
        <v>47</v>
      </c>
      <c r="C262" s="52">
        <v>62213846.359999999</v>
      </c>
      <c r="D262" s="52">
        <v>62213846.359999999</v>
      </c>
      <c r="E262" s="52">
        <v>21532637.460000001</v>
      </c>
      <c r="F262" s="90">
        <v>9645049.9800000004</v>
      </c>
      <c r="G262" s="80"/>
      <c r="H262" s="52">
        <v>9645049.9800000004</v>
      </c>
      <c r="I262" s="91">
        <v>1</v>
      </c>
      <c r="J262" s="3"/>
      <c r="K262" s="3"/>
      <c r="L262" s="3"/>
      <c r="M262" s="3"/>
      <c r="N262" s="3"/>
      <c r="O262" s="3"/>
      <c r="P262" s="3"/>
    </row>
    <row r="263" spans="1:16">
      <c r="A263" s="55" t="s">
        <v>1411</v>
      </c>
      <c r="B263" s="98" t="s">
        <v>47</v>
      </c>
      <c r="C263" s="58">
        <v>77717217.530000001</v>
      </c>
      <c r="D263" s="58">
        <v>77717217.530000001</v>
      </c>
      <c r="E263" s="58">
        <v>26600026.960000001</v>
      </c>
      <c r="F263" s="92">
        <v>11914870.630000001</v>
      </c>
      <c r="G263" s="82"/>
      <c r="H263" s="58">
        <v>11914870.630000001</v>
      </c>
      <c r="I263" s="93">
        <v>1</v>
      </c>
      <c r="J263" s="3"/>
      <c r="K263" s="3"/>
      <c r="L263" s="3"/>
      <c r="M263" s="3"/>
      <c r="N263" s="3"/>
      <c r="O263" s="3"/>
      <c r="P263" s="3"/>
    </row>
    <row r="264" spans="1:16">
      <c r="A264" s="49" t="s">
        <v>1412</v>
      </c>
      <c r="B264" s="97" t="s">
        <v>47</v>
      </c>
      <c r="C264" s="52">
        <v>16451790.4</v>
      </c>
      <c r="D264" s="52">
        <v>16451790.4</v>
      </c>
      <c r="E264" s="52">
        <v>5693896.9000000004</v>
      </c>
      <c r="F264" s="90">
        <v>2550450.23</v>
      </c>
      <c r="G264" s="80"/>
      <c r="H264" s="52">
        <v>2550450.23</v>
      </c>
      <c r="I264" s="91">
        <v>1</v>
      </c>
      <c r="J264" s="3"/>
      <c r="K264" s="3"/>
      <c r="L264" s="3"/>
      <c r="M264" s="3"/>
      <c r="N264" s="3"/>
      <c r="O264" s="3"/>
      <c r="P264" s="3"/>
    </row>
    <row r="265" spans="1:16">
      <c r="A265" s="55" t="s">
        <v>1413</v>
      </c>
      <c r="B265" s="98" t="s">
        <v>47</v>
      </c>
      <c r="C265" s="58">
        <v>9930565.1899999995</v>
      </c>
      <c r="D265" s="58">
        <v>9930565.1899999995</v>
      </c>
      <c r="E265" s="58">
        <v>3352607.23</v>
      </c>
      <c r="F265" s="92">
        <v>1501723.34</v>
      </c>
      <c r="G265" s="82"/>
      <c r="H265" s="58">
        <v>1501723.34</v>
      </c>
      <c r="I265" s="93">
        <v>1</v>
      </c>
      <c r="J265" s="3"/>
      <c r="K265" s="3"/>
      <c r="L265" s="3"/>
      <c r="M265" s="3"/>
      <c r="N265" s="3"/>
      <c r="O265" s="3"/>
      <c r="P265" s="3"/>
    </row>
    <row r="266" spans="1:16">
      <c r="A266" s="49" t="s">
        <v>2415</v>
      </c>
      <c r="B266" s="97" t="s">
        <v>47</v>
      </c>
      <c r="C266" s="52">
        <v>115597289.03</v>
      </c>
      <c r="D266" s="52">
        <v>115597289.03</v>
      </c>
      <c r="E266" s="52">
        <v>39663031.380000003</v>
      </c>
      <c r="F266" s="90">
        <v>17766143.18</v>
      </c>
      <c r="G266" s="80"/>
      <c r="H266" s="52">
        <v>17766143.18</v>
      </c>
      <c r="I266" s="91">
        <v>1</v>
      </c>
      <c r="J266" s="3"/>
      <c r="K266" s="3"/>
      <c r="L266" s="3"/>
      <c r="M266" s="3"/>
      <c r="N266" s="3"/>
      <c r="O266" s="3"/>
      <c r="P266" s="3"/>
    </row>
    <row r="267" spans="1:16">
      <c r="A267" s="55" t="s">
        <v>2416</v>
      </c>
      <c r="B267" s="98" t="s">
        <v>47</v>
      </c>
      <c r="C267" s="58">
        <v>217738744.22999999</v>
      </c>
      <c r="D267" s="58">
        <v>217738744.22999999</v>
      </c>
      <c r="E267" s="58">
        <v>74873512.030000001</v>
      </c>
      <c r="F267" s="92">
        <v>33537868.620000001</v>
      </c>
      <c r="G267" s="82"/>
      <c r="H267" s="58">
        <v>33537868.620000001</v>
      </c>
      <c r="I267" s="93">
        <v>1</v>
      </c>
      <c r="J267" s="3"/>
      <c r="K267" s="3"/>
      <c r="L267" s="3"/>
      <c r="M267" s="3"/>
      <c r="N267" s="3"/>
      <c r="O267" s="3"/>
      <c r="P267" s="3"/>
    </row>
    <row r="268" spans="1:16">
      <c r="A268" s="49" t="s">
        <v>1414</v>
      </c>
      <c r="B268" s="97" t="s">
        <v>47</v>
      </c>
      <c r="C268" s="52">
        <v>126732792.93000001</v>
      </c>
      <c r="D268" s="52">
        <v>126732792.93000001</v>
      </c>
      <c r="E268" s="52">
        <v>43270391.07</v>
      </c>
      <c r="F268" s="90">
        <v>19381977.030000001</v>
      </c>
      <c r="G268" s="80"/>
      <c r="H268" s="52">
        <v>19381977.030000001</v>
      </c>
      <c r="I268" s="91">
        <v>1</v>
      </c>
      <c r="J268" s="3"/>
      <c r="K268" s="3"/>
      <c r="L268" s="3"/>
      <c r="M268" s="3"/>
      <c r="N268" s="3"/>
      <c r="O268" s="3"/>
      <c r="P268" s="3"/>
    </row>
    <row r="269" spans="1:16">
      <c r="A269" s="55" t="s">
        <v>1415</v>
      </c>
      <c r="B269" s="98" t="s">
        <v>47</v>
      </c>
      <c r="C269" s="58">
        <v>74333014.209999993</v>
      </c>
      <c r="D269" s="58">
        <v>74333014.209999993</v>
      </c>
      <c r="E269" s="58">
        <v>25646652.719999999</v>
      </c>
      <c r="F269" s="92">
        <v>11487828.550000001</v>
      </c>
      <c r="G269" s="82"/>
      <c r="H269" s="58">
        <v>11487828.550000001</v>
      </c>
      <c r="I269" s="93">
        <v>1</v>
      </c>
      <c r="J269" s="3"/>
      <c r="K269" s="3"/>
      <c r="L269" s="3"/>
      <c r="M269" s="3"/>
      <c r="N269" s="3"/>
      <c r="O269" s="3"/>
      <c r="P269" s="3"/>
    </row>
    <row r="270" spans="1:16">
      <c r="A270" s="49" t="s">
        <v>2417</v>
      </c>
      <c r="B270" s="97" t="s">
        <v>47</v>
      </c>
      <c r="C270" s="52">
        <v>165411041.02000001</v>
      </c>
      <c r="D270" s="52">
        <v>165411041.02000001</v>
      </c>
      <c r="E270" s="52">
        <v>56624303.049999997</v>
      </c>
      <c r="F270" s="90">
        <v>25363554.940000001</v>
      </c>
      <c r="G270" s="80"/>
      <c r="H270" s="52">
        <v>25363554.940000001</v>
      </c>
      <c r="I270" s="91">
        <v>1</v>
      </c>
      <c r="J270" s="3"/>
      <c r="K270" s="3"/>
      <c r="L270" s="3"/>
      <c r="M270" s="3"/>
      <c r="N270" s="3"/>
      <c r="O270" s="3"/>
      <c r="P270" s="3"/>
    </row>
    <row r="271" spans="1:16">
      <c r="A271" s="55" t="s">
        <v>2418</v>
      </c>
      <c r="B271" s="98" t="s">
        <v>47</v>
      </c>
      <c r="C271" s="58">
        <v>192460009.94999999</v>
      </c>
      <c r="D271" s="58">
        <v>192460009.94999999</v>
      </c>
      <c r="E271" s="58">
        <v>66118025.350000001</v>
      </c>
      <c r="F271" s="92">
        <v>29616049.620000001</v>
      </c>
      <c r="G271" s="82"/>
      <c r="H271" s="58">
        <v>29616049.620000001</v>
      </c>
      <c r="I271" s="93">
        <v>1</v>
      </c>
      <c r="J271" s="3"/>
      <c r="K271" s="3"/>
      <c r="L271" s="3"/>
      <c r="M271" s="3"/>
      <c r="N271" s="3"/>
      <c r="O271" s="3"/>
      <c r="P271" s="3"/>
    </row>
    <row r="272" spans="1:16">
      <c r="A272" s="49" t="s">
        <v>1473</v>
      </c>
      <c r="B272" s="97" t="s">
        <v>28</v>
      </c>
      <c r="C272" s="52">
        <v>85994251.219999999</v>
      </c>
      <c r="D272" s="52">
        <v>85994251.219999999</v>
      </c>
      <c r="E272" s="52">
        <v>49246190.460000001</v>
      </c>
      <c r="F272" s="90">
        <v>22058699.010000002</v>
      </c>
      <c r="G272" s="80"/>
      <c r="H272" s="52">
        <v>22058699.010000002</v>
      </c>
      <c r="I272" s="91">
        <v>1</v>
      </c>
      <c r="J272" s="3"/>
      <c r="K272" s="3"/>
      <c r="L272" s="3"/>
      <c r="M272" s="3"/>
      <c r="N272" s="3"/>
      <c r="O272" s="3"/>
      <c r="P272" s="3"/>
    </row>
    <row r="273" spans="1:16">
      <c r="A273" s="55" t="s">
        <v>1474</v>
      </c>
      <c r="B273" s="98" t="s">
        <v>28</v>
      </c>
      <c r="C273" s="58">
        <v>58544562.490000002</v>
      </c>
      <c r="D273" s="58">
        <v>58544562.490000002</v>
      </c>
      <c r="E273" s="58">
        <v>33472338.739999998</v>
      </c>
      <c r="F273" s="92">
        <v>14993164.720000001</v>
      </c>
      <c r="G273" s="82"/>
      <c r="H273" s="58">
        <v>14993164.720000001</v>
      </c>
      <c r="I273" s="93">
        <v>1</v>
      </c>
      <c r="J273" s="3"/>
      <c r="K273" s="3"/>
      <c r="L273" s="3"/>
      <c r="M273" s="3"/>
      <c r="N273" s="3"/>
      <c r="O273" s="3"/>
      <c r="P273" s="3"/>
    </row>
    <row r="274" spans="1:16">
      <c r="A274" s="49" t="s">
        <v>1475</v>
      </c>
      <c r="B274" s="97" t="s">
        <v>28</v>
      </c>
      <c r="C274" s="52">
        <v>63925009.159999996</v>
      </c>
      <c r="D274" s="52">
        <v>63925009.159999996</v>
      </c>
      <c r="E274" s="52">
        <v>36582617.57</v>
      </c>
      <c r="F274" s="90">
        <v>16386342.630000001</v>
      </c>
      <c r="G274" s="80"/>
      <c r="H274" s="52">
        <v>16386342.630000001</v>
      </c>
      <c r="I274" s="91">
        <v>1</v>
      </c>
      <c r="J274" s="3"/>
      <c r="K274" s="3"/>
      <c r="L274" s="3"/>
      <c r="M274" s="3"/>
      <c r="N274" s="3"/>
      <c r="O274" s="3"/>
      <c r="P274" s="3"/>
    </row>
    <row r="275" spans="1:16">
      <c r="A275" s="55" t="s">
        <v>1476</v>
      </c>
      <c r="B275" s="98" t="s">
        <v>28</v>
      </c>
      <c r="C275" s="58">
        <v>44383740.530000001</v>
      </c>
      <c r="D275" s="58">
        <v>44383740.530000001</v>
      </c>
      <c r="E275" s="58">
        <v>25377712.050000001</v>
      </c>
      <c r="F275" s="92">
        <v>11367362.76</v>
      </c>
      <c r="G275" s="82"/>
      <c r="H275" s="58">
        <v>11367362.76</v>
      </c>
      <c r="I275" s="93">
        <v>1</v>
      </c>
      <c r="J275" s="3"/>
      <c r="K275" s="3"/>
      <c r="L275" s="3"/>
      <c r="M275" s="3"/>
      <c r="N275" s="3"/>
      <c r="O275" s="3"/>
      <c r="P275" s="3"/>
    </row>
    <row r="276" spans="1:16">
      <c r="A276" s="49" t="s">
        <v>1477</v>
      </c>
      <c r="B276" s="97" t="s">
        <v>28</v>
      </c>
      <c r="C276" s="52">
        <v>29380670.649999999</v>
      </c>
      <c r="D276" s="52">
        <v>29380670.649999999</v>
      </c>
      <c r="E276" s="52">
        <v>16549235.550000001</v>
      </c>
      <c r="F276" s="90">
        <v>7412849.6500000004</v>
      </c>
      <c r="G276" s="80" t="s">
        <v>2788</v>
      </c>
      <c r="H276" s="52">
        <v>7412849.6500000004</v>
      </c>
      <c r="I276" s="91">
        <v>1</v>
      </c>
      <c r="J276" s="3"/>
      <c r="K276" s="3"/>
      <c r="L276" s="3"/>
      <c r="M276" s="3"/>
      <c r="N276" s="3"/>
      <c r="O276" s="3"/>
      <c r="P276" s="3"/>
    </row>
    <row r="277" spans="1:16">
      <c r="A277" s="55" t="s">
        <v>1478</v>
      </c>
      <c r="B277" s="98" t="s">
        <v>28</v>
      </c>
      <c r="C277" s="58">
        <v>40617692.909999996</v>
      </c>
      <c r="D277" s="58">
        <v>40617692.909999996</v>
      </c>
      <c r="E277" s="58">
        <v>23260963.079999998</v>
      </c>
      <c r="F277" s="92">
        <v>10419213.720000001</v>
      </c>
      <c r="G277" s="82"/>
      <c r="H277" s="58">
        <v>10419213.720000001</v>
      </c>
      <c r="I277" s="93">
        <v>1</v>
      </c>
      <c r="J277" s="3"/>
      <c r="K277" s="3"/>
      <c r="L277" s="3"/>
      <c r="M277" s="3"/>
      <c r="N277" s="3"/>
      <c r="O277" s="3"/>
      <c r="P277" s="3"/>
    </row>
    <row r="278" spans="1:16">
      <c r="A278" s="49" t="s">
        <v>1479</v>
      </c>
      <c r="B278" s="97" t="s">
        <v>28</v>
      </c>
      <c r="C278" s="52">
        <v>26091838.48</v>
      </c>
      <c r="D278" s="52">
        <v>26091838.48</v>
      </c>
      <c r="E278" s="52">
        <v>14962697.76</v>
      </c>
      <c r="F278" s="90">
        <v>6702196.5199999996</v>
      </c>
      <c r="G278" s="80"/>
      <c r="H278" s="52">
        <v>6702196.5199999996</v>
      </c>
      <c r="I278" s="91">
        <v>1</v>
      </c>
      <c r="J278" s="3"/>
      <c r="K278" s="3"/>
      <c r="L278" s="3"/>
      <c r="M278" s="3"/>
      <c r="N278" s="3"/>
      <c r="O278" s="3"/>
      <c r="P278" s="3"/>
    </row>
    <row r="279" spans="1:16">
      <c r="A279" s="55" t="s">
        <v>1480</v>
      </c>
      <c r="B279" s="98" t="s">
        <v>28</v>
      </c>
      <c r="C279" s="58">
        <v>38819123.469999999</v>
      </c>
      <c r="D279" s="58">
        <v>38819123.469999999</v>
      </c>
      <c r="E279" s="58">
        <v>21998495.949999999</v>
      </c>
      <c r="F279" s="92">
        <v>9853720.5899999999</v>
      </c>
      <c r="G279" s="82"/>
      <c r="H279" s="58">
        <v>9853720.5899999999</v>
      </c>
      <c r="I279" s="93">
        <v>1</v>
      </c>
      <c r="J279" s="3"/>
      <c r="K279" s="3"/>
      <c r="L279" s="3"/>
      <c r="M279" s="3"/>
      <c r="N279" s="3"/>
      <c r="O279" s="3"/>
      <c r="P279" s="3"/>
    </row>
    <row r="280" spans="1:16">
      <c r="A280" s="49" t="s">
        <v>1481</v>
      </c>
      <c r="B280" s="97" t="s">
        <v>28</v>
      </c>
      <c r="C280" s="52">
        <v>111445050.41</v>
      </c>
      <c r="D280" s="52">
        <v>111445050.41</v>
      </c>
      <c r="E280" s="52">
        <v>63762807.289999999</v>
      </c>
      <c r="F280" s="90">
        <v>28561083.82</v>
      </c>
      <c r="G280" s="80"/>
      <c r="H280" s="52">
        <v>28561083.82</v>
      </c>
      <c r="I280" s="91">
        <v>1</v>
      </c>
      <c r="J280" s="3"/>
      <c r="K280" s="3"/>
      <c r="L280" s="3"/>
      <c r="M280" s="3"/>
      <c r="N280" s="3"/>
      <c r="O280" s="3"/>
      <c r="P280" s="3"/>
    </row>
    <row r="281" spans="1:16">
      <c r="A281" s="55" t="s">
        <v>2427</v>
      </c>
      <c r="B281" s="98" t="s">
        <v>28</v>
      </c>
      <c r="C281" s="58">
        <v>107613913.03</v>
      </c>
      <c r="D281" s="58">
        <v>107613913.03</v>
      </c>
      <c r="E281" s="58">
        <v>61371173.950000003</v>
      </c>
      <c r="F281" s="92">
        <v>27489806.649999999</v>
      </c>
      <c r="G281" s="82"/>
      <c r="H281" s="58">
        <v>27489806.649999999</v>
      </c>
      <c r="I281" s="93">
        <v>1</v>
      </c>
      <c r="J281" s="3"/>
      <c r="K281" s="3"/>
      <c r="L281" s="3"/>
      <c r="M281" s="3"/>
      <c r="N281" s="3"/>
      <c r="O281" s="3"/>
      <c r="P281" s="3"/>
    </row>
    <row r="282" spans="1:16">
      <c r="A282" s="49" t="s">
        <v>1482</v>
      </c>
      <c r="B282" s="97" t="s">
        <v>28</v>
      </c>
      <c r="C282" s="52">
        <v>34409733.57</v>
      </c>
      <c r="D282" s="52">
        <v>34409733.57</v>
      </c>
      <c r="E282" s="52">
        <v>19480480.34</v>
      </c>
      <c r="F282" s="90">
        <v>8725833.3800000008</v>
      </c>
      <c r="G282" s="80"/>
      <c r="H282" s="52">
        <v>8725833.3800000008</v>
      </c>
      <c r="I282" s="91">
        <v>1</v>
      </c>
      <c r="J282" s="3"/>
      <c r="K282" s="3"/>
      <c r="L282" s="3"/>
      <c r="M282" s="3"/>
      <c r="N282" s="3"/>
      <c r="O282" s="3"/>
      <c r="P282" s="3"/>
    </row>
    <row r="283" spans="1:16">
      <c r="A283" s="55" t="s">
        <v>1483</v>
      </c>
      <c r="B283" s="98" t="s">
        <v>28</v>
      </c>
      <c r="C283" s="58">
        <v>86353687.099999994</v>
      </c>
      <c r="D283" s="58">
        <v>86353687.099999994</v>
      </c>
      <c r="E283" s="58">
        <v>49376375.579999998</v>
      </c>
      <c r="F283" s="92">
        <v>22117012.440000001</v>
      </c>
      <c r="G283" s="82"/>
      <c r="H283" s="58">
        <v>22117012.440000001</v>
      </c>
      <c r="I283" s="93">
        <v>1</v>
      </c>
      <c r="J283" s="3"/>
      <c r="K283" s="3"/>
      <c r="L283" s="3"/>
      <c r="M283" s="3"/>
      <c r="N283" s="3"/>
      <c r="O283" s="3"/>
      <c r="P283" s="3"/>
    </row>
    <row r="284" spans="1:16">
      <c r="A284" s="49" t="s">
        <v>1484</v>
      </c>
      <c r="B284" s="97" t="s">
        <v>28</v>
      </c>
      <c r="C284" s="52">
        <v>19921567.890000001</v>
      </c>
      <c r="D284" s="52">
        <v>19921567.890000001</v>
      </c>
      <c r="E284" s="52">
        <v>11238777.66</v>
      </c>
      <c r="F284" s="90">
        <v>5034152.1100000003</v>
      </c>
      <c r="G284" s="80"/>
      <c r="H284" s="52">
        <v>5034152.1100000003</v>
      </c>
      <c r="I284" s="91">
        <v>1</v>
      </c>
      <c r="J284" s="3"/>
      <c r="K284" s="3"/>
      <c r="L284" s="3"/>
      <c r="M284" s="3"/>
      <c r="N284" s="3"/>
      <c r="O284" s="3"/>
      <c r="P284" s="3"/>
    </row>
    <row r="285" spans="1:16">
      <c r="A285" s="55" t="s">
        <v>1485</v>
      </c>
      <c r="B285" s="98" t="s">
        <v>28</v>
      </c>
      <c r="C285" s="58">
        <v>34571029.979999997</v>
      </c>
      <c r="D285" s="58">
        <v>34571029.979999997</v>
      </c>
      <c r="E285" s="58">
        <v>19823789.27</v>
      </c>
      <c r="F285" s="92">
        <v>8879610.7200000007</v>
      </c>
      <c r="G285" s="82"/>
      <c r="H285" s="58">
        <v>8879610.7200000007</v>
      </c>
      <c r="I285" s="93">
        <v>1</v>
      </c>
      <c r="J285" s="3"/>
      <c r="K285" s="3"/>
      <c r="L285" s="3"/>
      <c r="M285" s="3"/>
      <c r="N285" s="3"/>
      <c r="O285" s="3"/>
      <c r="P285" s="3"/>
    </row>
    <row r="286" spans="1:16">
      <c r="A286" s="49" t="s">
        <v>1486</v>
      </c>
      <c r="B286" s="97" t="s">
        <v>28</v>
      </c>
      <c r="C286" s="52">
        <v>19205710.25</v>
      </c>
      <c r="D286" s="52">
        <v>19205710.25</v>
      </c>
      <c r="E286" s="52">
        <v>11015030.439999999</v>
      </c>
      <c r="F286" s="90">
        <v>4933929.6900000004</v>
      </c>
      <c r="G286" s="80"/>
      <c r="H286" s="52">
        <v>4933929.6900000004</v>
      </c>
      <c r="I286" s="91">
        <v>1</v>
      </c>
      <c r="J286" s="3"/>
      <c r="K286" s="3"/>
      <c r="L286" s="3"/>
      <c r="M286" s="3"/>
      <c r="N286" s="3"/>
      <c r="O286" s="3"/>
      <c r="P286" s="3"/>
    </row>
    <row r="287" spans="1:16">
      <c r="A287" s="55" t="s">
        <v>1487</v>
      </c>
      <c r="B287" s="98" t="s">
        <v>28</v>
      </c>
      <c r="C287" s="58">
        <v>36014675.259999998</v>
      </c>
      <c r="D287" s="58">
        <v>36014675.259999998</v>
      </c>
      <c r="E287" s="58">
        <v>20344295.760000002</v>
      </c>
      <c r="F287" s="92">
        <v>9112759.6400000006</v>
      </c>
      <c r="G287" s="82"/>
      <c r="H287" s="58">
        <v>9112759.6400000006</v>
      </c>
      <c r="I287" s="93">
        <v>1</v>
      </c>
      <c r="J287" s="3"/>
      <c r="K287" s="3"/>
      <c r="L287" s="3"/>
      <c r="M287" s="3"/>
      <c r="N287" s="3"/>
      <c r="O287" s="3"/>
      <c r="P287" s="3"/>
    </row>
    <row r="288" spans="1:16">
      <c r="A288" s="49" t="s">
        <v>1488</v>
      </c>
      <c r="B288" s="97" t="s">
        <v>28</v>
      </c>
      <c r="C288" s="52">
        <v>7531578.5800000001</v>
      </c>
      <c r="D288" s="52">
        <v>7531578.5800000001</v>
      </c>
      <c r="E288" s="52">
        <v>4315796.62</v>
      </c>
      <c r="F288" s="90">
        <v>1933161.89</v>
      </c>
      <c r="G288" s="80"/>
      <c r="H288" s="52">
        <v>1933161.89</v>
      </c>
      <c r="I288" s="91">
        <v>1</v>
      </c>
      <c r="J288" s="3"/>
      <c r="K288" s="3"/>
      <c r="L288" s="3"/>
      <c r="M288" s="3"/>
      <c r="N288" s="3"/>
      <c r="O288" s="3"/>
      <c r="P288" s="3"/>
    </row>
    <row r="289" spans="1:16">
      <c r="A289" s="55" t="s">
        <v>1489</v>
      </c>
      <c r="B289" s="98" t="s">
        <v>28</v>
      </c>
      <c r="C289" s="58">
        <v>29306259.559999999</v>
      </c>
      <c r="D289" s="58">
        <v>29306259.559999999</v>
      </c>
      <c r="E289" s="58">
        <v>16517744.32</v>
      </c>
      <c r="F289" s="92">
        <v>7398743.8799999999</v>
      </c>
      <c r="G289" s="82"/>
      <c r="H289" s="58">
        <v>7398743.8799999999</v>
      </c>
      <c r="I289" s="93">
        <v>1</v>
      </c>
      <c r="J289" s="3"/>
      <c r="K289" s="3"/>
      <c r="L289" s="3"/>
      <c r="M289" s="3"/>
      <c r="N289" s="3"/>
      <c r="O289" s="3"/>
      <c r="P289" s="3"/>
    </row>
    <row r="290" spans="1:16">
      <c r="A290" s="49" t="s">
        <v>1490</v>
      </c>
      <c r="B290" s="97" t="s">
        <v>28</v>
      </c>
      <c r="C290" s="52">
        <v>33973280.159999996</v>
      </c>
      <c r="D290" s="52">
        <v>33973280.159999996</v>
      </c>
      <c r="E290" s="52">
        <v>19452946.649999999</v>
      </c>
      <c r="F290" s="90">
        <v>8713500.2899999991</v>
      </c>
      <c r="G290" s="80"/>
      <c r="H290" s="52">
        <v>8713500.2899999991</v>
      </c>
      <c r="I290" s="91">
        <v>1</v>
      </c>
      <c r="J290" s="3"/>
      <c r="K290" s="3"/>
      <c r="L290" s="3"/>
      <c r="M290" s="3"/>
      <c r="N290" s="3"/>
      <c r="O290" s="3"/>
      <c r="P290" s="3"/>
    </row>
    <row r="291" spans="1:16">
      <c r="A291" s="55" t="s">
        <v>1491</v>
      </c>
      <c r="B291" s="98" t="s">
        <v>28</v>
      </c>
      <c r="C291" s="58">
        <v>32542213.300000001</v>
      </c>
      <c r="D291" s="58">
        <v>32542213.300000001</v>
      </c>
      <c r="E291" s="58">
        <v>18661650.859999999</v>
      </c>
      <c r="F291" s="92">
        <v>8359057.5300000003</v>
      </c>
      <c r="G291" s="82"/>
      <c r="H291" s="58">
        <v>8359057.5300000003</v>
      </c>
      <c r="I291" s="93">
        <v>1</v>
      </c>
      <c r="J291" s="3"/>
      <c r="K291" s="3"/>
      <c r="L291" s="3"/>
      <c r="M291" s="3"/>
      <c r="N291" s="3"/>
      <c r="O291" s="3"/>
      <c r="P291" s="3"/>
    </row>
    <row r="292" spans="1:16">
      <c r="A292" s="49" t="s">
        <v>1492</v>
      </c>
      <c r="B292" s="97" t="s">
        <v>28</v>
      </c>
      <c r="C292" s="52">
        <v>26224665.710000001</v>
      </c>
      <c r="D292" s="52">
        <v>26224665.710000001</v>
      </c>
      <c r="E292" s="52">
        <v>14835945.220000001</v>
      </c>
      <c r="F292" s="90">
        <v>6645420.6299999999</v>
      </c>
      <c r="G292" s="80" t="s">
        <v>4</v>
      </c>
      <c r="H292" s="52">
        <v>6645420.6299999999</v>
      </c>
      <c r="I292" s="91">
        <v>1</v>
      </c>
      <c r="J292" s="3"/>
      <c r="K292" s="3"/>
      <c r="L292" s="3"/>
      <c r="M292" s="3"/>
      <c r="N292" s="3"/>
      <c r="O292" s="3"/>
      <c r="P292" s="3"/>
    </row>
    <row r="293" spans="1:16">
      <c r="A293" s="55" t="s">
        <v>1493</v>
      </c>
      <c r="B293" s="98" t="s">
        <v>28</v>
      </c>
      <c r="C293" s="58">
        <v>28685460.469999999</v>
      </c>
      <c r="D293" s="58">
        <v>28685460.469999999</v>
      </c>
      <c r="E293" s="58">
        <v>16425899.630000001</v>
      </c>
      <c r="F293" s="92">
        <v>7357604.1600000001</v>
      </c>
      <c r="G293" s="82"/>
      <c r="H293" s="58">
        <v>7357604.1600000001</v>
      </c>
      <c r="I293" s="93">
        <v>1</v>
      </c>
      <c r="J293" s="3"/>
      <c r="K293" s="3"/>
      <c r="L293" s="3"/>
      <c r="M293" s="3"/>
      <c r="N293" s="3"/>
      <c r="O293" s="3"/>
      <c r="P293" s="3"/>
    </row>
    <row r="294" spans="1:16">
      <c r="A294" s="49" t="s">
        <v>1494</v>
      </c>
      <c r="B294" s="97" t="s">
        <v>28</v>
      </c>
      <c r="C294" s="52">
        <v>30019686.719999999</v>
      </c>
      <c r="D294" s="52">
        <v>30019686.719999999</v>
      </c>
      <c r="E294" s="52">
        <v>17163648.25</v>
      </c>
      <c r="F294" s="90">
        <v>7688061.7000000002</v>
      </c>
      <c r="G294" s="80"/>
      <c r="H294" s="52">
        <v>7688061.7000000002</v>
      </c>
      <c r="I294" s="91">
        <v>1</v>
      </c>
      <c r="J294" s="3"/>
      <c r="K294" s="3"/>
      <c r="L294" s="3"/>
      <c r="M294" s="3"/>
      <c r="N294" s="3"/>
      <c r="O294" s="3"/>
      <c r="P294" s="3"/>
    </row>
    <row r="295" spans="1:16">
      <c r="A295" s="55" t="s">
        <v>1495</v>
      </c>
      <c r="B295" s="98" t="s">
        <v>28</v>
      </c>
      <c r="C295" s="58">
        <v>24899248.52</v>
      </c>
      <c r="D295" s="58">
        <v>24899248.52</v>
      </c>
      <c r="E295" s="58">
        <v>14035903.82</v>
      </c>
      <c r="F295" s="92">
        <v>6287060.4800000004</v>
      </c>
      <c r="G295" s="82"/>
      <c r="H295" s="58">
        <v>6287060.4800000004</v>
      </c>
      <c r="I295" s="93">
        <v>1</v>
      </c>
      <c r="J295" s="3"/>
      <c r="K295" s="3"/>
      <c r="L295" s="3"/>
      <c r="M295" s="3"/>
      <c r="N295" s="3"/>
      <c r="O295" s="3"/>
      <c r="P295" s="3"/>
    </row>
    <row r="296" spans="1:16">
      <c r="A296" s="49" t="s">
        <v>1496</v>
      </c>
      <c r="B296" s="97" t="s">
        <v>28</v>
      </c>
      <c r="C296" s="52">
        <v>47007391.329999998</v>
      </c>
      <c r="D296" s="52">
        <v>47007391.329999998</v>
      </c>
      <c r="E296" s="52">
        <v>26902337.550000001</v>
      </c>
      <c r="F296" s="90">
        <v>12050283.710000001</v>
      </c>
      <c r="G296" s="80"/>
      <c r="H296" s="52">
        <v>12050283.710000001</v>
      </c>
      <c r="I296" s="91">
        <v>1</v>
      </c>
      <c r="J296" s="3"/>
      <c r="K296" s="3"/>
      <c r="L296" s="3"/>
      <c r="M296" s="3"/>
      <c r="N296" s="3"/>
      <c r="O296" s="3"/>
      <c r="P296" s="3"/>
    </row>
    <row r="297" spans="1:16">
      <c r="A297" s="55" t="s">
        <v>1497</v>
      </c>
      <c r="B297" s="98" t="s">
        <v>28</v>
      </c>
      <c r="C297" s="58">
        <v>16281523.5</v>
      </c>
      <c r="D297" s="58">
        <v>16281523.5</v>
      </c>
      <c r="E297" s="58">
        <v>9309025.6699999999</v>
      </c>
      <c r="F297" s="92">
        <v>4169764.06</v>
      </c>
      <c r="G297" s="82"/>
      <c r="H297" s="58">
        <v>4169764.06</v>
      </c>
      <c r="I297" s="93">
        <v>1</v>
      </c>
      <c r="J297" s="3"/>
      <c r="K297" s="3"/>
      <c r="L297" s="3"/>
      <c r="M297" s="3"/>
      <c r="N297" s="3"/>
      <c r="O297" s="3"/>
      <c r="P297" s="3"/>
    </row>
    <row r="298" spans="1:16">
      <c r="A298" s="49" t="s">
        <v>1498</v>
      </c>
      <c r="B298" s="97" t="s">
        <v>28</v>
      </c>
      <c r="C298" s="52">
        <v>31207692.280000001</v>
      </c>
      <c r="D298" s="52">
        <v>31207692.280000001</v>
      </c>
      <c r="E298" s="52">
        <v>17577847.469999999</v>
      </c>
      <c r="F298" s="90">
        <v>7873592.7199999997</v>
      </c>
      <c r="G298" s="80" t="s">
        <v>2</v>
      </c>
      <c r="H298" s="52">
        <v>7873592.7199999997</v>
      </c>
      <c r="I298" s="91">
        <v>1</v>
      </c>
      <c r="J298" s="3"/>
      <c r="K298" s="3"/>
      <c r="L298" s="3"/>
      <c r="M298" s="3"/>
      <c r="N298" s="3"/>
      <c r="O298" s="3"/>
      <c r="P298" s="3"/>
    </row>
    <row r="299" spans="1:16">
      <c r="A299" s="55" t="s">
        <v>1499</v>
      </c>
      <c r="B299" s="98" t="s">
        <v>28</v>
      </c>
      <c r="C299" s="58">
        <v>32717480.609999999</v>
      </c>
      <c r="D299" s="58">
        <v>32717480.609999999</v>
      </c>
      <c r="E299" s="58">
        <v>18755503.82</v>
      </c>
      <c r="F299" s="92">
        <v>8401096.8100000005</v>
      </c>
      <c r="G299" s="82" t="s">
        <v>2</v>
      </c>
      <c r="H299" s="58">
        <v>8401096.8100000005</v>
      </c>
      <c r="I299" s="93">
        <v>1</v>
      </c>
      <c r="J299" s="3"/>
      <c r="K299" s="3"/>
      <c r="L299" s="3"/>
      <c r="M299" s="3"/>
      <c r="N299" s="3"/>
      <c r="O299" s="3"/>
      <c r="P299" s="3"/>
    </row>
    <row r="300" spans="1:16">
      <c r="A300" s="49" t="s">
        <v>1500</v>
      </c>
      <c r="B300" s="97" t="s">
        <v>28</v>
      </c>
      <c r="C300" s="52">
        <v>29376752.75</v>
      </c>
      <c r="D300" s="52">
        <v>29376752.75</v>
      </c>
      <c r="E300" s="52">
        <v>16841811.66</v>
      </c>
      <c r="F300" s="90">
        <v>7543902.4000000004</v>
      </c>
      <c r="G300" s="80" t="s">
        <v>2</v>
      </c>
      <c r="H300" s="52">
        <v>7543902.4000000004</v>
      </c>
      <c r="I300" s="91">
        <v>1</v>
      </c>
      <c r="J300" s="3"/>
      <c r="K300" s="3"/>
      <c r="L300" s="3"/>
      <c r="M300" s="3"/>
      <c r="N300" s="3"/>
      <c r="O300" s="3"/>
      <c r="P300" s="3"/>
    </row>
    <row r="301" spans="1:16">
      <c r="A301" s="55" t="s">
        <v>1501</v>
      </c>
      <c r="B301" s="98" t="s">
        <v>28</v>
      </c>
      <c r="C301" s="58">
        <v>6748701.0300000003</v>
      </c>
      <c r="D301" s="58">
        <v>6748701.0300000003</v>
      </c>
      <c r="E301" s="58">
        <v>3765711.77</v>
      </c>
      <c r="F301" s="92">
        <v>1686764.03</v>
      </c>
      <c r="G301" s="82" t="s">
        <v>2</v>
      </c>
      <c r="H301" s="58">
        <v>1686764.03</v>
      </c>
      <c r="I301" s="93">
        <v>1</v>
      </c>
      <c r="J301" s="3"/>
      <c r="K301" s="3"/>
      <c r="L301" s="3"/>
      <c r="M301" s="3"/>
      <c r="N301" s="3"/>
      <c r="O301" s="3"/>
      <c r="P301" s="3"/>
    </row>
    <row r="302" spans="1:16">
      <c r="A302" s="49" t="s">
        <v>1502</v>
      </c>
      <c r="B302" s="97" t="s">
        <v>28</v>
      </c>
      <c r="C302" s="52">
        <v>36234187.219999999</v>
      </c>
      <c r="D302" s="52">
        <v>36234187.219999999</v>
      </c>
      <c r="E302" s="52">
        <v>20469412.199999999</v>
      </c>
      <c r="F302" s="90">
        <v>9168802.6699999999</v>
      </c>
      <c r="G302" s="80"/>
      <c r="H302" s="52">
        <v>9168802.6699999999</v>
      </c>
      <c r="I302" s="91">
        <v>1</v>
      </c>
      <c r="J302" s="3"/>
      <c r="K302" s="3"/>
      <c r="L302" s="3"/>
      <c r="M302" s="3"/>
      <c r="N302" s="3"/>
      <c r="O302" s="3"/>
      <c r="P302" s="3"/>
    </row>
    <row r="303" spans="1:16">
      <c r="A303" s="55" t="s">
        <v>1503</v>
      </c>
      <c r="B303" s="98" t="s">
        <v>28</v>
      </c>
      <c r="C303" s="58">
        <v>59601734.369999997</v>
      </c>
      <c r="D303" s="58">
        <v>59601734.369999997</v>
      </c>
      <c r="E303" s="58">
        <v>34076431.710000001</v>
      </c>
      <c r="F303" s="92">
        <v>15263754.279999999</v>
      </c>
      <c r="G303" s="82"/>
      <c r="H303" s="58">
        <v>15263754.279999999</v>
      </c>
      <c r="I303" s="93">
        <v>1</v>
      </c>
      <c r="J303" s="3"/>
      <c r="K303" s="3"/>
      <c r="L303" s="3"/>
      <c r="M303" s="3"/>
      <c r="N303" s="3"/>
      <c r="O303" s="3"/>
      <c r="P303" s="3"/>
    </row>
    <row r="304" spans="1:16">
      <c r="A304" s="49" t="s">
        <v>1504</v>
      </c>
      <c r="B304" s="97" t="s">
        <v>28</v>
      </c>
      <c r="C304" s="52">
        <v>29590723.510000002</v>
      </c>
      <c r="D304" s="52">
        <v>29590723.510000002</v>
      </c>
      <c r="E304" s="52">
        <v>16778099.239999998</v>
      </c>
      <c r="F304" s="90">
        <v>7515363.8799999999</v>
      </c>
      <c r="G304" s="80" t="s">
        <v>4</v>
      </c>
      <c r="H304" s="52">
        <v>7515363.8799999999</v>
      </c>
      <c r="I304" s="91">
        <v>1</v>
      </c>
      <c r="J304" s="3"/>
      <c r="K304" s="3"/>
      <c r="L304" s="3"/>
      <c r="M304" s="3"/>
      <c r="N304" s="3"/>
      <c r="O304" s="3"/>
      <c r="P304" s="3"/>
    </row>
    <row r="305" spans="1:16">
      <c r="A305" s="55" t="s">
        <v>1505</v>
      </c>
      <c r="B305" s="98" t="s">
        <v>28</v>
      </c>
      <c r="C305" s="58">
        <v>72827220.599999994</v>
      </c>
      <c r="D305" s="58">
        <v>72827220.599999994</v>
      </c>
      <c r="E305" s="58">
        <v>41648474.409999996</v>
      </c>
      <c r="F305" s="92">
        <v>18655476.75</v>
      </c>
      <c r="G305" s="82"/>
      <c r="H305" s="58">
        <v>18655476.75</v>
      </c>
      <c r="I305" s="93">
        <v>1</v>
      </c>
      <c r="J305" s="3"/>
      <c r="K305" s="3"/>
      <c r="L305" s="3"/>
      <c r="M305" s="3"/>
      <c r="N305" s="3"/>
      <c r="O305" s="3"/>
      <c r="P305" s="3"/>
    </row>
    <row r="306" spans="1:16">
      <c r="A306" s="49" t="s">
        <v>1506</v>
      </c>
      <c r="B306" s="97" t="s">
        <v>28</v>
      </c>
      <c r="C306" s="52">
        <v>23533533.809999999</v>
      </c>
      <c r="D306" s="52">
        <v>23533533.809999999</v>
      </c>
      <c r="E306" s="52">
        <v>13347693.98</v>
      </c>
      <c r="F306" s="90">
        <v>5978792.7000000002</v>
      </c>
      <c r="G306" s="80"/>
      <c r="H306" s="52">
        <v>5978792.7000000002</v>
      </c>
      <c r="I306" s="91">
        <v>1</v>
      </c>
      <c r="J306" s="3"/>
      <c r="K306" s="3"/>
      <c r="L306" s="3"/>
      <c r="M306" s="3"/>
      <c r="N306" s="3"/>
      <c r="O306" s="3"/>
      <c r="P306" s="3"/>
    </row>
    <row r="307" spans="1:16">
      <c r="A307" s="55" t="s">
        <v>1507</v>
      </c>
      <c r="B307" s="98" t="s">
        <v>28</v>
      </c>
      <c r="C307" s="58">
        <v>7755377.5599999996</v>
      </c>
      <c r="D307" s="58">
        <v>7755377.5599999996</v>
      </c>
      <c r="E307" s="58">
        <v>4440707.63</v>
      </c>
      <c r="F307" s="92">
        <v>1989112.9</v>
      </c>
      <c r="G307" s="82"/>
      <c r="H307" s="58">
        <v>1989112.9</v>
      </c>
      <c r="I307" s="93">
        <v>1</v>
      </c>
      <c r="J307" s="3"/>
      <c r="K307" s="3"/>
      <c r="L307" s="3"/>
      <c r="M307" s="3"/>
      <c r="N307" s="3"/>
      <c r="O307" s="3"/>
      <c r="P307" s="3"/>
    </row>
    <row r="308" spans="1:16">
      <c r="A308" s="49" t="s">
        <v>1508</v>
      </c>
      <c r="B308" s="97" t="s">
        <v>28</v>
      </c>
      <c r="C308" s="52">
        <v>25715420.449999999</v>
      </c>
      <c r="D308" s="52">
        <v>25715420.449999999</v>
      </c>
      <c r="E308" s="52">
        <v>14590733.93</v>
      </c>
      <c r="F308" s="90">
        <v>6535583.8700000001</v>
      </c>
      <c r="G308" s="80" t="s">
        <v>2</v>
      </c>
      <c r="H308" s="52">
        <v>6535583.8700000001</v>
      </c>
      <c r="I308" s="91">
        <v>1</v>
      </c>
      <c r="J308" s="3"/>
      <c r="K308" s="3"/>
      <c r="L308" s="3"/>
      <c r="M308" s="3"/>
      <c r="N308" s="3"/>
      <c r="O308" s="3"/>
      <c r="P308" s="3"/>
    </row>
    <row r="309" spans="1:16">
      <c r="A309" s="55" t="s">
        <v>1509</v>
      </c>
      <c r="B309" s="98" t="s">
        <v>28</v>
      </c>
      <c r="C309" s="58">
        <v>10299773.58</v>
      </c>
      <c r="D309" s="58">
        <v>10299773.58</v>
      </c>
      <c r="E309" s="58">
        <v>5881617.7300000004</v>
      </c>
      <c r="F309" s="92">
        <v>2634535.46</v>
      </c>
      <c r="G309" s="82" t="s">
        <v>2</v>
      </c>
      <c r="H309" s="58">
        <v>2634535.46</v>
      </c>
      <c r="I309" s="93">
        <v>1</v>
      </c>
      <c r="J309" s="3"/>
      <c r="K309" s="3"/>
      <c r="L309" s="3"/>
      <c r="M309" s="3"/>
      <c r="N309" s="3"/>
      <c r="O309" s="3"/>
      <c r="P309" s="3"/>
    </row>
    <row r="310" spans="1:16">
      <c r="A310" s="49" t="s">
        <v>1510</v>
      </c>
      <c r="B310" s="97" t="s">
        <v>28</v>
      </c>
      <c r="C310" s="52">
        <v>14970705.17</v>
      </c>
      <c r="D310" s="52">
        <v>14970705.17</v>
      </c>
      <c r="E310" s="52">
        <v>8471383.6199999992</v>
      </c>
      <c r="F310" s="90">
        <v>3794561.56</v>
      </c>
      <c r="G310" s="80"/>
      <c r="H310" s="52">
        <v>3794561.56</v>
      </c>
      <c r="I310" s="91">
        <v>1</v>
      </c>
      <c r="J310" s="3"/>
      <c r="K310" s="3"/>
      <c r="L310" s="3"/>
      <c r="M310" s="3"/>
      <c r="N310" s="3"/>
      <c r="O310" s="3"/>
      <c r="P310" s="3"/>
    </row>
    <row r="311" spans="1:16">
      <c r="A311" s="55" t="s">
        <v>1511</v>
      </c>
      <c r="B311" s="98" t="s">
        <v>28</v>
      </c>
      <c r="C311" s="58">
        <v>12444695.460000001</v>
      </c>
      <c r="D311" s="58">
        <v>12444695.460000001</v>
      </c>
      <c r="E311" s="58">
        <v>7101169.6799999997</v>
      </c>
      <c r="F311" s="92">
        <v>3180805.73</v>
      </c>
      <c r="G311" s="82"/>
      <c r="H311" s="58">
        <v>3180805.73</v>
      </c>
      <c r="I311" s="93">
        <v>1</v>
      </c>
      <c r="J311" s="3"/>
      <c r="K311" s="3"/>
      <c r="L311" s="3"/>
      <c r="M311" s="3"/>
      <c r="N311" s="3"/>
      <c r="O311" s="3"/>
      <c r="P311" s="3"/>
    </row>
    <row r="312" spans="1:16">
      <c r="A312" s="49" t="s">
        <v>2428</v>
      </c>
      <c r="B312" s="97" t="s">
        <v>28</v>
      </c>
      <c r="C312" s="52">
        <v>26113145.989999998</v>
      </c>
      <c r="D312" s="52">
        <v>26113145.989999998</v>
      </c>
      <c r="E312" s="52">
        <v>14841277.1</v>
      </c>
      <c r="F312" s="90">
        <v>6647808.9299999997</v>
      </c>
      <c r="G312" s="80"/>
      <c r="H312" s="52">
        <v>6647808.9299999997</v>
      </c>
      <c r="I312" s="91">
        <v>1</v>
      </c>
      <c r="J312" s="3"/>
      <c r="K312" s="3"/>
      <c r="L312" s="3"/>
      <c r="M312" s="3"/>
      <c r="N312" s="3"/>
      <c r="O312" s="3"/>
      <c r="P312" s="3"/>
    </row>
    <row r="313" spans="1:16">
      <c r="A313" s="55" t="s">
        <v>2436</v>
      </c>
      <c r="B313" s="98" t="s">
        <v>28</v>
      </c>
      <c r="C313" s="58">
        <v>4147996.51</v>
      </c>
      <c r="D313" s="58">
        <v>4147996.51</v>
      </c>
      <c r="E313" s="58">
        <v>2365238.67</v>
      </c>
      <c r="F313" s="92">
        <v>1059454.29</v>
      </c>
      <c r="G313" s="82"/>
      <c r="H313" s="58">
        <v>1059454.29</v>
      </c>
      <c r="I313" s="93">
        <v>1</v>
      </c>
      <c r="J313" s="3"/>
      <c r="K313" s="3"/>
      <c r="L313" s="3"/>
      <c r="M313" s="3"/>
      <c r="N313" s="3"/>
      <c r="O313" s="3"/>
      <c r="P313" s="3"/>
    </row>
    <row r="314" spans="1:16">
      <c r="A314" s="49" t="s">
        <v>2433</v>
      </c>
      <c r="B314" s="97" t="s">
        <v>28</v>
      </c>
      <c r="C314" s="52">
        <v>16279.43</v>
      </c>
      <c r="D314" s="52">
        <v>16279.43</v>
      </c>
      <c r="E314" s="52">
        <v>9003.32</v>
      </c>
      <c r="F314" s="90">
        <v>4032.83</v>
      </c>
      <c r="G314" s="80"/>
      <c r="H314" s="52">
        <v>4032.83</v>
      </c>
      <c r="I314" s="91">
        <v>1</v>
      </c>
      <c r="J314" s="3"/>
      <c r="K314" s="3"/>
      <c r="L314" s="3"/>
      <c r="M314" s="3"/>
      <c r="N314" s="3"/>
      <c r="O314" s="3"/>
      <c r="P314" s="3"/>
    </row>
    <row r="315" spans="1:16">
      <c r="A315" s="55" t="s">
        <v>2432</v>
      </c>
      <c r="B315" s="98" t="s">
        <v>28</v>
      </c>
      <c r="C315" s="58">
        <v>17160.75</v>
      </c>
      <c r="D315" s="58">
        <v>17160.75</v>
      </c>
      <c r="E315" s="58">
        <v>9676.23</v>
      </c>
      <c r="F315" s="92">
        <v>4334.25</v>
      </c>
      <c r="G315" s="82"/>
      <c r="H315" s="58">
        <v>4334.25</v>
      </c>
      <c r="I315" s="93">
        <v>1</v>
      </c>
      <c r="J315" s="3"/>
      <c r="K315" s="3"/>
      <c r="L315" s="3"/>
      <c r="M315" s="3"/>
      <c r="N315" s="3"/>
      <c r="O315" s="3"/>
      <c r="P315" s="3"/>
    </row>
    <row r="316" spans="1:16">
      <c r="A316" s="49" t="s">
        <v>2437</v>
      </c>
      <c r="B316" s="97" t="s">
        <v>28</v>
      </c>
      <c r="C316" s="52">
        <v>78823.16</v>
      </c>
      <c r="D316" s="52">
        <v>78823.16</v>
      </c>
      <c r="E316" s="52">
        <v>43612.82</v>
      </c>
      <c r="F316" s="90">
        <v>19535.36</v>
      </c>
      <c r="G316" s="80"/>
      <c r="H316" s="52">
        <v>19535.36</v>
      </c>
      <c r="I316" s="91">
        <v>1</v>
      </c>
      <c r="J316" s="3"/>
      <c r="K316" s="3"/>
      <c r="L316" s="3"/>
      <c r="M316" s="3"/>
      <c r="N316" s="3"/>
      <c r="O316" s="3"/>
      <c r="P316" s="3"/>
    </row>
    <row r="317" spans="1:16">
      <c r="A317" s="55" t="s">
        <v>2429</v>
      </c>
      <c r="B317" s="98" t="s">
        <v>28</v>
      </c>
      <c r="C317" s="58">
        <v>32907.81</v>
      </c>
      <c r="D317" s="58">
        <v>32907.81</v>
      </c>
      <c r="E317" s="58">
        <v>18196.080000000002</v>
      </c>
      <c r="F317" s="92">
        <v>8150.52</v>
      </c>
      <c r="G317" s="82"/>
      <c r="H317" s="58">
        <v>8150.52</v>
      </c>
      <c r="I317" s="93">
        <v>1</v>
      </c>
      <c r="J317" s="3"/>
      <c r="K317" s="3"/>
      <c r="L317" s="3"/>
      <c r="M317" s="3"/>
      <c r="N317" s="3"/>
      <c r="O317" s="3"/>
      <c r="P317" s="3"/>
    </row>
    <row r="318" spans="1:16">
      <c r="A318" s="49" t="s">
        <v>2435</v>
      </c>
      <c r="B318" s="97" t="s">
        <v>28</v>
      </c>
      <c r="C318" s="52">
        <v>464953.02</v>
      </c>
      <c r="D318" s="52">
        <v>464953.02</v>
      </c>
      <c r="E318" s="52">
        <v>263403.21999999997</v>
      </c>
      <c r="F318" s="90">
        <v>117985.42</v>
      </c>
      <c r="G318" s="80"/>
      <c r="H318" s="52">
        <v>117985.42</v>
      </c>
      <c r="I318" s="91">
        <v>1</v>
      </c>
      <c r="J318" s="3"/>
      <c r="K318" s="3"/>
      <c r="L318" s="3"/>
      <c r="M318" s="3"/>
      <c r="N318" s="3"/>
      <c r="O318" s="3"/>
      <c r="P318" s="3"/>
    </row>
    <row r="319" spans="1:16">
      <c r="A319" s="55" t="s">
        <v>2434</v>
      </c>
      <c r="B319" s="98" t="s">
        <v>28</v>
      </c>
      <c r="C319" s="58">
        <v>1307686.92</v>
      </c>
      <c r="D319" s="58">
        <v>1307686.92</v>
      </c>
      <c r="E319" s="58">
        <v>734790.12</v>
      </c>
      <c r="F319" s="92">
        <v>329132.34999999998</v>
      </c>
      <c r="G319" s="82"/>
      <c r="H319" s="58">
        <v>329132.34999999998</v>
      </c>
      <c r="I319" s="93">
        <v>1</v>
      </c>
      <c r="J319" s="3"/>
      <c r="K319" s="3"/>
      <c r="L319" s="3"/>
      <c r="M319" s="3"/>
      <c r="N319" s="3"/>
      <c r="O319" s="3"/>
      <c r="P319" s="3"/>
    </row>
    <row r="320" spans="1:16">
      <c r="A320" s="49" t="s">
        <v>2431</v>
      </c>
      <c r="B320" s="97" t="s">
        <v>28</v>
      </c>
      <c r="C320" s="52">
        <v>716664.41</v>
      </c>
      <c r="D320" s="52">
        <v>716664.41</v>
      </c>
      <c r="E320" s="52">
        <v>400050.26</v>
      </c>
      <c r="F320" s="90">
        <v>179193.32</v>
      </c>
      <c r="G320" s="80"/>
      <c r="H320" s="52">
        <v>179193.32</v>
      </c>
      <c r="I320" s="91">
        <v>1</v>
      </c>
      <c r="J320" s="3"/>
      <c r="K320" s="3"/>
      <c r="L320" s="3"/>
      <c r="M320" s="3"/>
      <c r="N320" s="3"/>
      <c r="O320" s="3"/>
      <c r="P320" s="3"/>
    </row>
    <row r="321" spans="1:16">
      <c r="A321" s="55" t="s">
        <v>2430</v>
      </c>
      <c r="B321" s="98" t="s">
        <v>28</v>
      </c>
      <c r="C321" s="58">
        <v>127433.46</v>
      </c>
      <c r="D321" s="58">
        <v>127433.46</v>
      </c>
      <c r="E321" s="58">
        <v>70463.210000000006</v>
      </c>
      <c r="F321" s="92">
        <v>31562.37</v>
      </c>
      <c r="G321" s="82"/>
      <c r="H321" s="58">
        <v>31562.37</v>
      </c>
      <c r="I321" s="93">
        <v>1</v>
      </c>
      <c r="J321" s="3"/>
      <c r="K321" s="3"/>
      <c r="L321" s="3"/>
      <c r="M321" s="3"/>
      <c r="N321" s="3"/>
      <c r="O321" s="3"/>
      <c r="P321" s="3"/>
    </row>
    <row r="322" spans="1:16">
      <c r="A322" s="49" t="s">
        <v>1512</v>
      </c>
      <c r="B322" s="97" t="s">
        <v>28</v>
      </c>
      <c r="C322" s="52">
        <v>118388.76</v>
      </c>
      <c r="D322" s="52">
        <v>118388.76</v>
      </c>
      <c r="E322" s="52">
        <v>65976.69</v>
      </c>
      <c r="F322" s="90">
        <v>29552.74</v>
      </c>
      <c r="G322" s="80"/>
      <c r="H322" s="52">
        <v>29552.74</v>
      </c>
      <c r="I322" s="91">
        <v>1</v>
      </c>
      <c r="J322" s="3"/>
      <c r="K322" s="3"/>
      <c r="L322" s="3"/>
      <c r="M322" s="3"/>
      <c r="N322" s="3"/>
      <c r="O322" s="3"/>
      <c r="P322" s="3"/>
    </row>
    <row r="323" spans="1:16">
      <c r="A323" s="55" t="s">
        <v>1513</v>
      </c>
      <c r="B323" s="98" t="s">
        <v>28</v>
      </c>
      <c r="C323" s="58">
        <v>495833.09</v>
      </c>
      <c r="D323" s="58">
        <v>495833.09</v>
      </c>
      <c r="E323" s="58">
        <v>274539.69</v>
      </c>
      <c r="F323" s="92">
        <v>122973.74</v>
      </c>
      <c r="G323" s="82"/>
      <c r="H323" s="58">
        <v>122973.74</v>
      </c>
      <c r="I323" s="93">
        <v>1</v>
      </c>
      <c r="J323" s="3"/>
      <c r="K323" s="3"/>
      <c r="L323" s="3"/>
      <c r="M323" s="3"/>
      <c r="N323" s="3"/>
      <c r="O323" s="3"/>
      <c r="P323" s="3"/>
    </row>
    <row r="324" spans="1:16">
      <c r="A324" s="49" t="s">
        <v>1514</v>
      </c>
      <c r="B324" s="97" t="s">
        <v>28</v>
      </c>
      <c r="C324" s="52">
        <v>1124730.3400000001</v>
      </c>
      <c r="D324" s="52">
        <v>1124730.3400000001</v>
      </c>
      <c r="E324" s="52">
        <v>629941.47</v>
      </c>
      <c r="F324" s="90">
        <v>282167.8</v>
      </c>
      <c r="G324" s="80"/>
      <c r="H324" s="52">
        <v>282167.8</v>
      </c>
      <c r="I324" s="91">
        <v>1</v>
      </c>
      <c r="J324" s="3"/>
      <c r="K324" s="3"/>
      <c r="L324" s="3"/>
      <c r="M324" s="3"/>
      <c r="N324" s="3"/>
      <c r="O324" s="3"/>
      <c r="P324" s="3"/>
    </row>
    <row r="325" spans="1:16">
      <c r="A325" s="55" t="s">
        <v>1515</v>
      </c>
      <c r="B325" s="98" t="s">
        <v>28</v>
      </c>
      <c r="C325" s="58">
        <v>5853801.8600000003</v>
      </c>
      <c r="D325" s="58">
        <v>5853801.8600000003</v>
      </c>
      <c r="E325" s="58">
        <v>3350968.4</v>
      </c>
      <c r="F325" s="92">
        <v>1500989.27</v>
      </c>
      <c r="G325" s="82"/>
      <c r="H325" s="58">
        <v>1500989.27</v>
      </c>
      <c r="I325" s="93">
        <v>1</v>
      </c>
      <c r="J325" s="3"/>
      <c r="K325" s="3"/>
      <c r="L325" s="3"/>
      <c r="M325" s="3"/>
      <c r="N325" s="3"/>
      <c r="O325" s="3"/>
      <c r="P325" s="3"/>
    </row>
    <row r="326" spans="1:16">
      <c r="A326" s="49" t="s">
        <v>1516</v>
      </c>
      <c r="B326" s="97" t="s">
        <v>28</v>
      </c>
      <c r="C326" s="52">
        <v>272919</v>
      </c>
      <c r="D326" s="52">
        <v>272919</v>
      </c>
      <c r="E326" s="52">
        <v>155992.51999999999</v>
      </c>
      <c r="F326" s="90">
        <v>69873.27</v>
      </c>
      <c r="G326" s="80"/>
      <c r="H326" s="52">
        <v>69873.27</v>
      </c>
      <c r="I326" s="91">
        <v>1</v>
      </c>
      <c r="J326" s="3"/>
      <c r="K326" s="3"/>
      <c r="L326" s="3"/>
      <c r="M326" s="3"/>
      <c r="N326" s="3"/>
      <c r="O326" s="3"/>
      <c r="P326" s="3"/>
    </row>
    <row r="327" spans="1:16">
      <c r="A327" s="55" t="s">
        <v>1517</v>
      </c>
      <c r="B327" s="98" t="s">
        <v>28</v>
      </c>
      <c r="C327" s="58">
        <v>750272.79</v>
      </c>
      <c r="D327" s="58">
        <v>750272.79</v>
      </c>
      <c r="E327" s="58">
        <v>421457.09</v>
      </c>
      <c r="F327" s="92">
        <v>188782.02</v>
      </c>
      <c r="G327" s="82"/>
      <c r="H327" s="58">
        <v>188782.02</v>
      </c>
      <c r="I327" s="93">
        <v>1</v>
      </c>
      <c r="J327" s="3"/>
      <c r="K327" s="3"/>
      <c r="L327" s="3"/>
      <c r="M327" s="3"/>
      <c r="N327" s="3"/>
      <c r="O327" s="3"/>
      <c r="P327" s="3"/>
    </row>
    <row r="328" spans="1:16">
      <c r="A328" s="49" t="s">
        <v>1518</v>
      </c>
      <c r="B328" s="97" t="s">
        <v>28</v>
      </c>
      <c r="C328" s="52">
        <v>406291.18</v>
      </c>
      <c r="D328" s="52">
        <v>406291.18</v>
      </c>
      <c r="E328" s="52">
        <v>227291.45</v>
      </c>
      <c r="F328" s="90">
        <v>101809.98</v>
      </c>
      <c r="G328" s="80"/>
      <c r="H328" s="52">
        <v>101809.98</v>
      </c>
      <c r="I328" s="91">
        <v>1</v>
      </c>
      <c r="J328" s="3"/>
      <c r="K328" s="3"/>
      <c r="L328" s="3"/>
      <c r="M328" s="3"/>
      <c r="N328" s="3"/>
      <c r="O328" s="3"/>
      <c r="P328" s="3"/>
    </row>
    <row r="329" spans="1:16">
      <c r="A329" s="55" t="s">
        <v>1519</v>
      </c>
      <c r="B329" s="98" t="s">
        <v>28</v>
      </c>
      <c r="C329" s="58">
        <v>1699613.49</v>
      </c>
      <c r="D329" s="58">
        <v>1699613.49</v>
      </c>
      <c r="E329" s="58">
        <v>970892.5</v>
      </c>
      <c r="F329" s="92">
        <v>434888.98</v>
      </c>
      <c r="G329" s="82"/>
      <c r="H329" s="58">
        <v>434888.98</v>
      </c>
      <c r="I329" s="93">
        <v>1</v>
      </c>
      <c r="J329" s="3"/>
      <c r="K329" s="3"/>
      <c r="L329" s="3"/>
      <c r="M329" s="3"/>
      <c r="N329" s="3"/>
      <c r="O329" s="3"/>
      <c r="P329" s="3"/>
    </row>
    <row r="330" spans="1:16">
      <c r="A330" s="49" t="s">
        <v>1520</v>
      </c>
      <c r="B330" s="97" t="s">
        <v>28</v>
      </c>
      <c r="C330" s="52">
        <v>49965.11</v>
      </c>
      <c r="D330" s="52">
        <v>49965.11</v>
      </c>
      <c r="E330" s="52">
        <v>27628.3</v>
      </c>
      <c r="F330" s="90">
        <v>12375.46</v>
      </c>
      <c r="G330" s="80"/>
      <c r="H330" s="52">
        <v>12375.46</v>
      </c>
      <c r="I330" s="91">
        <v>1</v>
      </c>
      <c r="J330" s="3"/>
      <c r="K330" s="3"/>
      <c r="L330" s="3"/>
      <c r="M330" s="3"/>
      <c r="N330" s="3"/>
      <c r="O330" s="3"/>
      <c r="P330" s="3"/>
    </row>
    <row r="331" spans="1:16">
      <c r="A331" s="55" t="s">
        <v>1521</v>
      </c>
      <c r="B331" s="98" t="s">
        <v>28</v>
      </c>
      <c r="C331" s="58">
        <v>146087.9</v>
      </c>
      <c r="D331" s="58">
        <v>146087.9</v>
      </c>
      <c r="E331" s="58">
        <v>81722.61</v>
      </c>
      <c r="F331" s="92">
        <v>36605.769999999997</v>
      </c>
      <c r="G331" s="82"/>
      <c r="H331" s="58">
        <v>36605.769999999997</v>
      </c>
      <c r="I331" s="93">
        <v>1</v>
      </c>
      <c r="J331" s="3"/>
      <c r="K331" s="3"/>
      <c r="L331" s="3"/>
      <c r="M331" s="3"/>
      <c r="N331" s="3"/>
      <c r="O331" s="3"/>
      <c r="P331" s="3"/>
    </row>
    <row r="332" spans="1:16">
      <c r="A332" s="49" t="s">
        <v>1522</v>
      </c>
      <c r="B332" s="97" t="s">
        <v>28</v>
      </c>
      <c r="C332" s="52">
        <v>427876.91</v>
      </c>
      <c r="D332" s="52">
        <v>427876.91</v>
      </c>
      <c r="E332" s="52">
        <v>239051.4</v>
      </c>
      <c r="F332" s="90">
        <v>107077.58</v>
      </c>
      <c r="G332" s="80"/>
      <c r="H332" s="52">
        <v>107077.58</v>
      </c>
      <c r="I332" s="91">
        <v>1</v>
      </c>
      <c r="J332" s="3"/>
      <c r="K332" s="3"/>
      <c r="L332" s="3"/>
      <c r="M332" s="3"/>
      <c r="N332" s="3"/>
      <c r="O332" s="3"/>
      <c r="P332" s="3"/>
    </row>
    <row r="333" spans="1:16">
      <c r="A333" s="55" t="s">
        <v>1523</v>
      </c>
      <c r="B333" s="98" t="s">
        <v>28</v>
      </c>
      <c r="C333" s="58">
        <v>419724.08</v>
      </c>
      <c r="D333" s="58">
        <v>419724.08</v>
      </c>
      <c r="E333" s="58">
        <v>236139.09</v>
      </c>
      <c r="F333" s="92">
        <v>105773.08</v>
      </c>
      <c r="G333" s="82"/>
      <c r="H333" s="58">
        <v>105773.08</v>
      </c>
      <c r="I333" s="93">
        <v>1</v>
      </c>
      <c r="J333" s="3"/>
      <c r="K333" s="3"/>
      <c r="L333" s="3"/>
      <c r="M333" s="3"/>
      <c r="N333" s="3"/>
      <c r="O333" s="3"/>
      <c r="P333" s="3"/>
    </row>
    <row r="334" spans="1:16">
      <c r="A334" s="49" t="s">
        <v>1524</v>
      </c>
      <c r="B334" s="97" t="s">
        <v>28</v>
      </c>
      <c r="C334" s="52">
        <v>1397489.83</v>
      </c>
      <c r="D334" s="52">
        <v>1397489.83</v>
      </c>
      <c r="E334" s="52">
        <v>798230.13</v>
      </c>
      <c r="F334" s="90">
        <v>357548.84</v>
      </c>
      <c r="G334" s="80"/>
      <c r="H334" s="52">
        <v>357548.84</v>
      </c>
      <c r="I334" s="91">
        <v>1</v>
      </c>
      <c r="J334" s="3"/>
      <c r="K334" s="3"/>
      <c r="L334" s="3"/>
      <c r="M334" s="3"/>
      <c r="N334" s="3"/>
      <c r="O334" s="3"/>
      <c r="P334" s="3"/>
    </row>
    <row r="335" spans="1:16">
      <c r="A335" s="55" t="s">
        <v>2438</v>
      </c>
      <c r="B335" s="98" t="s">
        <v>27</v>
      </c>
      <c r="C335" s="58">
        <v>81230023.609999999</v>
      </c>
      <c r="D335" s="58">
        <v>81230023.609999999</v>
      </c>
      <c r="E335" s="58">
        <v>46269507.759999998</v>
      </c>
      <c r="F335" s="92">
        <v>20725362.420000002</v>
      </c>
      <c r="G335" s="82"/>
      <c r="H335" s="58">
        <v>20725362.420000002</v>
      </c>
      <c r="I335" s="93">
        <v>1</v>
      </c>
      <c r="J335" s="3"/>
      <c r="K335" s="3"/>
      <c r="L335" s="3"/>
      <c r="M335" s="3"/>
      <c r="N335" s="3"/>
      <c r="O335" s="3"/>
      <c r="P335" s="3"/>
    </row>
    <row r="336" spans="1:16">
      <c r="A336" s="49" t="s">
        <v>2439</v>
      </c>
      <c r="B336" s="97" t="s">
        <v>27</v>
      </c>
      <c r="C336" s="52">
        <v>78183271.030000001</v>
      </c>
      <c r="D336" s="52">
        <v>78183271.030000001</v>
      </c>
      <c r="E336" s="52">
        <v>44472560.119999997</v>
      </c>
      <c r="F336" s="90">
        <v>19920461.02</v>
      </c>
      <c r="G336" s="80"/>
      <c r="H336" s="52">
        <v>19920461.02</v>
      </c>
      <c r="I336" s="91">
        <v>1</v>
      </c>
      <c r="J336" s="3"/>
      <c r="K336" s="3"/>
      <c r="L336" s="3"/>
      <c r="M336" s="3"/>
      <c r="N336" s="3"/>
      <c r="O336" s="3"/>
      <c r="P336" s="3"/>
    </row>
    <row r="337" spans="1:16">
      <c r="A337" s="55" t="s">
        <v>2440</v>
      </c>
      <c r="B337" s="98" t="s">
        <v>27</v>
      </c>
      <c r="C337" s="58">
        <v>119418492.63</v>
      </c>
      <c r="D337" s="58">
        <v>119418492.63</v>
      </c>
      <c r="E337" s="58">
        <v>68027619.129999995</v>
      </c>
      <c r="F337" s="92">
        <v>30471408.25</v>
      </c>
      <c r="G337" s="82"/>
      <c r="H337" s="58">
        <v>30471408.25</v>
      </c>
      <c r="I337" s="93">
        <v>1</v>
      </c>
      <c r="J337" s="3"/>
      <c r="K337" s="3"/>
      <c r="L337" s="3"/>
      <c r="M337" s="3"/>
      <c r="N337" s="3"/>
      <c r="O337" s="3"/>
      <c r="P337" s="3"/>
    </row>
    <row r="338" spans="1:16">
      <c r="A338" s="49" t="s">
        <v>2441</v>
      </c>
      <c r="B338" s="97" t="s">
        <v>27</v>
      </c>
      <c r="C338" s="52">
        <v>71940823.060000002</v>
      </c>
      <c r="D338" s="52">
        <v>71940823.060000002</v>
      </c>
      <c r="E338" s="52">
        <v>40997127.32</v>
      </c>
      <c r="F338" s="90">
        <v>18363720.789999999</v>
      </c>
      <c r="G338" s="80"/>
      <c r="H338" s="52">
        <v>18363720.789999999</v>
      </c>
      <c r="I338" s="91">
        <v>1</v>
      </c>
      <c r="J338" s="3"/>
      <c r="K338" s="3"/>
      <c r="L338" s="3"/>
      <c r="M338" s="3"/>
      <c r="N338" s="3"/>
      <c r="O338" s="3"/>
      <c r="P338" s="3"/>
    </row>
    <row r="339" spans="1:16">
      <c r="A339" s="55" t="s">
        <v>2442</v>
      </c>
      <c r="B339" s="98" t="s">
        <v>27</v>
      </c>
      <c r="C339" s="58">
        <v>63840060.140000001</v>
      </c>
      <c r="D339" s="58">
        <v>63840060.140000001</v>
      </c>
      <c r="E339" s="58">
        <v>36285959.609999999</v>
      </c>
      <c r="F339" s="92">
        <v>16253461.51</v>
      </c>
      <c r="G339" s="82"/>
      <c r="H339" s="58">
        <v>16253461.51</v>
      </c>
      <c r="I339" s="93">
        <v>1</v>
      </c>
      <c r="J339" s="3"/>
      <c r="K339" s="3"/>
      <c r="L339" s="3"/>
      <c r="M339" s="3"/>
      <c r="N339" s="3"/>
      <c r="O339" s="3"/>
      <c r="P339" s="3"/>
    </row>
    <row r="340" spans="1:16">
      <c r="A340" s="49" t="s">
        <v>2443</v>
      </c>
      <c r="B340" s="97" t="s">
        <v>27</v>
      </c>
      <c r="C340" s="52">
        <v>152941006.44999999</v>
      </c>
      <c r="D340" s="52">
        <v>152941006.44999999</v>
      </c>
      <c r="E340" s="52">
        <v>87063946.810000002</v>
      </c>
      <c r="F340" s="90">
        <v>38998293.659999996</v>
      </c>
      <c r="G340" s="80"/>
      <c r="H340" s="52">
        <v>38998293.659999996</v>
      </c>
      <c r="I340" s="91">
        <v>1</v>
      </c>
      <c r="J340" s="3"/>
      <c r="K340" s="3"/>
      <c r="L340" s="3"/>
      <c r="M340" s="3"/>
      <c r="N340" s="3"/>
      <c r="O340" s="3"/>
      <c r="P340" s="3"/>
    </row>
    <row r="341" spans="1:16">
      <c r="A341" s="55" t="s">
        <v>2444</v>
      </c>
      <c r="B341" s="98" t="s">
        <v>27</v>
      </c>
      <c r="C341" s="58">
        <v>150993026.68000001</v>
      </c>
      <c r="D341" s="58">
        <v>150993026.68000001</v>
      </c>
      <c r="E341" s="58">
        <v>85885724.900000006</v>
      </c>
      <c r="F341" s="92">
        <v>38470536.240000002</v>
      </c>
      <c r="G341" s="82"/>
      <c r="H341" s="58">
        <v>38470536.240000002</v>
      </c>
      <c r="I341" s="93">
        <v>1</v>
      </c>
      <c r="J341" s="3"/>
      <c r="K341" s="3"/>
      <c r="L341" s="3"/>
      <c r="M341" s="3"/>
      <c r="N341" s="3"/>
      <c r="O341" s="3"/>
      <c r="P341" s="3"/>
    </row>
    <row r="342" spans="1:16">
      <c r="A342" s="49" t="s">
        <v>2445</v>
      </c>
      <c r="B342" s="97" t="s">
        <v>27</v>
      </c>
      <c r="C342" s="52">
        <v>112541553.03</v>
      </c>
      <c r="D342" s="52">
        <v>112541553.03</v>
      </c>
      <c r="E342" s="52">
        <v>64121105.159999996</v>
      </c>
      <c r="F342" s="90">
        <v>28721575.120000001</v>
      </c>
      <c r="G342" s="80"/>
      <c r="H342" s="52">
        <v>28721575.120000001</v>
      </c>
      <c r="I342" s="91">
        <v>1</v>
      </c>
      <c r="J342" s="3"/>
      <c r="K342" s="3"/>
      <c r="L342" s="3"/>
      <c r="M342" s="3"/>
      <c r="N342" s="3"/>
      <c r="O342" s="3"/>
      <c r="P342" s="3"/>
    </row>
    <row r="343" spans="1:16">
      <c r="A343" s="55" t="s">
        <v>2446</v>
      </c>
      <c r="B343" s="98" t="s">
        <v>27</v>
      </c>
      <c r="C343" s="58">
        <v>40125960.350000001</v>
      </c>
      <c r="D343" s="58">
        <v>40125960.350000001</v>
      </c>
      <c r="E343" s="58">
        <v>22789661.16</v>
      </c>
      <c r="F343" s="92">
        <v>10208104.859999999</v>
      </c>
      <c r="G343" s="82"/>
      <c r="H343" s="58">
        <v>10208104.859999999</v>
      </c>
      <c r="I343" s="93">
        <v>1</v>
      </c>
      <c r="J343" s="3"/>
      <c r="K343" s="3"/>
      <c r="L343" s="3"/>
      <c r="M343" s="3"/>
      <c r="N343" s="3"/>
      <c r="O343" s="3"/>
      <c r="P343" s="3"/>
    </row>
    <row r="344" spans="1:16">
      <c r="A344" s="49" t="s">
        <v>2447</v>
      </c>
      <c r="B344" s="97" t="s">
        <v>27</v>
      </c>
      <c r="C344" s="52">
        <v>104231101.97</v>
      </c>
      <c r="D344" s="52">
        <v>104231101.97</v>
      </c>
      <c r="E344" s="52">
        <v>59260642.509999998</v>
      </c>
      <c r="F344" s="90">
        <v>26544442.600000001</v>
      </c>
      <c r="G344" s="80" t="s">
        <v>2</v>
      </c>
      <c r="H344" s="52">
        <v>26544442.600000001</v>
      </c>
      <c r="I344" s="91">
        <v>1</v>
      </c>
      <c r="J344" s="3"/>
      <c r="K344" s="3"/>
      <c r="L344" s="3"/>
      <c r="M344" s="3"/>
      <c r="N344" s="3"/>
      <c r="O344" s="3"/>
      <c r="P344" s="3"/>
    </row>
    <row r="345" spans="1:16">
      <c r="A345" s="55" t="s">
        <v>2448</v>
      </c>
      <c r="B345" s="98" t="s">
        <v>27</v>
      </c>
      <c r="C345" s="58">
        <v>49125377.310000002</v>
      </c>
      <c r="D345" s="58">
        <v>49125377.310000002</v>
      </c>
      <c r="E345" s="58">
        <v>28053325.420000002</v>
      </c>
      <c r="F345" s="92">
        <v>12565842.26</v>
      </c>
      <c r="G345" s="82" t="s">
        <v>2</v>
      </c>
      <c r="H345" s="58">
        <v>12565842.26</v>
      </c>
      <c r="I345" s="93">
        <v>1</v>
      </c>
      <c r="J345" s="3"/>
      <c r="K345" s="3"/>
      <c r="L345" s="3"/>
      <c r="M345" s="3"/>
      <c r="N345" s="3"/>
      <c r="O345" s="3"/>
      <c r="P345" s="3"/>
    </row>
    <row r="346" spans="1:16">
      <c r="A346" s="49" t="s">
        <v>2449</v>
      </c>
      <c r="B346" s="97" t="s">
        <v>27</v>
      </c>
      <c r="C346" s="52">
        <v>110756063.37</v>
      </c>
      <c r="D346" s="52">
        <v>110756063.37</v>
      </c>
      <c r="E346" s="52">
        <v>63063481.740000002</v>
      </c>
      <c r="F346" s="90">
        <v>28247837.02</v>
      </c>
      <c r="G346" s="80" t="s">
        <v>2</v>
      </c>
      <c r="H346" s="52">
        <v>28247837.02</v>
      </c>
      <c r="I346" s="91">
        <v>1</v>
      </c>
      <c r="J346" s="3"/>
      <c r="K346" s="3"/>
      <c r="L346" s="3"/>
      <c r="M346" s="3"/>
      <c r="N346" s="3"/>
      <c r="O346" s="3"/>
      <c r="P346" s="3"/>
    </row>
    <row r="347" spans="1:16">
      <c r="A347" s="55" t="s">
        <v>2450</v>
      </c>
      <c r="B347" s="98" t="s">
        <v>27</v>
      </c>
      <c r="C347" s="58">
        <v>88846302.739999995</v>
      </c>
      <c r="D347" s="58">
        <v>88846302.739999995</v>
      </c>
      <c r="E347" s="58">
        <v>50526232.600000001</v>
      </c>
      <c r="F347" s="92">
        <v>22632064.460000001</v>
      </c>
      <c r="G347" s="82" t="s">
        <v>2</v>
      </c>
      <c r="H347" s="58">
        <v>22632064.460000001</v>
      </c>
      <c r="I347" s="93">
        <v>1</v>
      </c>
      <c r="J347" s="3"/>
      <c r="K347" s="3"/>
      <c r="L347" s="3"/>
      <c r="M347" s="3"/>
      <c r="N347" s="3"/>
      <c r="O347" s="3"/>
      <c r="P347" s="3"/>
    </row>
    <row r="348" spans="1:16">
      <c r="A348" s="49" t="s">
        <v>1525</v>
      </c>
      <c r="B348" s="97" t="s">
        <v>27</v>
      </c>
      <c r="C348" s="52">
        <v>40013212.369999997</v>
      </c>
      <c r="D348" s="52">
        <v>40013212.369999997</v>
      </c>
      <c r="E348" s="52">
        <v>22557517.530000001</v>
      </c>
      <c r="F348" s="90">
        <v>10104121.449999999</v>
      </c>
      <c r="G348" s="80"/>
      <c r="H348" s="52">
        <v>10104121.449999999</v>
      </c>
      <c r="I348" s="91">
        <v>1</v>
      </c>
      <c r="J348" s="3"/>
      <c r="K348" s="3"/>
      <c r="L348" s="3"/>
      <c r="M348" s="3"/>
      <c r="N348" s="3"/>
      <c r="O348" s="3"/>
      <c r="P348" s="3"/>
    </row>
    <row r="349" spans="1:16">
      <c r="A349" s="55" t="s">
        <v>1526</v>
      </c>
      <c r="B349" s="98" t="s">
        <v>27</v>
      </c>
      <c r="C349" s="58">
        <v>99244735.310000002</v>
      </c>
      <c r="D349" s="58">
        <v>99244735.310000002</v>
      </c>
      <c r="E349" s="58">
        <v>56626380.530000001</v>
      </c>
      <c r="F349" s="92">
        <v>25364485.5</v>
      </c>
      <c r="G349" s="82"/>
      <c r="H349" s="58">
        <v>25364485.5</v>
      </c>
      <c r="I349" s="93">
        <v>1</v>
      </c>
      <c r="J349" s="3"/>
      <c r="K349" s="3"/>
      <c r="L349" s="3"/>
      <c r="M349" s="3"/>
      <c r="N349" s="3"/>
      <c r="O349" s="3"/>
      <c r="P349" s="3"/>
    </row>
    <row r="350" spans="1:16">
      <c r="A350" s="49" t="s">
        <v>2451</v>
      </c>
      <c r="B350" s="97" t="s">
        <v>27</v>
      </c>
      <c r="C350" s="52">
        <v>77934152.609999999</v>
      </c>
      <c r="D350" s="52">
        <v>77934152.609999999</v>
      </c>
      <c r="E350" s="52">
        <v>44412109.890000001</v>
      </c>
      <c r="F350" s="90">
        <v>19893383.739999998</v>
      </c>
      <c r="G350" s="80"/>
      <c r="H350" s="52">
        <v>19893383.739999998</v>
      </c>
      <c r="I350" s="91">
        <v>1</v>
      </c>
      <c r="J350" s="3"/>
      <c r="K350" s="3"/>
      <c r="L350" s="3"/>
      <c r="M350" s="3"/>
      <c r="N350" s="3"/>
      <c r="O350" s="3"/>
      <c r="P350" s="3"/>
    </row>
    <row r="351" spans="1:16">
      <c r="A351" s="55" t="s">
        <v>2452</v>
      </c>
      <c r="B351" s="98" t="s">
        <v>27</v>
      </c>
      <c r="C351" s="58">
        <v>27747832.210000001</v>
      </c>
      <c r="D351" s="58">
        <v>27747832.210000001</v>
      </c>
      <c r="E351" s="58">
        <v>15776656.92</v>
      </c>
      <c r="F351" s="92">
        <v>7066790.8099999996</v>
      </c>
      <c r="G351" s="82"/>
      <c r="H351" s="58">
        <v>7066790.8099999996</v>
      </c>
      <c r="I351" s="93">
        <v>1</v>
      </c>
      <c r="J351" s="3"/>
      <c r="K351" s="3"/>
      <c r="L351" s="3"/>
      <c r="M351" s="3"/>
      <c r="N351" s="3"/>
      <c r="O351" s="3"/>
      <c r="P351" s="3"/>
    </row>
    <row r="352" spans="1:16">
      <c r="A352" s="49" t="s">
        <v>2453</v>
      </c>
      <c r="B352" s="97" t="s">
        <v>27</v>
      </c>
      <c r="C352" s="52">
        <v>48110150.310000002</v>
      </c>
      <c r="D352" s="52">
        <v>48110150.310000002</v>
      </c>
      <c r="E352" s="52">
        <v>27306026.280000001</v>
      </c>
      <c r="F352" s="90">
        <v>12231106.800000001</v>
      </c>
      <c r="G352" s="80"/>
      <c r="H352" s="52">
        <v>12231106.800000001</v>
      </c>
      <c r="I352" s="91">
        <v>1</v>
      </c>
      <c r="J352" s="3"/>
      <c r="K352" s="3"/>
      <c r="L352" s="3"/>
      <c r="M352" s="3"/>
      <c r="N352" s="3"/>
      <c r="O352" s="3"/>
      <c r="P352" s="3"/>
    </row>
    <row r="353" spans="1:16">
      <c r="A353" s="65" t="s">
        <v>2454</v>
      </c>
      <c r="B353" s="82" t="s">
        <v>27</v>
      </c>
      <c r="C353" s="58">
        <v>48002536.780000001</v>
      </c>
      <c r="D353" s="58">
        <v>48002536.780000001</v>
      </c>
      <c r="E353" s="58">
        <v>27246425.34</v>
      </c>
      <c r="F353" s="92">
        <v>12204409.92</v>
      </c>
      <c r="G353" s="59" t="s">
        <v>3876</v>
      </c>
      <c r="H353" s="58">
        <v>12204409.92</v>
      </c>
      <c r="I353" s="93">
        <v>1</v>
      </c>
      <c r="J353" s="3"/>
      <c r="K353" s="3"/>
      <c r="L353" s="3"/>
      <c r="M353" s="3"/>
      <c r="N353" s="3"/>
      <c r="O353" s="3"/>
      <c r="P353" s="3"/>
    </row>
    <row r="354" spans="1:16">
      <c r="A354" s="61" t="s">
        <v>1527</v>
      </c>
      <c r="B354" s="80" t="s">
        <v>27</v>
      </c>
      <c r="C354" s="52">
        <v>15865140.390000001</v>
      </c>
      <c r="D354" s="52">
        <v>15865140.390000001</v>
      </c>
      <c r="E354" s="52">
        <v>8954061.25</v>
      </c>
      <c r="F354" s="90">
        <v>4010765.91</v>
      </c>
      <c r="G354" s="53" t="s">
        <v>3876</v>
      </c>
      <c r="H354" s="52">
        <v>4010765.91</v>
      </c>
      <c r="I354" s="91">
        <v>1</v>
      </c>
      <c r="J354" s="3"/>
      <c r="K354" s="3"/>
      <c r="L354" s="3"/>
      <c r="M354" s="3"/>
      <c r="N354" s="3"/>
      <c r="O354" s="3"/>
      <c r="P354" s="3"/>
    </row>
    <row r="355" spans="1:16">
      <c r="A355" s="65" t="s">
        <v>2455</v>
      </c>
      <c r="B355" s="82" t="s">
        <v>27</v>
      </c>
      <c r="C355" s="58">
        <v>87844837.530000001</v>
      </c>
      <c r="D355" s="58">
        <v>87844837.530000001</v>
      </c>
      <c r="E355" s="58">
        <v>49928652.520000003</v>
      </c>
      <c r="F355" s="92">
        <v>22364392.199999999</v>
      </c>
      <c r="G355" s="59" t="s">
        <v>3876</v>
      </c>
      <c r="H355" s="58">
        <v>22364392.199999999</v>
      </c>
      <c r="I355" s="93">
        <v>1</v>
      </c>
      <c r="J355" s="3"/>
      <c r="K355" s="3"/>
      <c r="L355" s="3"/>
      <c r="M355" s="3"/>
      <c r="N355" s="3"/>
      <c r="O355" s="3"/>
      <c r="P355" s="3"/>
    </row>
    <row r="356" spans="1:16">
      <c r="A356" s="61" t="s">
        <v>2456</v>
      </c>
      <c r="B356" s="80" t="s">
        <v>27</v>
      </c>
      <c r="C356" s="52">
        <v>35355963.090000004</v>
      </c>
      <c r="D356" s="52">
        <v>35355963.090000004</v>
      </c>
      <c r="E356" s="52">
        <v>20064053.140000001</v>
      </c>
      <c r="F356" s="90">
        <v>8987231.4000000004</v>
      </c>
      <c r="G356" s="53" t="s">
        <v>3876</v>
      </c>
      <c r="H356" s="52">
        <v>8987231.4000000004</v>
      </c>
      <c r="I356" s="91">
        <v>1</v>
      </c>
      <c r="J356" s="3"/>
      <c r="K356" s="3"/>
      <c r="L356" s="3"/>
      <c r="M356" s="3"/>
      <c r="N356" s="3"/>
      <c r="O356" s="3"/>
      <c r="P356" s="3"/>
    </row>
    <row r="357" spans="1:16">
      <c r="A357" s="65" t="s">
        <v>2457</v>
      </c>
      <c r="B357" s="82" t="s">
        <v>27</v>
      </c>
      <c r="C357" s="58">
        <v>43562280.719999999</v>
      </c>
      <c r="D357" s="58">
        <v>43562280.719999999</v>
      </c>
      <c r="E357" s="58">
        <v>24781592.739999998</v>
      </c>
      <c r="F357" s="92">
        <v>11100344.82</v>
      </c>
      <c r="G357" s="59" t="s">
        <v>3876</v>
      </c>
      <c r="H357" s="58">
        <v>11100344.82</v>
      </c>
      <c r="I357" s="93">
        <v>1</v>
      </c>
      <c r="J357" s="3"/>
      <c r="K357" s="3"/>
      <c r="L357" s="3"/>
      <c r="M357" s="3"/>
      <c r="N357" s="3"/>
      <c r="O357" s="3"/>
      <c r="P357" s="3"/>
    </row>
    <row r="358" spans="1:16">
      <c r="A358" s="61" t="s">
        <v>2458</v>
      </c>
      <c r="B358" s="80" t="s">
        <v>27</v>
      </c>
      <c r="C358" s="52">
        <v>99966637.439999998</v>
      </c>
      <c r="D358" s="52">
        <v>99966637.439999998</v>
      </c>
      <c r="E358" s="52">
        <v>56839483.740000002</v>
      </c>
      <c r="F358" s="90">
        <v>25459940.18</v>
      </c>
      <c r="G358" s="53" t="s">
        <v>3876</v>
      </c>
      <c r="H358" s="52">
        <v>25459940.18</v>
      </c>
      <c r="I358" s="91">
        <v>1</v>
      </c>
      <c r="J358" s="3"/>
      <c r="K358" s="3"/>
      <c r="L358" s="3"/>
      <c r="M358" s="3"/>
      <c r="N358" s="3"/>
      <c r="O358" s="3"/>
      <c r="P358" s="3"/>
    </row>
    <row r="359" spans="1:16">
      <c r="A359" s="65" t="s">
        <v>2459</v>
      </c>
      <c r="B359" s="82" t="s">
        <v>27</v>
      </c>
      <c r="C359" s="58">
        <v>96318412.120000005</v>
      </c>
      <c r="D359" s="58">
        <v>96318412.120000005</v>
      </c>
      <c r="E359" s="58">
        <v>54800059.450000003</v>
      </c>
      <c r="F359" s="92">
        <v>24546426.960000001</v>
      </c>
      <c r="G359" s="59" t="s">
        <v>3876</v>
      </c>
      <c r="H359" s="58">
        <v>24546426.960000001</v>
      </c>
      <c r="I359" s="93">
        <v>1</v>
      </c>
      <c r="J359" s="3"/>
      <c r="K359" s="3"/>
      <c r="L359" s="3"/>
      <c r="M359" s="3"/>
      <c r="N359" s="3"/>
      <c r="O359" s="3"/>
      <c r="P359" s="3"/>
    </row>
    <row r="360" spans="1:16">
      <c r="A360" s="61" t="s">
        <v>2460</v>
      </c>
      <c r="B360" s="80" t="s">
        <v>27</v>
      </c>
      <c r="C360" s="52">
        <v>90102687.510000005</v>
      </c>
      <c r="D360" s="52">
        <v>90102687.510000005</v>
      </c>
      <c r="E360" s="52">
        <v>51047643.210000001</v>
      </c>
      <c r="F360" s="90">
        <v>22865618.359999999</v>
      </c>
      <c r="G360" s="53" t="s">
        <v>3876</v>
      </c>
      <c r="H360" s="52">
        <v>22865618.359999999</v>
      </c>
      <c r="I360" s="91">
        <v>1</v>
      </c>
      <c r="J360" s="3"/>
      <c r="K360" s="3"/>
      <c r="L360" s="3"/>
      <c r="M360" s="3"/>
      <c r="N360" s="3"/>
      <c r="O360" s="3"/>
      <c r="P360" s="3"/>
    </row>
    <row r="361" spans="1:16">
      <c r="A361" s="65" t="s">
        <v>2461</v>
      </c>
      <c r="B361" s="82" t="s">
        <v>27</v>
      </c>
      <c r="C361" s="58">
        <v>145694510.30000001</v>
      </c>
      <c r="D361" s="58">
        <v>145694510.30000001</v>
      </c>
      <c r="E361" s="58">
        <v>82745250.519999996</v>
      </c>
      <c r="F361" s="92">
        <v>37063832.93</v>
      </c>
      <c r="G361" s="59" t="s">
        <v>3876</v>
      </c>
      <c r="H361" s="58">
        <v>37063832.93</v>
      </c>
      <c r="I361" s="93">
        <v>1</v>
      </c>
      <c r="J361" s="3"/>
      <c r="K361" s="3"/>
      <c r="L361" s="3"/>
      <c r="M361" s="3"/>
      <c r="N361" s="3"/>
      <c r="O361" s="3"/>
      <c r="P361" s="3"/>
    </row>
    <row r="362" spans="1:16">
      <c r="A362" s="61" t="s">
        <v>2462</v>
      </c>
      <c r="B362" s="80" t="s">
        <v>27</v>
      </c>
      <c r="C362" s="52">
        <v>128707526.39</v>
      </c>
      <c r="D362" s="52">
        <v>128707526.39</v>
      </c>
      <c r="E362" s="52">
        <v>73039451.939999998</v>
      </c>
      <c r="F362" s="90">
        <v>32716343.559999999</v>
      </c>
      <c r="G362" s="53" t="s">
        <v>3877</v>
      </c>
      <c r="H362" s="52">
        <v>32716343.559999999</v>
      </c>
      <c r="I362" s="91">
        <v>1</v>
      </c>
      <c r="J362" s="3"/>
      <c r="K362" s="3"/>
      <c r="L362" s="3"/>
      <c r="M362" s="3"/>
      <c r="N362" s="3"/>
      <c r="O362" s="3"/>
      <c r="P362" s="3"/>
    </row>
    <row r="363" spans="1:16">
      <c r="A363" s="65" t="s">
        <v>2463</v>
      </c>
      <c r="B363" s="82" t="s">
        <v>27</v>
      </c>
      <c r="C363" s="58">
        <v>102007524.48999999</v>
      </c>
      <c r="D363" s="58">
        <v>102007524.48999999</v>
      </c>
      <c r="E363" s="58">
        <v>58050438.100000001</v>
      </c>
      <c r="F363" s="92">
        <v>26002359.350000001</v>
      </c>
      <c r="G363" s="59" t="s">
        <v>3877</v>
      </c>
      <c r="H363" s="58">
        <v>26002359.350000001</v>
      </c>
      <c r="I363" s="93">
        <v>1</v>
      </c>
      <c r="J363" s="3"/>
      <c r="K363" s="3"/>
      <c r="L363" s="3"/>
      <c r="M363" s="3"/>
      <c r="N363" s="3"/>
      <c r="O363" s="3"/>
      <c r="P363" s="3"/>
    </row>
    <row r="364" spans="1:16">
      <c r="A364" s="61" t="s">
        <v>2464</v>
      </c>
      <c r="B364" s="80" t="s">
        <v>27</v>
      </c>
      <c r="C364" s="52">
        <v>26165059.510000002</v>
      </c>
      <c r="D364" s="52">
        <v>26165059.510000002</v>
      </c>
      <c r="E364" s="52">
        <v>14828611.24</v>
      </c>
      <c r="F364" s="90">
        <v>6642135.54</v>
      </c>
      <c r="G364" s="53" t="s">
        <v>3876</v>
      </c>
      <c r="H364" s="52">
        <v>6642135.54</v>
      </c>
      <c r="I364" s="91">
        <v>1</v>
      </c>
      <c r="J364" s="3"/>
      <c r="K364" s="3"/>
      <c r="L364" s="3"/>
      <c r="M364" s="3"/>
      <c r="N364" s="3"/>
      <c r="O364" s="3"/>
      <c r="P364" s="3"/>
    </row>
    <row r="365" spans="1:16">
      <c r="A365" s="65" t="s">
        <v>2465</v>
      </c>
      <c r="B365" s="82" t="s">
        <v>27</v>
      </c>
      <c r="C365" s="58">
        <v>28914219.960000001</v>
      </c>
      <c r="D365" s="58">
        <v>28914219.960000001</v>
      </c>
      <c r="E365" s="58">
        <v>16455824.77</v>
      </c>
      <c r="F365" s="92">
        <v>7371008.4400000004</v>
      </c>
      <c r="G365" s="59" t="s">
        <v>3876</v>
      </c>
      <c r="H365" s="58">
        <v>7371008.4400000004</v>
      </c>
      <c r="I365" s="93">
        <v>1</v>
      </c>
      <c r="J365" s="3"/>
      <c r="K365" s="3"/>
      <c r="L365" s="3"/>
      <c r="M365" s="3"/>
      <c r="N365" s="3"/>
      <c r="O365" s="3"/>
      <c r="P365" s="3"/>
    </row>
    <row r="366" spans="1:16">
      <c r="A366" s="61" t="s">
        <v>2466</v>
      </c>
      <c r="B366" s="80" t="s">
        <v>27</v>
      </c>
      <c r="C366" s="52">
        <v>33236705.579999998</v>
      </c>
      <c r="D366" s="52">
        <v>33236705.579999998</v>
      </c>
      <c r="E366" s="52">
        <v>18879517.559999999</v>
      </c>
      <c r="F366" s="90">
        <v>8456645.9100000001</v>
      </c>
      <c r="G366" s="53" t="s">
        <v>3876</v>
      </c>
      <c r="H366" s="52">
        <v>8456645.9100000001</v>
      </c>
      <c r="I366" s="91">
        <v>1</v>
      </c>
      <c r="J366" s="3"/>
      <c r="K366" s="3"/>
      <c r="L366" s="3"/>
      <c r="M366" s="3"/>
      <c r="N366" s="3"/>
      <c r="O366" s="3"/>
      <c r="P366" s="3"/>
    </row>
    <row r="367" spans="1:16">
      <c r="A367" s="65" t="s">
        <v>2467</v>
      </c>
      <c r="B367" s="82" t="s">
        <v>27</v>
      </c>
      <c r="C367" s="58">
        <v>83350730.209999993</v>
      </c>
      <c r="D367" s="58">
        <v>83350730.209999993</v>
      </c>
      <c r="E367" s="58">
        <v>47418697.880000003</v>
      </c>
      <c r="F367" s="92">
        <v>21240115.710000001</v>
      </c>
      <c r="G367" s="59" t="s">
        <v>3876</v>
      </c>
      <c r="H367" s="58">
        <v>21240115.710000001</v>
      </c>
      <c r="I367" s="93">
        <v>1</v>
      </c>
      <c r="J367" s="3"/>
      <c r="K367" s="3"/>
      <c r="L367" s="3"/>
      <c r="M367" s="3"/>
      <c r="N367" s="3"/>
      <c r="O367" s="3"/>
      <c r="P367" s="3"/>
    </row>
    <row r="368" spans="1:16">
      <c r="A368" s="61" t="s">
        <v>2468</v>
      </c>
      <c r="B368" s="80" t="s">
        <v>27</v>
      </c>
      <c r="C368" s="52">
        <v>109352683.53</v>
      </c>
      <c r="D368" s="52">
        <v>109352683.53</v>
      </c>
      <c r="E368" s="52">
        <v>62236860.359999999</v>
      </c>
      <c r="F368" s="90">
        <v>27877570.98</v>
      </c>
      <c r="G368" s="53" t="s">
        <v>3876</v>
      </c>
      <c r="H368" s="52">
        <v>27877570.98</v>
      </c>
      <c r="I368" s="91">
        <v>1</v>
      </c>
      <c r="J368" s="3"/>
      <c r="K368" s="3"/>
      <c r="L368" s="3"/>
      <c r="M368" s="3"/>
      <c r="N368" s="3"/>
      <c r="O368" s="3"/>
      <c r="P368" s="3"/>
    </row>
    <row r="369" spans="1:16">
      <c r="A369" s="65" t="s">
        <v>1528</v>
      </c>
      <c r="B369" s="82" t="s">
        <v>46</v>
      </c>
      <c r="C369" s="58">
        <v>316277.51</v>
      </c>
      <c r="D369" s="58">
        <v>316277.51</v>
      </c>
      <c r="E369" s="58">
        <v>122879.62</v>
      </c>
      <c r="F369" s="92">
        <v>55041.1</v>
      </c>
      <c r="G369" s="59" t="s">
        <v>3876</v>
      </c>
      <c r="H369" s="58">
        <v>55041.1</v>
      </c>
      <c r="I369" s="93">
        <v>1</v>
      </c>
      <c r="J369" s="3"/>
      <c r="K369" s="3"/>
      <c r="L369" s="3"/>
      <c r="M369" s="3"/>
      <c r="N369" s="3"/>
      <c r="O369" s="3"/>
      <c r="P369" s="3"/>
    </row>
    <row r="370" spans="1:16">
      <c r="A370" s="61" t="s">
        <v>1529</v>
      </c>
      <c r="B370" s="80" t="s">
        <v>46</v>
      </c>
      <c r="C370" s="52">
        <v>214193.55</v>
      </c>
      <c r="D370" s="52">
        <v>214193.55</v>
      </c>
      <c r="E370" s="52">
        <v>84798.61</v>
      </c>
      <c r="F370" s="90">
        <v>37983.589999999997</v>
      </c>
      <c r="G370" s="53" t="s">
        <v>3876</v>
      </c>
      <c r="H370" s="52">
        <v>37983.589999999997</v>
      </c>
      <c r="I370" s="91">
        <v>1</v>
      </c>
      <c r="J370" s="3"/>
      <c r="K370" s="3"/>
      <c r="L370" s="3"/>
      <c r="M370" s="3"/>
      <c r="N370" s="3"/>
      <c r="O370" s="3"/>
      <c r="P370" s="3"/>
    </row>
    <row r="371" spans="1:16">
      <c r="A371" s="65" t="s">
        <v>1530</v>
      </c>
      <c r="B371" s="82" t="s">
        <v>46</v>
      </c>
      <c r="C371" s="58">
        <v>2366443.7200000002</v>
      </c>
      <c r="D371" s="58">
        <v>2366443.7200000002</v>
      </c>
      <c r="E371" s="58">
        <v>1046003</v>
      </c>
      <c r="F371" s="92">
        <v>468533</v>
      </c>
      <c r="G371" s="59" t="s">
        <v>3876</v>
      </c>
      <c r="H371" s="58">
        <v>468533</v>
      </c>
      <c r="I371" s="93">
        <v>1</v>
      </c>
      <c r="J371" s="3"/>
      <c r="K371" s="3"/>
      <c r="L371" s="3"/>
      <c r="M371" s="3"/>
      <c r="N371" s="3"/>
      <c r="O371" s="3"/>
      <c r="P371" s="3"/>
    </row>
    <row r="372" spans="1:16">
      <c r="A372" s="61" t="s">
        <v>1531</v>
      </c>
      <c r="B372" s="80" t="s">
        <v>46</v>
      </c>
      <c r="C372" s="52">
        <v>1200472.28</v>
      </c>
      <c r="D372" s="52">
        <v>1200472.28</v>
      </c>
      <c r="E372" s="52">
        <v>495942.29</v>
      </c>
      <c r="F372" s="90">
        <v>222145.95</v>
      </c>
      <c r="G372" s="53" t="s">
        <v>3876</v>
      </c>
      <c r="H372" s="52">
        <v>222145.95</v>
      </c>
      <c r="I372" s="91">
        <v>1</v>
      </c>
      <c r="J372" s="3"/>
      <c r="K372" s="3"/>
      <c r="L372" s="3"/>
      <c r="M372" s="3"/>
      <c r="N372" s="3"/>
      <c r="O372" s="3"/>
      <c r="P372" s="3"/>
    </row>
    <row r="373" spans="1:16">
      <c r="A373" s="65" t="s">
        <v>1532</v>
      </c>
      <c r="B373" s="82" t="s">
        <v>46</v>
      </c>
      <c r="C373" s="58">
        <v>1303177.1299999999</v>
      </c>
      <c r="D373" s="58">
        <v>1303177.1299999999</v>
      </c>
      <c r="E373" s="58">
        <v>522877.22</v>
      </c>
      <c r="F373" s="92">
        <v>234210.83</v>
      </c>
      <c r="G373" s="59" t="s">
        <v>3876</v>
      </c>
      <c r="H373" s="58">
        <v>234210.83</v>
      </c>
      <c r="I373" s="93">
        <v>1</v>
      </c>
      <c r="J373" s="3"/>
      <c r="K373" s="3"/>
      <c r="L373" s="3"/>
      <c r="M373" s="3"/>
      <c r="N373" s="3"/>
      <c r="O373" s="3"/>
      <c r="P373" s="3"/>
    </row>
    <row r="374" spans="1:16">
      <c r="A374" s="61" t="s">
        <v>1533</v>
      </c>
      <c r="B374" s="80" t="s">
        <v>46</v>
      </c>
      <c r="C374" s="52">
        <v>1189819.3700000001</v>
      </c>
      <c r="D374" s="52">
        <v>1189819.3700000001</v>
      </c>
      <c r="E374" s="52">
        <v>505205.22</v>
      </c>
      <c r="F374" s="90">
        <v>226295.06</v>
      </c>
      <c r="G374" s="53" t="s">
        <v>3876</v>
      </c>
      <c r="H374" s="52">
        <v>226295.06</v>
      </c>
      <c r="I374" s="91">
        <v>1</v>
      </c>
      <c r="J374" s="3"/>
      <c r="K374" s="3"/>
      <c r="L374" s="3"/>
      <c r="M374" s="3"/>
      <c r="N374" s="3"/>
      <c r="O374" s="3"/>
      <c r="P374" s="3"/>
    </row>
    <row r="375" spans="1:16">
      <c r="A375" s="65" t="s">
        <v>1534</v>
      </c>
      <c r="B375" s="82" t="s">
        <v>46</v>
      </c>
      <c r="C375" s="58">
        <v>7735437.3600000003</v>
      </c>
      <c r="D375" s="58">
        <v>7735437.3600000003</v>
      </c>
      <c r="E375" s="58">
        <v>3359196.87</v>
      </c>
      <c r="F375" s="92">
        <v>1504675.02</v>
      </c>
      <c r="G375" s="59" t="s">
        <v>3876</v>
      </c>
      <c r="H375" s="58">
        <v>1504675.02</v>
      </c>
      <c r="I375" s="93">
        <v>1</v>
      </c>
      <c r="J375" s="3"/>
      <c r="K375" s="3"/>
      <c r="L375" s="3"/>
      <c r="M375" s="3"/>
      <c r="N375" s="3"/>
      <c r="O375" s="3"/>
      <c r="P375" s="3"/>
    </row>
    <row r="376" spans="1:16">
      <c r="A376" s="61" t="s">
        <v>1535</v>
      </c>
      <c r="B376" s="80" t="s">
        <v>46</v>
      </c>
      <c r="C376" s="52">
        <v>302438.07</v>
      </c>
      <c r="D376" s="52">
        <v>302438.07</v>
      </c>
      <c r="E376" s="52">
        <v>117394.78</v>
      </c>
      <c r="F376" s="90">
        <v>52584.29</v>
      </c>
      <c r="G376" s="53" t="s">
        <v>3876</v>
      </c>
      <c r="H376" s="52">
        <v>52584.29</v>
      </c>
      <c r="I376" s="91">
        <v>1</v>
      </c>
      <c r="J376" s="3"/>
      <c r="K376" s="3"/>
      <c r="L376" s="3"/>
      <c r="M376" s="3"/>
      <c r="N376" s="3"/>
      <c r="O376" s="3"/>
      <c r="P376" s="3"/>
    </row>
    <row r="377" spans="1:16">
      <c r="A377" s="65" t="s">
        <v>1536</v>
      </c>
      <c r="B377" s="82" t="s">
        <v>46</v>
      </c>
      <c r="C377" s="58">
        <v>1568380.61</v>
      </c>
      <c r="D377" s="58">
        <v>1568380.61</v>
      </c>
      <c r="E377" s="58">
        <v>687037.41</v>
      </c>
      <c r="F377" s="92">
        <v>307742.62</v>
      </c>
      <c r="G377" s="59" t="s">
        <v>3876</v>
      </c>
      <c r="H377" s="58">
        <v>307742.62</v>
      </c>
      <c r="I377" s="93">
        <v>1</v>
      </c>
      <c r="J377" s="3"/>
      <c r="K377" s="3"/>
      <c r="L377" s="3"/>
      <c r="M377" s="3"/>
      <c r="N377" s="3"/>
      <c r="O377" s="3"/>
      <c r="P377" s="3"/>
    </row>
    <row r="378" spans="1:16">
      <c r="A378" s="61" t="s">
        <v>1537</v>
      </c>
      <c r="B378" s="80" t="s">
        <v>46</v>
      </c>
      <c r="C378" s="52">
        <v>1526435.7</v>
      </c>
      <c r="D378" s="52">
        <v>1526435.7</v>
      </c>
      <c r="E378" s="52">
        <v>632898.38</v>
      </c>
      <c r="F378" s="90">
        <v>283492.28000000003</v>
      </c>
      <c r="G378" s="53" t="s">
        <v>3876</v>
      </c>
      <c r="H378" s="52">
        <v>283492.28000000003</v>
      </c>
      <c r="I378" s="91">
        <v>1</v>
      </c>
      <c r="J378" s="3"/>
      <c r="K378" s="3"/>
      <c r="L378" s="3"/>
      <c r="M378" s="3"/>
      <c r="N378" s="3"/>
      <c r="O378" s="3"/>
      <c r="P378" s="3"/>
    </row>
    <row r="379" spans="1:16">
      <c r="A379" s="65" t="s">
        <v>1538</v>
      </c>
      <c r="B379" s="82" t="s">
        <v>46</v>
      </c>
      <c r="C379" s="58">
        <v>2730339.21</v>
      </c>
      <c r="D379" s="58">
        <v>2730339.21</v>
      </c>
      <c r="E379" s="58">
        <v>1178031.44</v>
      </c>
      <c r="F379" s="92">
        <v>527672.1</v>
      </c>
      <c r="G379" s="59" t="s">
        <v>3876</v>
      </c>
      <c r="H379" s="58">
        <v>527672.1</v>
      </c>
      <c r="I379" s="93">
        <v>1</v>
      </c>
      <c r="J379" s="3"/>
      <c r="K379" s="3"/>
      <c r="L379" s="3"/>
      <c r="M379" s="3"/>
      <c r="N379" s="3"/>
      <c r="O379" s="3"/>
      <c r="P379" s="3"/>
    </row>
    <row r="380" spans="1:16">
      <c r="A380" s="61" t="s">
        <v>1539</v>
      </c>
      <c r="B380" s="80" t="s">
        <v>46</v>
      </c>
      <c r="C380" s="52">
        <v>3089817.04</v>
      </c>
      <c r="D380" s="52">
        <v>3089817.04</v>
      </c>
      <c r="E380" s="52">
        <v>1359517.99</v>
      </c>
      <c r="F380" s="90">
        <v>608964.82999999996</v>
      </c>
      <c r="G380" s="53" t="s">
        <v>3876</v>
      </c>
      <c r="H380" s="52">
        <v>608964.82999999996</v>
      </c>
      <c r="I380" s="91">
        <v>1</v>
      </c>
      <c r="J380" s="3"/>
      <c r="K380" s="3"/>
      <c r="L380" s="3"/>
      <c r="M380" s="3"/>
      <c r="N380" s="3"/>
      <c r="O380" s="3"/>
      <c r="P380" s="3"/>
    </row>
    <row r="381" spans="1:16">
      <c r="A381" s="65" t="s">
        <v>2469</v>
      </c>
      <c r="B381" s="82" t="s">
        <v>24</v>
      </c>
      <c r="C381" s="58">
        <v>159020290.99000001</v>
      </c>
      <c r="D381" s="58">
        <v>159020290.99000001</v>
      </c>
      <c r="E381" s="58">
        <v>88392774.640000001</v>
      </c>
      <c r="F381" s="92">
        <v>39593511.539999999</v>
      </c>
      <c r="G381" s="59" t="s">
        <v>3876</v>
      </c>
      <c r="H381" s="58">
        <v>39593511.539999999</v>
      </c>
      <c r="I381" s="93">
        <v>1</v>
      </c>
      <c r="J381" s="3"/>
      <c r="K381" s="3"/>
      <c r="L381" s="3"/>
      <c r="M381" s="3"/>
      <c r="N381" s="3"/>
      <c r="O381" s="3"/>
      <c r="P381" s="3"/>
    </row>
    <row r="382" spans="1:16">
      <c r="A382" s="61" t="s">
        <v>2470</v>
      </c>
      <c r="B382" s="80" t="s">
        <v>24</v>
      </c>
      <c r="C382" s="52">
        <v>145961973.03</v>
      </c>
      <c r="D382" s="52">
        <v>145961973.03</v>
      </c>
      <c r="E382" s="52">
        <v>81157808.689999998</v>
      </c>
      <c r="F382" s="90">
        <v>36352774.850000001</v>
      </c>
      <c r="G382" s="53" t="s">
        <v>3876</v>
      </c>
      <c r="H382" s="52">
        <v>36352774.850000001</v>
      </c>
      <c r="I382" s="91">
        <v>1</v>
      </c>
      <c r="J382" s="3"/>
      <c r="K382" s="3"/>
      <c r="L382" s="3"/>
      <c r="M382" s="3"/>
      <c r="N382" s="3"/>
      <c r="O382" s="3"/>
      <c r="P382" s="3"/>
    </row>
    <row r="383" spans="1:16">
      <c r="A383" s="65" t="s">
        <v>2471</v>
      </c>
      <c r="B383" s="82" t="s">
        <v>24</v>
      </c>
      <c r="C383" s="58">
        <v>159183181.38999999</v>
      </c>
      <c r="D383" s="58">
        <v>159183181.38999999</v>
      </c>
      <c r="E383" s="58">
        <v>88472180</v>
      </c>
      <c r="F383" s="92">
        <v>39629079.340000004</v>
      </c>
      <c r="G383" s="59" t="s">
        <v>3876</v>
      </c>
      <c r="H383" s="58">
        <v>39629079.340000004</v>
      </c>
      <c r="I383" s="93">
        <v>1</v>
      </c>
      <c r="J383" s="3"/>
      <c r="K383" s="3"/>
      <c r="L383" s="3"/>
      <c r="M383" s="3"/>
      <c r="N383" s="3"/>
      <c r="O383" s="3"/>
      <c r="P383" s="3"/>
    </row>
    <row r="384" spans="1:16">
      <c r="A384" s="61" t="s">
        <v>2472</v>
      </c>
      <c r="B384" s="80" t="s">
        <v>24</v>
      </c>
      <c r="C384" s="52">
        <v>240397472.12</v>
      </c>
      <c r="D384" s="52">
        <v>240397472.12</v>
      </c>
      <c r="E384" s="52">
        <v>133627425.38</v>
      </c>
      <c r="F384" s="90">
        <v>59855333.539999999</v>
      </c>
      <c r="G384" s="53" t="s">
        <v>3876</v>
      </c>
      <c r="H384" s="52">
        <v>59855333.539999999</v>
      </c>
      <c r="I384" s="91">
        <v>1</v>
      </c>
      <c r="J384" s="3"/>
      <c r="K384" s="3"/>
      <c r="L384" s="3"/>
      <c r="M384" s="3"/>
      <c r="N384" s="3"/>
      <c r="O384" s="3"/>
      <c r="P384" s="3"/>
    </row>
    <row r="385" spans="1:16">
      <c r="A385" s="65" t="s">
        <v>2473</v>
      </c>
      <c r="B385" s="82" t="s">
        <v>24</v>
      </c>
      <c r="C385" s="58">
        <v>172536205.18000001</v>
      </c>
      <c r="D385" s="58">
        <v>172536205.18000001</v>
      </c>
      <c r="E385" s="58">
        <v>95907795.519999996</v>
      </c>
      <c r="F385" s="92">
        <v>42959692.390000001</v>
      </c>
      <c r="G385" s="59" t="s">
        <v>3876</v>
      </c>
      <c r="H385" s="58">
        <v>42959692.390000001</v>
      </c>
      <c r="I385" s="93">
        <v>1</v>
      </c>
      <c r="J385" s="3"/>
      <c r="K385" s="3"/>
      <c r="L385" s="3"/>
      <c r="M385" s="3"/>
      <c r="N385" s="3"/>
      <c r="O385" s="3"/>
      <c r="P385" s="3"/>
    </row>
    <row r="386" spans="1:16">
      <c r="A386" s="61" t="s">
        <v>2474</v>
      </c>
      <c r="B386" s="80" t="s">
        <v>24</v>
      </c>
      <c r="C386" s="52">
        <v>198943656.12</v>
      </c>
      <c r="D386" s="52">
        <v>198943656.12</v>
      </c>
      <c r="E386" s="52">
        <v>110600970.41</v>
      </c>
      <c r="F386" s="90">
        <v>49541162.340000004</v>
      </c>
      <c r="G386" s="53" t="s">
        <v>3876</v>
      </c>
      <c r="H386" s="52">
        <v>49541162.340000004</v>
      </c>
      <c r="I386" s="91">
        <v>1</v>
      </c>
      <c r="J386" s="3"/>
      <c r="K386" s="3"/>
      <c r="L386" s="3"/>
      <c r="M386" s="3"/>
      <c r="N386" s="3"/>
      <c r="O386" s="3"/>
      <c r="P386" s="3"/>
    </row>
    <row r="387" spans="1:16">
      <c r="A387" s="65" t="s">
        <v>2475</v>
      </c>
      <c r="B387" s="82" t="s">
        <v>24</v>
      </c>
      <c r="C387" s="58">
        <v>140189776.44</v>
      </c>
      <c r="D387" s="58">
        <v>140189776.44</v>
      </c>
      <c r="E387" s="58">
        <v>77925770.620000005</v>
      </c>
      <c r="F387" s="92">
        <v>34905057.689999998</v>
      </c>
      <c r="G387" s="59" t="s">
        <v>3876</v>
      </c>
      <c r="H387" s="58">
        <v>34905057.689999998</v>
      </c>
      <c r="I387" s="93">
        <v>1</v>
      </c>
      <c r="J387" s="3"/>
      <c r="K387" s="3"/>
      <c r="L387" s="3"/>
      <c r="M387" s="3"/>
      <c r="N387" s="3"/>
      <c r="O387" s="3"/>
      <c r="P387" s="3"/>
    </row>
    <row r="388" spans="1:16">
      <c r="A388" s="61" t="s">
        <v>2476</v>
      </c>
      <c r="B388" s="80" t="s">
        <v>24</v>
      </c>
      <c r="C388" s="52">
        <v>238815251.41</v>
      </c>
      <c r="D388" s="52">
        <v>238815251.41</v>
      </c>
      <c r="E388" s="52">
        <v>132767182.56</v>
      </c>
      <c r="F388" s="90">
        <v>59470007.539999999</v>
      </c>
      <c r="G388" s="53" t="s">
        <v>3876</v>
      </c>
      <c r="H388" s="52">
        <v>59470007.539999999</v>
      </c>
      <c r="I388" s="91">
        <v>1</v>
      </c>
      <c r="J388" s="3"/>
      <c r="K388" s="3"/>
      <c r="L388" s="3"/>
      <c r="M388" s="3"/>
      <c r="N388" s="3"/>
      <c r="O388" s="3"/>
      <c r="P388" s="3"/>
    </row>
    <row r="389" spans="1:16">
      <c r="A389" s="65" t="s">
        <v>2477</v>
      </c>
      <c r="B389" s="82" t="s">
        <v>24</v>
      </c>
      <c r="C389" s="58">
        <v>212508762.84999999</v>
      </c>
      <c r="D389" s="58">
        <v>212508762.84999999</v>
      </c>
      <c r="E389" s="58">
        <v>118158670.70999999</v>
      </c>
      <c r="F389" s="92">
        <v>52926460.460000001</v>
      </c>
      <c r="G389" s="59" t="s">
        <v>3880</v>
      </c>
      <c r="H389" s="58">
        <v>52926460.460000001</v>
      </c>
      <c r="I389" s="93">
        <v>1</v>
      </c>
      <c r="J389" s="3"/>
      <c r="K389" s="3"/>
      <c r="L389" s="3"/>
      <c r="M389" s="3"/>
      <c r="N389" s="3"/>
      <c r="O389" s="3"/>
      <c r="P389" s="3"/>
    </row>
    <row r="390" spans="1:16">
      <c r="A390" s="61" t="s">
        <v>2478</v>
      </c>
      <c r="B390" s="80" t="s">
        <v>24</v>
      </c>
      <c r="C390" s="52">
        <v>339775546.81999999</v>
      </c>
      <c r="D390" s="52">
        <v>339775546.81999999</v>
      </c>
      <c r="E390" s="52">
        <v>188863060.75999999</v>
      </c>
      <c r="F390" s="90">
        <v>84596866.719999999</v>
      </c>
      <c r="G390" s="53" t="s">
        <v>3876</v>
      </c>
      <c r="H390" s="52">
        <v>84596866.719999999</v>
      </c>
      <c r="I390" s="91">
        <v>1</v>
      </c>
      <c r="J390" s="3"/>
      <c r="K390" s="3"/>
      <c r="L390" s="3"/>
      <c r="M390" s="3"/>
      <c r="N390" s="3"/>
      <c r="O390" s="3"/>
      <c r="P390" s="3"/>
    </row>
    <row r="391" spans="1:16">
      <c r="A391" s="65" t="s">
        <v>2479</v>
      </c>
      <c r="B391" s="82" t="s">
        <v>24</v>
      </c>
      <c r="C391" s="58">
        <v>134828562.00999999</v>
      </c>
      <c r="D391" s="58">
        <v>134828562.00999999</v>
      </c>
      <c r="E391" s="58">
        <v>74965711.069999993</v>
      </c>
      <c r="F391" s="92">
        <v>33579167.060000002</v>
      </c>
      <c r="G391" s="59" t="s">
        <v>3876</v>
      </c>
      <c r="H391" s="58">
        <v>33579167.060000002</v>
      </c>
      <c r="I391" s="93">
        <v>1</v>
      </c>
      <c r="J391" s="3"/>
      <c r="K391" s="3"/>
      <c r="L391" s="3"/>
      <c r="M391" s="3"/>
      <c r="N391" s="3"/>
      <c r="O391" s="3"/>
      <c r="P391" s="3"/>
    </row>
    <row r="392" spans="1:16">
      <c r="A392" s="61" t="s">
        <v>2480</v>
      </c>
      <c r="B392" s="80" t="s">
        <v>24</v>
      </c>
      <c r="C392" s="52">
        <v>145250766.02000001</v>
      </c>
      <c r="D392" s="52">
        <v>145250766.02000001</v>
      </c>
      <c r="E392" s="52">
        <v>80739214.909999996</v>
      </c>
      <c r="F392" s="90">
        <v>36165275.390000001</v>
      </c>
      <c r="G392" s="53" t="s">
        <v>3876</v>
      </c>
      <c r="H392" s="52">
        <v>36165275.390000001</v>
      </c>
      <c r="I392" s="91">
        <v>1</v>
      </c>
      <c r="J392" s="3"/>
      <c r="K392" s="3"/>
      <c r="L392" s="3"/>
      <c r="M392" s="3"/>
      <c r="N392" s="3"/>
      <c r="O392" s="3"/>
      <c r="P392" s="3"/>
    </row>
    <row r="393" spans="1:16">
      <c r="A393" s="65" t="s">
        <v>2481</v>
      </c>
      <c r="B393" s="82" t="s">
        <v>24</v>
      </c>
      <c r="C393" s="58">
        <v>143042886.91</v>
      </c>
      <c r="D393" s="58">
        <v>143042886.91</v>
      </c>
      <c r="E393" s="58">
        <v>79521655.260000005</v>
      </c>
      <c r="F393" s="92">
        <v>35619897.530000001</v>
      </c>
      <c r="G393" s="59" t="s">
        <v>3876</v>
      </c>
      <c r="H393" s="58">
        <v>35619897.530000001</v>
      </c>
      <c r="I393" s="93">
        <v>1</v>
      </c>
      <c r="J393" s="3"/>
      <c r="K393" s="3"/>
      <c r="L393" s="3"/>
      <c r="M393" s="3"/>
      <c r="N393" s="3"/>
      <c r="O393" s="3"/>
      <c r="P393" s="3"/>
    </row>
    <row r="394" spans="1:16">
      <c r="A394" s="61" t="s">
        <v>2482</v>
      </c>
      <c r="B394" s="80" t="s">
        <v>24</v>
      </c>
      <c r="C394" s="52">
        <v>131396227.84</v>
      </c>
      <c r="D394" s="52">
        <v>131396227.84</v>
      </c>
      <c r="E394" s="52">
        <v>73032055.599999994</v>
      </c>
      <c r="F394" s="90">
        <v>32713030.539999999</v>
      </c>
      <c r="G394" s="53" t="s">
        <v>3876</v>
      </c>
      <c r="H394" s="52">
        <v>32713030.539999999</v>
      </c>
      <c r="I394" s="91">
        <v>1</v>
      </c>
      <c r="J394" s="3"/>
      <c r="K394" s="3"/>
      <c r="L394" s="3"/>
      <c r="M394" s="3"/>
      <c r="N394" s="3"/>
      <c r="O394" s="3"/>
      <c r="P394" s="3"/>
    </row>
    <row r="395" spans="1:16">
      <c r="A395" s="65" t="s">
        <v>2483</v>
      </c>
      <c r="B395" s="82" t="s">
        <v>24</v>
      </c>
      <c r="C395" s="58">
        <v>287504925.93000001</v>
      </c>
      <c r="D395" s="58">
        <v>287504925.93000001</v>
      </c>
      <c r="E395" s="58">
        <v>159812698.36000001</v>
      </c>
      <c r="F395" s="92">
        <v>71584424.650000006</v>
      </c>
      <c r="G395" s="59" t="s">
        <v>3876</v>
      </c>
      <c r="H395" s="58">
        <v>71584424.650000006</v>
      </c>
      <c r="I395" s="93">
        <v>1</v>
      </c>
      <c r="J395" s="3"/>
      <c r="K395" s="3"/>
      <c r="L395" s="3"/>
      <c r="M395" s="3"/>
      <c r="N395" s="3"/>
      <c r="O395" s="3"/>
      <c r="P395" s="3"/>
    </row>
    <row r="396" spans="1:16">
      <c r="A396" s="61" t="s">
        <v>2484</v>
      </c>
      <c r="B396" s="80" t="s">
        <v>24</v>
      </c>
      <c r="C396" s="52">
        <v>361348144.88</v>
      </c>
      <c r="D396" s="52">
        <v>361348144.88</v>
      </c>
      <c r="E396" s="52">
        <v>200871269.43000001</v>
      </c>
      <c r="F396" s="90">
        <v>89975667.760000005</v>
      </c>
      <c r="G396" s="53" t="s">
        <v>3876</v>
      </c>
      <c r="H396" s="52">
        <v>89975667.760000005</v>
      </c>
      <c r="I396" s="91">
        <v>1</v>
      </c>
      <c r="J396" s="3"/>
      <c r="K396" s="3"/>
      <c r="L396" s="3"/>
      <c r="M396" s="3"/>
      <c r="N396" s="3"/>
      <c r="O396" s="3"/>
      <c r="P396" s="3"/>
    </row>
    <row r="397" spans="1:16">
      <c r="A397" s="65" t="s">
        <v>2485</v>
      </c>
      <c r="B397" s="82" t="s">
        <v>24</v>
      </c>
      <c r="C397" s="58">
        <v>206734353.22999999</v>
      </c>
      <c r="D397" s="58">
        <v>206734353.22999999</v>
      </c>
      <c r="E397" s="58">
        <v>114923950.20999999</v>
      </c>
      <c r="F397" s="92">
        <v>51477541.770000003</v>
      </c>
      <c r="G397" s="59" t="s">
        <v>3876</v>
      </c>
      <c r="H397" s="58">
        <v>51477541.770000003</v>
      </c>
      <c r="I397" s="93">
        <v>1</v>
      </c>
      <c r="J397" s="3"/>
      <c r="K397" s="3"/>
      <c r="L397" s="3"/>
      <c r="M397" s="3"/>
      <c r="N397" s="3"/>
      <c r="O397" s="3"/>
      <c r="P397" s="3"/>
    </row>
    <row r="398" spans="1:16">
      <c r="A398" s="61" t="s">
        <v>2486</v>
      </c>
      <c r="B398" s="80" t="s">
        <v>25</v>
      </c>
      <c r="C398" s="52">
        <v>180650269.50999999</v>
      </c>
      <c r="D398" s="52">
        <v>180650269.50999999</v>
      </c>
      <c r="E398" s="52">
        <v>100451810.79000001</v>
      </c>
      <c r="F398" s="90">
        <v>44995079.579999998</v>
      </c>
      <c r="G398" s="53" t="s">
        <v>3876</v>
      </c>
      <c r="H398" s="52">
        <v>44995079.579999998</v>
      </c>
      <c r="I398" s="91">
        <v>1</v>
      </c>
      <c r="J398" s="3"/>
      <c r="K398" s="3"/>
      <c r="L398" s="3"/>
      <c r="M398" s="3"/>
      <c r="N398" s="3"/>
      <c r="O398" s="3"/>
      <c r="P398" s="3"/>
    </row>
    <row r="399" spans="1:16">
      <c r="A399" s="65" t="s">
        <v>2487</v>
      </c>
      <c r="B399" s="82" t="s">
        <v>25</v>
      </c>
      <c r="C399" s="58">
        <v>179097121.52000001</v>
      </c>
      <c r="D399" s="58">
        <v>179097121.52000001</v>
      </c>
      <c r="E399" s="58">
        <v>99573801.620000005</v>
      </c>
      <c r="F399" s="92">
        <v>44601795.560000002</v>
      </c>
      <c r="G399" s="59" t="s">
        <v>3876</v>
      </c>
      <c r="H399" s="58">
        <v>44601795.560000002</v>
      </c>
      <c r="I399" s="93">
        <v>1</v>
      </c>
      <c r="J399" s="3"/>
      <c r="K399" s="3"/>
      <c r="L399" s="3"/>
      <c r="M399" s="3"/>
      <c r="N399" s="3"/>
      <c r="O399" s="3"/>
      <c r="P399" s="3"/>
    </row>
    <row r="400" spans="1:16">
      <c r="A400" s="61" t="s">
        <v>2488</v>
      </c>
      <c r="B400" s="80" t="s">
        <v>25</v>
      </c>
      <c r="C400" s="52">
        <v>144954038.87</v>
      </c>
      <c r="D400" s="52">
        <v>144954038.87</v>
      </c>
      <c r="E400" s="52">
        <v>80584268.969999999</v>
      </c>
      <c r="F400" s="90">
        <v>36095870.909999996</v>
      </c>
      <c r="G400" s="53" t="s">
        <v>3876</v>
      </c>
      <c r="H400" s="52">
        <v>36095870.909999996</v>
      </c>
      <c r="I400" s="91">
        <v>1</v>
      </c>
      <c r="J400" s="3"/>
      <c r="K400" s="3"/>
      <c r="L400" s="3"/>
      <c r="M400" s="3"/>
      <c r="N400" s="3"/>
      <c r="O400" s="3"/>
      <c r="P400" s="3"/>
    </row>
    <row r="401" spans="1:16">
      <c r="A401" s="65" t="s">
        <v>1588</v>
      </c>
      <c r="B401" s="82" t="s">
        <v>28</v>
      </c>
      <c r="C401" s="58">
        <v>19904484.59</v>
      </c>
      <c r="D401" s="58">
        <v>19904484.59</v>
      </c>
      <c r="E401" s="58">
        <v>11217543.550000001</v>
      </c>
      <c r="F401" s="92">
        <v>5024640.78</v>
      </c>
      <c r="G401" s="59" t="s">
        <v>3876</v>
      </c>
      <c r="H401" s="58">
        <v>5024640.78</v>
      </c>
      <c r="I401" s="93">
        <v>1</v>
      </c>
      <c r="J401" s="3"/>
      <c r="K401" s="3"/>
      <c r="L401" s="3"/>
      <c r="M401" s="3"/>
      <c r="N401" s="3"/>
      <c r="O401" s="3"/>
      <c r="P401" s="3"/>
    </row>
    <row r="402" spans="1:16">
      <c r="A402" s="61" t="s">
        <v>1589</v>
      </c>
      <c r="B402" s="80" t="s">
        <v>28</v>
      </c>
      <c r="C402" s="52">
        <v>16074226.75</v>
      </c>
      <c r="D402" s="52">
        <v>16074226.75</v>
      </c>
      <c r="E402" s="52">
        <v>9191542.1400000006</v>
      </c>
      <c r="F402" s="90">
        <v>4117140.02</v>
      </c>
      <c r="G402" s="53" t="s">
        <v>3876</v>
      </c>
      <c r="H402" s="52">
        <v>4117140.02</v>
      </c>
      <c r="I402" s="91">
        <v>1</v>
      </c>
      <c r="J402" s="3"/>
      <c r="K402" s="3"/>
      <c r="L402" s="3"/>
      <c r="M402" s="3"/>
      <c r="N402" s="3"/>
      <c r="O402" s="3"/>
      <c r="P402" s="3"/>
    </row>
    <row r="403" spans="1:16">
      <c r="A403" s="65" t="s">
        <v>1590</v>
      </c>
      <c r="B403" s="82" t="s">
        <v>28</v>
      </c>
      <c r="C403" s="58">
        <v>15599525.77</v>
      </c>
      <c r="D403" s="58">
        <v>15599525.77</v>
      </c>
      <c r="E403" s="58">
        <v>8929060.5399999991</v>
      </c>
      <c r="F403" s="92">
        <v>3999567.42</v>
      </c>
      <c r="G403" s="59" t="s">
        <v>3876</v>
      </c>
      <c r="H403" s="58">
        <v>3999567.42</v>
      </c>
      <c r="I403" s="93">
        <v>1</v>
      </c>
      <c r="J403" s="3"/>
      <c r="K403" s="3"/>
      <c r="L403" s="3"/>
      <c r="M403" s="3"/>
      <c r="N403" s="3"/>
      <c r="O403" s="3"/>
      <c r="P403" s="3"/>
    </row>
    <row r="404" spans="1:16">
      <c r="A404" s="61" t="s">
        <v>2490</v>
      </c>
      <c r="B404" s="80" t="s">
        <v>28</v>
      </c>
      <c r="C404" s="52">
        <v>26045459.399999999</v>
      </c>
      <c r="D404" s="52">
        <v>26045459.399999999</v>
      </c>
      <c r="E404" s="52">
        <v>14849930.41</v>
      </c>
      <c r="F404" s="90">
        <v>6651684.9699999997</v>
      </c>
      <c r="G404" s="53" t="s">
        <v>3876</v>
      </c>
      <c r="H404" s="52">
        <v>6651684.9699999997</v>
      </c>
      <c r="I404" s="91">
        <v>1</v>
      </c>
      <c r="J404" s="3"/>
      <c r="K404" s="3"/>
      <c r="L404" s="3"/>
      <c r="M404" s="3"/>
      <c r="N404" s="3"/>
      <c r="O404" s="3"/>
      <c r="P404" s="3"/>
    </row>
    <row r="405" spans="1:16">
      <c r="A405" s="65" t="s">
        <v>2491</v>
      </c>
      <c r="B405" s="82" t="s">
        <v>28</v>
      </c>
      <c r="C405" s="58">
        <v>58726173.740000002</v>
      </c>
      <c r="D405" s="58">
        <v>58726173.740000002</v>
      </c>
      <c r="E405" s="58">
        <v>33509155.100000001</v>
      </c>
      <c r="F405" s="92">
        <v>15009655.76</v>
      </c>
      <c r="G405" s="59" t="s">
        <v>3876</v>
      </c>
      <c r="H405" s="58">
        <v>15009655.76</v>
      </c>
      <c r="I405" s="93">
        <v>1</v>
      </c>
      <c r="J405" s="3"/>
      <c r="K405" s="3"/>
      <c r="L405" s="3"/>
      <c r="M405" s="3"/>
      <c r="N405" s="3"/>
      <c r="O405" s="3"/>
      <c r="P405" s="3"/>
    </row>
    <row r="406" spans="1:16">
      <c r="A406" s="61" t="s">
        <v>2492</v>
      </c>
      <c r="B406" s="80" t="s">
        <v>28</v>
      </c>
      <c r="C406" s="52">
        <v>31279903.66</v>
      </c>
      <c r="D406" s="52">
        <v>31279903.66</v>
      </c>
      <c r="E406" s="52">
        <v>17854089.620000001</v>
      </c>
      <c r="F406" s="90">
        <v>7997329.04</v>
      </c>
      <c r="G406" s="53" t="s">
        <v>3876</v>
      </c>
      <c r="H406" s="52">
        <v>7997329.04</v>
      </c>
      <c r="I406" s="91">
        <v>1</v>
      </c>
      <c r="J406" s="3"/>
      <c r="K406" s="3"/>
      <c r="L406" s="3"/>
      <c r="M406" s="3"/>
      <c r="N406" s="3"/>
      <c r="O406" s="3"/>
      <c r="P406" s="3"/>
    </row>
    <row r="407" spans="1:16">
      <c r="A407" s="65" t="s">
        <v>2493</v>
      </c>
      <c r="B407" s="82" t="s">
        <v>28</v>
      </c>
      <c r="C407" s="58">
        <v>30590675.350000001</v>
      </c>
      <c r="D407" s="58">
        <v>30590675.350000001</v>
      </c>
      <c r="E407" s="58">
        <v>17466209.780000001</v>
      </c>
      <c r="F407" s="92">
        <v>7823587.1799999997</v>
      </c>
      <c r="G407" s="59" t="s">
        <v>3876</v>
      </c>
      <c r="H407" s="58">
        <v>7823587.1799999997</v>
      </c>
      <c r="I407" s="93">
        <v>1</v>
      </c>
      <c r="J407" s="3"/>
      <c r="K407" s="3"/>
      <c r="L407" s="3"/>
      <c r="M407" s="3"/>
      <c r="N407" s="3"/>
      <c r="O407" s="3"/>
      <c r="P407" s="3"/>
    </row>
    <row r="408" spans="1:16">
      <c r="A408" s="61" t="s">
        <v>2494</v>
      </c>
      <c r="B408" s="80" t="s">
        <v>28</v>
      </c>
      <c r="C408" s="52">
        <v>26629177.940000001</v>
      </c>
      <c r="D408" s="52">
        <v>26629177.940000001</v>
      </c>
      <c r="E408" s="52">
        <v>15220990.91</v>
      </c>
      <c r="F408" s="90">
        <v>6817893</v>
      </c>
      <c r="G408" s="53" t="s">
        <v>3876</v>
      </c>
      <c r="H408" s="52">
        <v>6817893</v>
      </c>
      <c r="I408" s="91">
        <v>1</v>
      </c>
      <c r="J408" s="3"/>
      <c r="K408" s="3"/>
      <c r="L408" s="3"/>
      <c r="M408" s="3"/>
      <c r="N408" s="3"/>
      <c r="O408" s="3"/>
      <c r="P408" s="3"/>
    </row>
    <row r="409" spans="1:16">
      <c r="A409" s="65" t="s">
        <v>2495</v>
      </c>
      <c r="B409" s="82" t="s">
        <v>28</v>
      </c>
      <c r="C409" s="58">
        <v>24751366.41</v>
      </c>
      <c r="D409" s="58">
        <v>24751366.41</v>
      </c>
      <c r="E409" s="58">
        <v>14119398.91</v>
      </c>
      <c r="F409" s="92">
        <v>6324460.1799999997</v>
      </c>
      <c r="G409" s="59" t="s">
        <v>3876</v>
      </c>
      <c r="H409" s="58">
        <v>6324460.1799999997</v>
      </c>
      <c r="I409" s="93">
        <v>1</v>
      </c>
      <c r="J409" s="3"/>
      <c r="K409" s="3"/>
      <c r="L409" s="3"/>
      <c r="M409" s="3"/>
      <c r="N409" s="3"/>
      <c r="O409" s="3"/>
      <c r="P409" s="3"/>
    </row>
    <row r="410" spans="1:16">
      <c r="A410" s="61" t="s">
        <v>1591</v>
      </c>
      <c r="B410" s="80" t="s">
        <v>28</v>
      </c>
      <c r="C410" s="52">
        <v>23454881.739999998</v>
      </c>
      <c r="D410" s="52">
        <v>23454881.739999998</v>
      </c>
      <c r="E410" s="52">
        <v>13228958.810000001</v>
      </c>
      <c r="F410" s="90">
        <v>5925608.0099999998</v>
      </c>
      <c r="G410" s="53" t="s">
        <v>3876</v>
      </c>
      <c r="H410" s="52">
        <v>5925608.0099999998</v>
      </c>
      <c r="I410" s="91">
        <v>1</v>
      </c>
      <c r="J410" s="3"/>
      <c r="K410" s="3"/>
      <c r="L410" s="3"/>
      <c r="M410" s="3"/>
      <c r="N410" s="3"/>
      <c r="O410" s="3"/>
      <c r="P410" s="3"/>
    </row>
    <row r="411" spans="1:16">
      <c r="A411" s="65" t="s">
        <v>1592</v>
      </c>
      <c r="B411" s="82" t="s">
        <v>28</v>
      </c>
      <c r="C411" s="58">
        <v>17871521.23</v>
      </c>
      <c r="D411" s="58">
        <v>17871521.23</v>
      </c>
      <c r="E411" s="58">
        <v>10224919.720000001</v>
      </c>
      <c r="F411" s="92">
        <v>4580017.75</v>
      </c>
      <c r="G411" s="59" t="s">
        <v>3876</v>
      </c>
      <c r="H411" s="58">
        <v>4580017.75</v>
      </c>
      <c r="I411" s="93">
        <v>1</v>
      </c>
      <c r="J411" s="3"/>
      <c r="K411" s="3"/>
      <c r="L411" s="3"/>
      <c r="M411" s="3"/>
      <c r="N411" s="3"/>
      <c r="O411" s="3"/>
      <c r="P411" s="3"/>
    </row>
    <row r="412" spans="1:16">
      <c r="A412" s="61" t="s">
        <v>1593</v>
      </c>
      <c r="B412" s="80" t="s">
        <v>28</v>
      </c>
      <c r="C412" s="52">
        <v>17777457.280000001</v>
      </c>
      <c r="D412" s="52">
        <v>17777457.280000001</v>
      </c>
      <c r="E412" s="52">
        <v>10172945.24</v>
      </c>
      <c r="F412" s="90">
        <v>4556736.9800000004</v>
      </c>
      <c r="G412" s="53" t="s">
        <v>3876</v>
      </c>
      <c r="H412" s="52">
        <v>4556736.9800000004</v>
      </c>
      <c r="I412" s="91">
        <v>1</v>
      </c>
      <c r="J412" s="3"/>
      <c r="K412" s="3"/>
      <c r="L412" s="3"/>
      <c r="M412" s="3"/>
      <c r="N412" s="3"/>
      <c r="O412" s="3"/>
      <c r="P412" s="3"/>
    </row>
    <row r="413" spans="1:16">
      <c r="A413" s="65" t="s">
        <v>1594</v>
      </c>
      <c r="B413" s="82" t="s">
        <v>28</v>
      </c>
      <c r="C413" s="58">
        <v>15563536.300000001</v>
      </c>
      <c r="D413" s="58">
        <v>15563536.300000001</v>
      </c>
      <c r="E413" s="58">
        <v>8759851.4100000001</v>
      </c>
      <c r="F413" s="92">
        <v>3923774.08</v>
      </c>
      <c r="G413" s="59" t="s">
        <v>3876</v>
      </c>
      <c r="H413" s="58">
        <v>3923774.08</v>
      </c>
      <c r="I413" s="93">
        <v>1</v>
      </c>
      <c r="J413" s="3"/>
      <c r="K413" s="3"/>
      <c r="L413" s="3"/>
      <c r="M413" s="3"/>
      <c r="N413" s="3"/>
      <c r="O413" s="3"/>
      <c r="P413" s="3"/>
    </row>
    <row r="414" spans="1:16">
      <c r="A414" s="61" t="s">
        <v>1595</v>
      </c>
      <c r="B414" s="80" t="s">
        <v>28</v>
      </c>
      <c r="C414" s="52">
        <v>14157504.289999999</v>
      </c>
      <c r="D414" s="52">
        <v>14157504.289999999</v>
      </c>
      <c r="E414" s="52">
        <v>8093478.1100000003</v>
      </c>
      <c r="F414" s="90">
        <v>3625287.48</v>
      </c>
      <c r="G414" s="53" t="s">
        <v>3876</v>
      </c>
      <c r="H414" s="52">
        <v>3625287.48</v>
      </c>
      <c r="I414" s="91">
        <v>1</v>
      </c>
      <c r="J414" s="3"/>
      <c r="K414" s="3"/>
      <c r="L414" s="3"/>
      <c r="M414" s="3"/>
      <c r="N414" s="3"/>
      <c r="O414" s="3"/>
      <c r="P414" s="3"/>
    </row>
    <row r="415" spans="1:16">
      <c r="A415" s="65" t="s">
        <v>1596</v>
      </c>
      <c r="B415" s="82" t="s">
        <v>28</v>
      </c>
      <c r="C415" s="58">
        <v>14075780.16</v>
      </c>
      <c r="D415" s="58">
        <v>14075780.16</v>
      </c>
      <c r="E415" s="58">
        <v>8048289.7300000004</v>
      </c>
      <c r="F415" s="92">
        <v>3605046.38</v>
      </c>
      <c r="G415" s="59" t="s">
        <v>3876</v>
      </c>
      <c r="H415" s="58">
        <v>3605046.38</v>
      </c>
      <c r="I415" s="93">
        <v>1</v>
      </c>
      <c r="J415" s="3"/>
      <c r="K415" s="3"/>
      <c r="L415" s="3"/>
      <c r="M415" s="3"/>
      <c r="N415" s="3"/>
      <c r="O415" s="3"/>
      <c r="P415" s="3"/>
    </row>
    <row r="416" spans="1:16">
      <c r="A416" s="61" t="s">
        <v>1597</v>
      </c>
      <c r="B416" s="80" t="s">
        <v>28</v>
      </c>
      <c r="C416" s="52">
        <v>19371923.579999998</v>
      </c>
      <c r="D416" s="52">
        <v>19371923.579999998</v>
      </c>
      <c r="E416" s="52">
        <v>10920267.810000001</v>
      </c>
      <c r="F416" s="90">
        <v>4891482.9400000004</v>
      </c>
      <c r="G416" s="53" t="s">
        <v>3878</v>
      </c>
      <c r="H416" s="52">
        <v>4891482.9400000004</v>
      </c>
      <c r="I416" s="91">
        <v>1</v>
      </c>
      <c r="J416" s="3"/>
      <c r="K416" s="3"/>
      <c r="L416" s="3"/>
      <c r="M416" s="3"/>
      <c r="N416" s="3"/>
      <c r="O416" s="3"/>
      <c r="P416" s="3"/>
    </row>
    <row r="417" spans="1:16">
      <c r="A417" s="65" t="s">
        <v>1598</v>
      </c>
      <c r="B417" s="82" t="s">
        <v>28</v>
      </c>
      <c r="C417" s="58">
        <v>21715137.870000001</v>
      </c>
      <c r="D417" s="58">
        <v>21715137.870000001</v>
      </c>
      <c r="E417" s="58">
        <v>12421596.960000001</v>
      </c>
      <c r="F417" s="92">
        <v>5563968.8300000001</v>
      </c>
      <c r="G417" s="59" t="s">
        <v>3878</v>
      </c>
      <c r="H417" s="58">
        <v>5563968.8300000001</v>
      </c>
      <c r="I417" s="93">
        <v>1</v>
      </c>
      <c r="J417" s="3"/>
      <c r="K417" s="3"/>
      <c r="L417" s="3"/>
      <c r="M417" s="3"/>
      <c r="N417" s="3"/>
      <c r="O417" s="3"/>
      <c r="P417" s="3"/>
    </row>
    <row r="418" spans="1:16">
      <c r="A418" s="61" t="s">
        <v>1599</v>
      </c>
      <c r="B418" s="80" t="s">
        <v>28</v>
      </c>
      <c r="C418" s="52">
        <v>21504114.379999999</v>
      </c>
      <c r="D418" s="52">
        <v>21504114.379999999</v>
      </c>
      <c r="E418" s="52">
        <v>12303668.220000001</v>
      </c>
      <c r="F418" s="90">
        <v>5511145.3600000003</v>
      </c>
      <c r="G418" s="53" t="s">
        <v>3878</v>
      </c>
      <c r="H418" s="52">
        <v>5511145.3600000003</v>
      </c>
      <c r="I418" s="91">
        <v>1</v>
      </c>
      <c r="J418" s="3"/>
      <c r="K418" s="3"/>
      <c r="L418" s="3"/>
      <c r="M418" s="3"/>
      <c r="N418" s="3"/>
      <c r="O418" s="3"/>
      <c r="P418" s="3"/>
    </row>
    <row r="419" spans="1:16">
      <c r="A419" s="65" t="s">
        <v>1600</v>
      </c>
      <c r="B419" s="82" t="s">
        <v>28</v>
      </c>
      <c r="C419" s="58">
        <v>24177039.52</v>
      </c>
      <c r="D419" s="58">
        <v>24177039.52</v>
      </c>
      <c r="E419" s="58">
        <v>13581714.34</v>
      </c>
      <c r="F419" s="92">
        <v>6083616.7400000002</v>
      </c>
      <c r="G419" s="59" t="s">
        <v>3876</v>
      </c>
      <c r="H419" s="58">
        <v>6083616.7400000002</v>
      </c>
      <c r="I419" s="93">
        <v>1</v>
      </c>
      <c r="J419" s="3"/>
      <c r="K419" s="3"/>
      <c r="L419" s="3"/>
      <c r="M419" s="3"/>
      <c r="N419" s="3"/>
      <c r="O419" s="3"/>
      <c r="P419" s="3"/>
    </row>
    <row r="420" spans="1:16">
      <c r="A420" s="61" t="s">
        <v>1601</v>
      </c>
      <c r="B420" s="80" t="s">
        <v>28</v>
      </c>
      <c r="C420" s="52">
        <v>25176508.93</v>
      </c>
      <c r="D420" s="52">
        <v>25176508.93</v>
      </c>
      <c r="E420" s="52">
        <v>14388483.109999999</v>
      </c>
      <c r="F420" s="90">
        <v>6444990.2599999998</v>
      </c>
      <c r="G420" s="53" t="s">
        <v>3876</v>
      </c>
      <c r="H420" s="52">
        <v>6444990.2599999998</v>
      </c>
      <c r="I420" s="91">
        <v>1</v>
      </c>
      <c r="J420" s="3"/>
      <c r="K420" s="3"/>
      <c r="L420" s="3"/>
      <c r="M420" s="3"/>
      <c r="N420" s="3"/>
      <c r="O420" s="3"/>
      <c r="P420" s="3"/>
    </row>
    <row r="421" spans="1:16">
      <c r="A421" s="65" t="s">
        <v>1602</v>
      </c>
      <c r="B421" s="82" t="s">
        <v>28</v>
      </c>
      <c r="C421" s="58">
        <v>24431448.780000001</v>
      </c>
      <c r="D421" s="58">
        <v>24431448.780000001</v>
      </c>
      <c r="E421" s="58">
        <v>13976508.699999999</v>
      </c>
      <c r="F421" s="92">
        <v>6260455.7999999998</v>
      </c>
      <c r="G421" s="59" t="s">
        <v>3876</v>
      </c>
      <c r="H421" s="58">
        <v>6260455.7999999998</v>
      </c>
      <c r="I421" s="93">
        <v>1</v>
      </c>
      <c r="J421" s="3"/>
      <c r="K421" s="3"/>
      <c r="L421" s="3"/>
      <c r="M421" s="3"/>
      <c r="N421" s="3"/>
      <c r="O421" s="3"/>
      <c r="P421" s="3"/>
    </row>
    <row r="422" spans="1:16">
      <c r="A422" s="61" t="s">
        <v>1603</v>
      </c>
      <c r="B422" s="80" t="s">
        <v>28</v>
      </c>
      <c r="C422" s="52">
        <v>19572769</v>
      </c>
      <c r="D422" s="52">
        <v>19572769</v>
      </c>
      <c r="E422" s="52">
        <v>11033060.689999999</v>
      </c>
      <c r="F422" s="90">
        <v>4942005.92</v>
      </c>
      <c r="G422" s="53" t="s">
        <v>3876</v>
      </c>
      <c r="H422" s="52">
        <v>4942005.92</v>
      </c>
      <c r="I422" s="91">
        <v>1</v>
      </c>
      <c r="J422" s="3"/>
      <c r="K422" s="3"/>
      <c r="L422" s="3"/>
      <c r="M422" s="3"/>
      <c r="N422" s="3"/>
      <c r="O422" s="3"/>
      <c r="P422" s="3"/>
    </row>
    <row r="423" spans="1:16">
      <c r="A423" s="65" t="s">
        <v>1604</v>
      </c>
      <c r="B423" s="82" t="s">
        <v>28</v>
      </c>
      <c r="C423" s="58">
        <v>26575817.109999999</v>
      </c>
      <c r="D423" s="58">
        <v>26575817.109999999</v>
      </c>
      <c r="E423" s="58">
        <v>15205535.060000001</v>
      </c>
      <c r="F423" s="92">
        <v>6810969.9000000004</v>
      </c>
      <c r="G423" s="59" t="s">
        <v>3876</v>
      </c>
      <c r="H423" s="58">
        <v>6810969.9000000004</v>
      </c>
      <c r="I423" s="93">
        <v>1</v>
      </c>
      <c r="J423" s="3"/>
      <c r="K423" s="3"/>
      <c r="L423" s="3"/>
      <c r="M423" s="3"/>
      <c r="N423" s="3"/>
      <c r="O423" s="3"/>
      <c r="P423" s="3"/>
    </row>
    <row r="424" spans="1:16">
      <c r="A424" s="61" t="s">
        <v>1605</v>
      </c>
      <c r="B424" s="80" t="s">
        <v>28</v>
      </c>
      <c r="C424" s="52">
        <v>26639290.82</v>
      </c>
      <c r="D424" s="52">
        <v>26639290.82</v>
      </c>
      <c r="E424" s="52">
        <v>15240631.439999999</v>
      </c>
      <c r="F424" s="90">
        <v>6826690.5199999996</v>
      </c>
      <c r="G424" s="53" t="s">
        <v>3876</v>
      </c>
      <c r="H424" s="52">
        <v>6826690.5199999996</v>
      </c>
      <c r="I424" s="91">
        <v>1</v>
      </c>
      <c r="J424" s="3"/>
      <c r="K424" s="3"/>
      <c r="L424" s="3"/>
      <c r="M424" s="3"/>
      <c r="N424" s="3"/>
      <c r="O424" s="3"/>
      <c r="P424" s="3"/>
    </row>
    <row r="425" spans="1:16">
      <c r="A425" s="65" t="s">
        <v>1606</v>
      </c>
      <c r="B425" s="82" t="s">
        <v>28</v>
      </c>
      <c r="C425" s="58">
        <v>17950454.84</v>
      </c>
      <c r="D425" s="58">
        <v>17950454.84</v>
      </c>
      <c r="E425" s="58">
        <v>10117442.6</v>
      </c>
      <c r="F425" s="92">
        <v>4531875.8499999996</v>
      </c>
      <c r="G425" s="59" t="s">
        <v>3877</v>
      </c>
      <c r="H425" s="58">
        <v>4531875.8499999996</v>
      </c>
      <c r="I425" s="93">
        <v>1</v>
      </c>
      <c r="J425" s="3"/>
      <c r="K425" s="3"/>
      <c r="L425" s="3"/>
      <c r="M425" s="3"/>
      <c r="N425" s="3"/>
      <c r="O425" s="3"/>
      <c r="P425" s="3"/>
    </row>
    <row r="426" spans="1:16">
      <c r="A426" s="61" t="s">
        <v>1607</v>
      </c>
      <c r="B426" s="80" t="s">
        <v>28</v>
      </c>
      <c r="C426" s="52">
        <v>18698980.609999999</v>
      </c>
      <c r="D426" s="52">
        <v>18698980.609999999</v>
      </c>
      <c r="E426" s="52">
        <v>10683418.16</v>
      </c>
      <c r="F426" s="90">
        <v>4785391.59</v>
      </c>
      <c r="G426" s="53" t="s">
        <v>3877</v>
      </c>
      <c r="H426" s="52">
        <v>4785391.59</v>
      </c>
      <c r="I426" s="91">
        <v>1</v>
      </c>
      <c r="J426" s="3"/>
      <c r="K426" s="3"/>
      <c r="L426" s="3"/>
      <c r="M426" s="3"/>
      <c r="N426" s="3"/>
      <c r="O426" s="3"/>
      <c r="P426" s="3"/>
    </row>
    <row r="427" spans="1:16">
      <c r="A427" s="65" t="s">
        <v>1608</v>
      </c>
      <c r="B427" s="82" t="s">
        <v>28</v>
      </c>
      <c r="C427" s="58">
        <v>19160075.539999999</v>
      </c>
      <c r="D427" s="58">
        <v>19160075.539999999</v>
      </c>
      <c r="E427" s="58">
        <v>10938376.49</v>
      </c>
      <c r="F427" s="92">
        <v>4899594.3099999996</v>
      </c>
      <c r="G427" s="59" t="s">
        <v>3877</v>
      </c>
      <c r="H427" s="58">
        <v>4899594.3099999996</v>
      </c>
      <c r="I427" s="93">
        <v>1</v>
      </c>
      <c r="J427" s="3"/>
      <c r="K427" s="3"/>
      <c r="L427" s="3"/>
      <c r="M427" s="3"/>
      <c r="N427" s="3"/>
      <c r="O427" s="3"/>
      <c r="P427" s="3"/>
    </row>
    <row r="428" spans="1:16">
      <c r="A428" s="61" t="s">
        <v>1609</v>
      </c>
      <c r="B428" s="80" t="s">
        <v>28</v>
      </c>
      <c r="C428" s="52">
        <v>21103816.760000002</v>
      </c>
      <c r="D428" s="52">
        <v>21103816.760000002</v>
      </c>
      <c r="E428" s="52">
        <v>11915800.07</v>
      </c>
      <c r="F428" s="90">
        <v>5337408.74</v>
      </c>
      <c r="G428" s="53" t="s">
        <v>3876</v>
      </c>
      <c r="H428" s="52">
        <v>5337408.74</v>
      </c>
      <c r="I428" s="91">
        <v>1</v>
      </c>
      <c r="J428" s="3"/>
      <c r="K428" s="3"/>
      <c r="L428" s="3"/>
      <c r="M428" s="3"/>
      <c r="N428" s="3"/>
      <c r="O428" s="3"/>
      <c r="P428" s="3"/>
    </row>
    <row r="429" spans="1:16">
      <c r="A429" s="65" t="s">
        <v>1610</v>
      </c>
      <c r="B429" s="82" t="s">
        <v>28</v>
      </c>
      <c r="C429" s="58">
        <v>27836804.879999999</v>
      </c>
      <c r="D429" s="58">
        <v>27836804.879999999</v>
      </c>
      <c r="E429" s="58">
        <v>15937259.65</v>
      </c>
      <c r="F429" s="92">
        <v>7138729.1200000001</v>
      </c>
      <c r="G429" s="59" t="s">
        <v>3876</v>
      </c>
      <c r="H429" s="58">
        <v>7138729.1200000001</v>
      </c>
      <c r="I429" s="93">
        <v>1</v>
      </c>
      <c r="J429" s="3"/>
      <c r="K429" s="3"/>
      <c r="L429" s="3"/>
      <c r="M429" s="3"/>
      <c r="N429" s="3"/>
      <c r="O429" s="3"/>
      <c r="P429" s="3"/>
    </row>
    <row r="430" spans="1:16">
      <c r="A430" s="61" t="s">
        <v>1611</v>
      </c>
      <c r="B430" s="80" t="s">
        <v>28</v>
      </c>
      <c r="C430" s="52">
        <v>12933295.77</v>
      </c>
      <c r="D430" s="52">
        <v>12933295.77</v>
      </c>
      <c r="E430" s="52">
        <v>7285102.4699999997</v>
      </c>
      <c r="F430" s="90">
        <v>3263194.19</v>
      </c>
      <c r="G430" s="53" t="s">
        <v>3877</v>
      </c>
      <c r="H430" s="52">
        <v>3263194.19</v>
      </c>
      <c r="I430" s="91">
        <v>1</v>
      </c>
      <c r="J430" s="3"/>
      <c r="K430" s="3"/>
      <c r="L430" s="3"/>
      <c r="M430" s="3"/>
      <c r="N430" s="3"/>
      <c r="O430" s="3"/>
      <c r="P430" s="3"/>
    </row>
    <row r="431" spans="1:16">
      <c r="A431" s="65" t="s">
        <v>1612</v>
      </c>
      <c r="B431" s="82" t="s">
        <v>28</v>
      </c>
      <c r="C431" s="58">
        <v>27657220.309999999</v>
      </c>
      <c r="D431" s="58">
        <v>27657220.309999999</v>
      </c>
      <c r="E431" s="58">
        <v>15795876.210000001</v>
      </c>
      <c r="F431" s="92">
        <v>7075399.6500000004</v>
      </c>
      <c r="G431" s="59" t="s">
        <v>3877</v>
      </c>
      <c r="H431" s="58">
        <v>7075399.6500000004</v>
      </c>
      <c r="I431" s="93">
        <v>1</v>
      </c>
      <c r="J431" s="3"/>
      <c r="K431" s="3"/>
      <c r="L431" s="3"/>
      <c r="M431" s="3"/>
      <c r="N431" s="3"/>
      <c r="O431" s="3"/>
      <c r="P431" s="3"/>
    </row>
    <row r="432" spans="1:16">
      <c r="A432" s="61" t="s">
        <v>2496</v>
      </c>
      <c r="B432" s="80" t="s">
        <v>27</v>
      </c>
      <c r="C432" s="52">
        <v>103874351.27</v>
      </c>
      <c r="D432" s="52">
        <v>103874351.27</v>
      </c>
      <c r="E432" s="52">
        <v>59207686.869999997</v>
      </c>
      <c r="F432" s="90">
        <v>26520722.34</v>
      </c>
      <c r="G432" s="53" t="s">
        <v>3876</v>
      </c>
      <c r="H432" s="52">
        <v>26520722.34</v>
      </c>
      <c r="I432" s="91">
        <v>1</v>
      </c>
      <c r="J432" s="3"/>
      <c r="K432" s="3"/>
      <c r="L432" s="3"/>
      <c r="M432" s="3"/>
      <c r="N432" s="3"/>
      <c r="O432" s="3"/>
      <c r="P432" s="3"/>
    </row>
    <row r="433" spans="1:16">
      <c r="A433" s="65" t="s">
        <v>2497</v>
      </c>
      <c r="B433" s="82" t="s">
        <v>27</v>
      </c>
      <c r="C433" s="58">
        <v>107034163.03</v>
      </c>
      <c r="D433" s="58">
        <v>107034163.03</v>
      </c>
      <c r="E433" s="58">
        <v>60940420.030000001</v>
      </c>
      <c r="F433" s="92">
        <v>27296860.329999998</v>
      </c>
      <c r="G433" s="59" t="s">
        <v>3876</v>
      </c>
      <c r="H433" s="58">
        <v>27296860.329999998</v>
      </c>
      <c r="I433" s="93">
        <v>1</v>
      </c>
      <c r="J433" s="3"/>
      <c r="K433" s="3"/>
      <c r="L433" s="3"/>
      <c r="M433" s="3"/>
      <c r="N433" s="3"/>
      <c r="O433" s="3"/>
      <c r="P433" s="3"/>
    </row>
    <row r="434" spans="1:16">
      <c r="A434" s="61" t="s">
        <v>2498</v>
      </c>
      <c r="B434" s="80" t="s">
        <v>27</v>
      </c>
      <c r="C434" s="52">
        <v>130010243.52</v>
      </c>
      <c r="D434" s="52">
        <v>130010243.52</v>
      </c>
      <c r="E434" s="52">
        <v>74034571.319999993</v>
      </c>
      <c r="F434" s="90">
        <v>33162084.41</v>
      </c>
      <c r="G434" s="53" t="s">
        <v>3876</v>
      </c>
      <c r="H434" s="52">
        <v>33162084.41</v>
      </c>
      <c r="I434" s="91">
        <v>1</v>
      </c>
      <c r="J434" s="3"/>
      <c r="K434" s="3"/>
      <c r="L434" s="3"/>
      <c r="M434" s="3"/>
      <c r="N434" s="3"/>
      <c r="O434" s="3"/>
      <c r="P434" s="3"/>
    </row>
    <row r="435" spans="1:16">
      <c r="A435" s="65" t="s">
        <v>2499</v>
      </c>
      <c r="B435" s="82" t="s">
        <v>27</v>
      </c>
      <c r="C435" s="58">
        <v>37572737.689999998</v>
      </c>
      <c r="D435" s="58">
        <v>37572737.689999998</v>
      </c>
      <c r="E435" s="58">
        <v>21294696.809999999</v>
      </c>
      <c r="F435" s="92">
        <v>9538469.9399999995</v>
      </c>
      <c r="G435" s="59" t="s">
        <v>3876</v>
      </c>
      <c r="H435" s="58">
        <v>9538469.9399999995</v>
      </c>
      <c r="I435" s="93">
        <v>1</v>
      </c>
      <c r="J435" s="3"/>
      <c r="K435" s="3"/>
      <c r="L435" s="3"/>
      <c r="M435" s="3"/>
      <c r="N435" s="3"/>
      <c r="O435" s="3"/>
      <c r="P435" s="3"/>
    </row>
    <row r="436" spans="1:16">
      <c r="A436" s="61" t="s">
        <v>2500</v>
      </c>
      <c r="B436" s="80" t="s">
        <v>27</v>
      </c>
      <c r="C436" s="52">
        <v>32878238.039999999</v>
      </c>
      <c r="D436" s="52">
        <v>32878238.039999999</v>
      </c>
      <c r="E436" s="52">
        <v>18625598.690000001</v>
      </c>
      <c r="F436" s="90">
        <v>8342908.79</v>
      </c>
      <c r="G436" s="53" t="s">
        <v>3876</v>
      </c>
      <c r="H436" s="52">
        <v>8342908.79</v>
      </c>
      <c r="I436" s="91">
        <v>1</v>
      </c>
      <c r="J436" s="3"/>
      <c r="K436" s="3"/>
      <c r="L436" s="3"/>
      <c r="M436" s="3"/>
      <c r="N436" s="3"/>
      <c r="O436" s="3"/>
      <c r="P436" s="3"/>
    </row>
    <row r="437" spans="1:16">
      <c r="A437" s="65" t="s">
        <v>2501</v>
      </c>
      <c r="B437" s="82" t="s">
        <v>27</v>
      </c>
      <c r="C437" s="58">
        <v>84960448.540000007</v>
      </c>
      <c r="D437" s="58">
        <v>84960448.540000007</v>
      </c>
      <c r="E437" s="58">
        <v>48198745.380000003</v>
      </c>
      <c r="F437" s="92">
        <v>21589520.059999999</v>
      </c>
      <c r="G437" s="59" t="s">
        <v>3876</v>
      </c>
      <c r="H437" s="58">
        <v>21589520.059999999</v>
      </c>
      <c r="I437" s="93">
        <v>1</v>
      </c>
      <c r="J437" s="3"/>
      <c r="K437" s="3"/>
      <c r="L437" s="3"/>
      <c r="M437" s="3"/>
      <c r="N437" s="3"/>
      <c r="O437" s="3"/>
      <c r="P437" s="3"/>
    </row>
    <row r="438" spans="1:16">
      <c r="A438" s="61" t="s">
        <v>2502</v>
      </c>
      <c r="B438" s="80" t="s">
        <v>27</v>
      </c>
      <c r="C438" s="52">
        <v>71000851.569999993</v>
      </c>
      <c r="D438" s="52">
        <v>71000851.569999993</v>
      </c>
      <c r="E438" s="52">
        <v>40449220.969999999</v>
      </c>
      <c r="F438" s="90">
        <v>18118298.739999998</v>
      </c>
      <c r="G438" s="53" t="s">
        <v>3876</v>
      </c>
      <c r="H438" s="52">
        <v>18118298.739999998</v>
      </c>
      <c r="I438" s="91">
        <v>1</v>
      </c>
      <c r="J438" s="3"/>
      <c r="K438" s="3"/>
      <c r="L438" s="3"/>
      <c r="M438" s="3"/>
      <c r="N438" s="3"/>
      <c r="O438" s="3"/>
      <c r="P438" s="3"/>
    </row>
    <row r="439" spans="1:16">
      <c r="A439" s="65" t="s">
        <v>2503</v>
      </c>
      <c r="B439" s="82" t="s">
        <v>27</v>
      </c>
      <c r="C439" s="58">
        <v>65157616.409999996</v>
      </c>
      <c r="D439" s="58">
        <v>65157616.409999996</v>
      </c>
      <c r="E439" s="58">
        <v>37044497.310000002</v>
      </c>
      <c r="F439" s="92">
        <v>16593231.039999999</v>
      </c>
      <c r="G439" s="59" t="s">
        <v>3876</v>
      </c>
      <c r="H439" s="58">
        <v>16593231.039999999</v>
      </c>
      <c r="I439" s="93">
        <v>1</v>
      </c>
      <c r="J439" s="3"/>
      <c r="K439" s="3"/>
      <c r="L439" s="3"/>
      <c r="M439" s="3"/>
      <c r="N439" s="3"/>
      <c r="O439" s="3"/>
      <c r="P439" s="3"/>
    </row>
    <row r="440" spans="1:16">
      <c r="A440" s="61" t="s">
        <v>2504</v>
      </c>
      <c r="B440" s="80" t="s">
        <v>27</v>
      </c>
      <c r="C440" s="52">
        <v>122681528.8</v>
      </c>
      <c r="D440" s="52">
        <v>122681528.8</v>
      </c>
      <c r="E440" s="52">
        <v>69852373.829999998</v>
      </c>
      <c r="F440" s="90">
        <v>31288765.18</v>
      </c>
      <c r="G440" s="53" t="s">
        <v>3876</v>
      </c>
      <c r="H440" s="52">
        <v>31288765.18</v>
      </c>
      <c r="I440" s="91">
        <v>1</v>
      </c>
      <c r="J440" s="3"/>
      <c r="K440" s="3"/>
      <c r="L440" s="3"/>
      <c r="M440" s="3"/>
      <c r="N440" s="3"/>
      <c r="O440" s="3"/>
      <c r="P440" s="3"/>
    </row>
    <row r="441" spans="1:16">
      <c r="A441" s="65" t="s">
        <v>2505</v>
      </c>
      <c r="B441" s="82" t="s">
        <v>27</v>
      </c>
      <c r="C441" s="58">
        <v>94864077.090000004</v>
      </c>
      <c r="D441" s="58">
        <v>94864077.090000004</v>
      </c>
      <c r="E441" s="58">
        <v>54132301.340000004</v>
      </c>
      <c r="F441" s="92">
        <v>24247320.059999999</v>
      </c>
      <c r="G441" s="59" t="s">
        <v>3877</v>
      </c>
      <c r="H441" s="58">
        <v>24247320.059999999</v>
      </c>
      <c r="I441" s="93">
        <v>1</v>
      </c>
      <c r="J441" s="3"/>
      <c r="K441" s="3"/>
      <c r="L441" s="3"/>
      <c r="M441" s="3"/>
      <c r="N441" s="3"/>
      <c r="O441" s="3"/>
      <c r="P441" s="3"/>
    </row>
    <row r="442" spans="1:16">
      <c r="A442" s="61" t="s">
        <v>2506</v>
      </c>
      <c r="B442" s="80" t="s">
        <v>27</v>
      </c>
      <c r="C442" s="52">
        <v>73646521.590000004</v>
      </c>
      <c r="D442" s="52">
        <v>73646521.590000004</v>
      </c>
      <c r="E442" s="52">
        <v>41915256.259999998</v>
      </c>
      <c r="F442" s="90">
        <v>18774975.539999999</v>
      </c>
      <c r="G442" s="53" t="s">
        <v>3876</v>
      </c>
      <c r="H442" s="52">
        <v>18774975.539999999</v>
      </c>
      <c r="I442" s="91">
        <v>1</v>
      </c>
      <c r="J442" s="3"/>
      <c r="K442" s="3"/>
      <c r="L442" s="3"/>
      <c r="M442" s="3"/>
      <c r="N442" s="3"/>
      <c r="O442" s="3"/>
      <c r="P442" s="3"/>
    </row>
    <row r="443" spans="1:16">
      <c r="A443" s="65" t="s">
        <v>2507</v>
      </c>
      <c r="B443" s="82" t="s">
        <v>27</v>
      </c>
      <c r="C443" s="58">
        <v>171311874.40000001</v>
      </c>
      <c r="D443" s="58">
        <v>171311874.40000001</v>
      </c>
      <c r="E443" s="58">
        <v>97677210.040000007</v>
      </c>
      <c r="F443" s="92">
        <v>43752260.960000001</v>
      </c>
      <c r="G443" s="59" t="s">
        <v>3876</v>
      </c>
      <c r="H443" s="58">
        <v>43752260.960000001</v>
      </c>
      <c r="I443" s="93">
        <v>1</v>
      </c>
      <c r="J443" s="3"/>
      <c r="K443" s="3"/>
      <c r="L443" s="3"/>
      <c r="M443" s="3"/>
      <c r="N443" s="3"/>
      <c r="O443" s="3"/>
      <c r="P443" s="3"/>
    </row>
    <row r="444" spans="1:16">
      <c r="A444" s="61" t="s">
        <v>2508</v>
      </c>
      <c r="B444" s="80" t="s">
        <v>27</v>
      </c>
      <c r="C444" s="52">
        <v>140890348.34999999</v>
      </c>
      <c r="D444" s="52">
        <v>140890348.34999999</v>
      </c>
      <c r="E444" s="52">
        <v>80136336.670000002</v>
      </c>
      <c r="F444" s="90">
        <v>35895229.939999998</v>
      </c>
      <c r="G444" s="53" t="s">
        <v>3876</v>
      </c>
      <c r="H444" s="52">
        <v>35895229.939999998</v>
      </c>
      <c r="I444" s="91">
        <v>1</v>
      </c>
      <c r="J444" s="3"/>
      <c r="K444" s="3"/>
      <c r="L444" s="3"/>
      <c r="M444" s="3"/>
      <c r="N444" s="3"/>
      <c r="O444" s="3"/>
      <c r="P444" s="3"/>
    </row>
    <row r="445" spans="1:16">
      <c r="A445" s="65" t="s">
        <v>2509</v>
      </c>
      <c r="B445" s="82" t="s">
        <v>27</v>
      </c>
      <c r="C445" s="58">
        <v>176516654.69999999</v>
      </c>
      <c r="D445" s="58">
        <v>176516654.69999999</v>
      </c>
      <c r="E445" s="58">
        <v>100578642.63</v>
      </c>
      <c r="F445" s="92">
        <v>45051890.990000002</v>
      </c>
      <c r="G445" s="59" t="s">
        <v>3876</v>
      </c>
      <c r="H445" s="58">
        <v>45051890.990000002</v>
      </c>
      <c r="I445" s="93">
        <v>1</v>
      </c>
      <c r="J445" s="3"/>
      <c r="K445" s="3"/>
      <c r="L445" s="3"/>
      <c r="M445" s="3"/>
      <c r="N445" s="3"/>
      <c r="O445" s="3"/>
      <c r="P445" s="3"/>
    </row>
    <row r="446" spans="1:16">
      <c r="A446" s="61" t="s">
        <v>2510</v>
      </c>
      <c r="B446" s="80" t="s">
        <v>27</v>
      </c>
      <c r="C446" s="52">
        <v>163366685.37</v>
      </c>
      <c r="D446" s="52">
        <v>163366685.37</v>
      </c>
      <c r="E446" s="52">
        <v>92900058.709999993</v>
      </c>
      <c r="F446" s="90">
        <v>41612445.829999998</v>
      </c>
      <c r="G446" s="53" t="s">
        <v>3876</v>
      </c>
      <c r="H446" s="52">
        <v>41612445.829999998</v>
      </c>
      <c r="I446" s="91">
        <v>1</v>
      </c>
      <c r="J446" s="3"/>
      <c r="K446" s="3"/>
      <c r="L446" s="3"/>
      <c r="M446" s="3"/>
      <c r="N446" s="3"/>
      <c r="O446" s="3"/>
      <c r="P446" s="3"/>
    </row>
    <row r="447" spans="1:16">
      <c r="A447" s="65" t="s">
        <v>2511</v>
      </c>
      <c r="B447" s="82" t="s">
        <v>27</v>
      </c>
      <c r="C447" s="58">
        <v>296784488.92000002</v>
      </c>
      <c r="D447" s="58">
        <v>296784488.92000002</v>
      </c>
      <c r="E447" s="58">
        <v>169069830.80000001</v>
      </c>
      <c r="F447" s="92">
        <v>75730944.340000004</v>
      </c>
      <c r="G447" s="59" t="s">
        <v>3876</v>
      </c>
      <c r="H447" s="58">
        <v>75730944.340000004</v>
      </c>
      <c r="I447" s="93">
        <v>1</v>
      </c>
      <c r="J447" s="3"/>
      <c r="K447" s="3"/>
      <c r="L447" s="3"/>
      <c r="M447" s="3"/>
      <c r="N447" s="3"/>
      <c r="O447" s="3"/>
      <c r="P447" s="3"/>
    </row>
    <row r="448" spans="1:16">
      <c r="A448" s="61" t="s">
        <v>2512</v>
      </c>
      <c r="B448" s="80" t="s">
        <v>27</v>
      </c>
      <c r="C448" s="52">
        <v>28043559.07</v>
      </c>
      <c r="D448" s="52">
        <v>28043559.07</v>
      </c>
      <c r="E448" s="52">
        <v>15972886.18</v>
      </c>
      <c r="F448" s="90">
        <v>7154687.2000000002</v>
      </c>
      <c r="G448" s="53" t="s">
        <v>3876</v>
      </c>
      <c r="H448" s="52">
        <v>7154687.2000000002</v>
      </c>
      <c r="I448" s="91">
        <v>1</v>
      </c>
      <c r="J448" s="3"/>
      <c r="K448" s="3"/>
      <c r="L448" s="3"/>
      <c r="M448" s="3"/>
      <c r="N448" s="3"/>
      <c r="O448" s="3"/>
      <c r="P448" s="3"/>
    </row>
    <row r="449" spans="1:16">
      <c r="A449" s="65" t="s">
        <v>2513</v>
      </c>
      <c r="B449" s="82" t="s">
        <v>27</v>
      </c>
      <c r="C449" s="58">
        <v>32780459.219999999</v>
      </c>
      <c r="D449" s="58">
        <v>32780459.219999999</v>
      </c>
      <c r="E449" s="58">
        <v>18653017.890000001</v>
      </c>
      <c r="F449" s="92">
        <v>8355190.5899999999</v>
      </c>
      <c r="G449" s="59" t="s">
        <v>3876</v>
      </c>
      <c r="H449" s="58">
        <v>8355190.5899999999</v>
      </c>
      <c r="I449" s="93">
        <v>1</v>
      </c>
      <c r="J449" s="3"/>
      <c r="K449" s="3"/>
      <c r="L449" s="3"/>
      <c r="M449" s="3"/>
      <c r="N449" s="3"/>
      <c r="O449" s="3"/>
      <c r="P449" s="3"/>
    </row>
    <row r="450" spans="1:16">
      <c r="A450" s="61" t="s">
        <v>2514</v>
      </c>
      <c r="B450" s="80" t="s">
        <v>27</v>
      </c>
      <c r="C450" s="52">
        <v>53245885.460000001</v>
      </c>
      <c r="D450" s="52">
        <v>53245885.460000001</v>
      </c>
      <c r="E450" s="52">
        <v>30304509.550000001</v>
      </c>
      <c r="F450" s="90">
        <v>13574208.449999999</v>
      </c>
      <c r="G450" s="53" t="s">
        <v>3876</v>
      </c>
      <c r="H450" s="52">
        <v>13574208.449999999</v>
      </c>
      <c r="I450" s="91">
        <v>1</v>
      </c>
      <c r="J450" s="3"/>
      <c r="K450" s="3"/>
      <c r="L450" s="3"/>
      <c r="M450" s="3"/>
      <c r="N450" s="3"/>
      <c r="O450" s="3"/>
      <c r="P450" s="3"/>
    </row>
    <row r="451" spans="1:16">
      <c r="A451" s="65" t="s">
        <v>2515</v>
      </c>
      <c r="B451" s="82" t="s">
        <v>27</v>
      </c>
      <c r="C451" s="58">
        <v>56221454.460000001</v>
      </c>
      <c r="D451" s="58">
        <v>56221454.460000001</v>
      </c>
      <c r="E451" s="58">
        <v>31990699.350000001</v>
      </c>
      <c r="F451" s="92">
        <v>14329498.41</v>
      </c>
      <c r="G451" s="59" t="s">
        <v>3876</v>
      </c>
      <c r="H451" s="58">
        <v>14329498.41</v>
      </c>
      <c r="I451" s="93">
        <v>1</v>
      </c>
      <c r="J451" s="3"/>
      <c r="K451" s="3"/>
      <c r="L451" s="3"/>
      <c r="M451" s="3"/>
      <c r="N451" s="3"/>
      <c r="O451" s="3"/>
      <c r="P451" s="3"/>
    </row>
    <row r="452" spans="1:16">
      <c r="A452" s="61" t="s">
        <v>2516</v>
      </c>
      <c r="B452" s="80" t="s">
        <v>27</v>
      </c>
      <c r="C452" s="52">
        <v>59799933</v>
      </c>
      <c r="D452" s="52">
        <v>59799933</v>
      </c>
      <c r="E452" s="52">
        <v>34049612.579999998</v>
      </c>
      <c r="F452" s="90">
        <v>15251741.27</v>
      </c>
      <c r="G452" s="53" t="s">
        <v>3876</v>
      </c>
      <c r="H452" s="52">
        <v>15251741.27</v>
      </c>
      <c r="I452" s="91">
        <v>1</v>
      </c>
      <c r="J452" s="3"/>
      <c r="K452" s="3"/>
      <c r="L452" s="3"/>
      <c r="M452" s="3"/>
      <c r="N452" s="3"/>
      <c r="O452" s="3"/>
      <c r="P452" s="3"/>
    </row>
    <row r="453" spans="1:16">
      <c r="A453" s="65" t="s">
        <v>2517</v>
      </c>
      <c r="B453" s="82" t="s">
        <v>27</v>
      </c>
      <c r="C453" s="58">
        <v>99775494.280000001</v>
      </c>
      <c r="D453" s="58">
        <v>99775494.280000001</v>
      </c>
      <c r="E453" s="58">
        <v>56769116.189999998</v>
      </c>
      <c r="F453" s="92">
        <v>25428420.66</v>
      </c>
      <c r="G453" s="59" t="s">
        <v>3876</v>
      </c>
      <c r="H453" s="58">
        <v>25428420.66</v>
      </c>
      <c r="I453" s="93">
        <v>1</v>
      </c>
      <c r="J453" s="3"/>
      <c r="K453" s="3"/>
      <c r="L453" s="3"/>
      <c r="M453" s="3"/>
      <c r="N453" s="3"/>
      <c r="O453" s="3"/>
      <c r="P453" s="3"/>
    </row>
    <row r="454" spans="1:16">
      <c r="A454" s="61" t="s">
        <v>2518</v>
      </c>
      <c r="B454" s="80" t="s">
        <v>27</v>
      </c>
      <c r="C454" s="52">
        <v>72001340.719999999</v>
      </c>
      <c r="D454" s="52">
        <v>72001340.719999999</v>
      </c>
      <c r="E454" s="52">
        <v>40954590.390000001</v>
      </c>
      <c r="F454" s="90">
        <v>18344667.350000001</v>
      </c>
      <c r="G454" s="53" t="s">
        <v>3876</v>
      </c>
      <c r="H454" s="52">
        <v>18344667.350000001</v>
      </c>
      <c r="I454" s="91">
        <v>1</v>
      </c>
      <c r="J454" s="3"/>
      <c r="K454" s="3"/>
      <c r="L454" s="3"/>
      <c r="M454" s="3"/>
      <c r="N454" s="3"/>
      <c r="O454" s="3"/>
      <c r="P454" s="3"/>
    </row>
    <row r="455" spans="1:16">
      <c r="A455" s="65" t="s">
        <v>2519</v>
      </c>
      <c r="B455" s="82" t="s">
        <v>27</v>
      </c>
      <c r="C455" s="58">
        <v>232230540.75999999</v>
      </c>
      <c r="D455" s="58">
        <v>232230540.75999999</v>
      </c>
      <c r="E455" s="58">
        <v>132119180.09999999</v>
      </c>
      <c r="F455" s="92">
        <v>59179749.729999997</v>
      </c>
      <c r="G455" s="59" t="s">
        <v>3876</v>
      </c>
      <c r="H455" s="58">
        <v>59179749.729999997</v>
      </c>
      <c r="I455" s="93">
        <v>1</v>
      </c>
      <c r="J455" s="3"/>
      <c r="K455" s="3"/>
      <c r="L455" s="3"/>
      <c r="M455" s="3"/>
      <c r="N455" s="3"/>
      <c r="O455" s="3"/>
      <c r="P455" s="3"/>
    </row>
    <row r="456" spans="1:16">
      <c r="A456" s="61" t="s">
        <v>2520</v>
      </c>
      <c r="B456" s="80" t="s">
        <v>27</v>
      </c>
      <c r="C456" s="52">
        <v>98652591.930000007</v>
      </c>
      <c r="D456" s="52">
        <v>98652591.930000007</v>
      </c>
      <c r="E456" s="52">
        <v>56075558.509999998</v>
      </c>
      <c r="F456" s="90">
        <v>25117757.440000001</v>
      </c>
      <c r="G456" s="53" t="s">
        <v>3876</v>
      </c>
      <c r="H456" s="52">
        <v>25117757.440000001</v>
      </c>
      <c r="I456" s="91">
        <v>1</v>
      </c>
      <c r="J456" s="3"/>
      <c r="K456" s="3"/>
      <c r="L456" s="3"/>
      <c r="M456" s="3"/>
      <c r="N456" s="3"/>
      <c r="O456" s="3"/>
      <c r="P456" s="3"/>
    </row>
    <row r="457" spans="1:16">
      <c r="A457" s="65" t="s">
        <v>2521</v>
      </c>
      <c r="B457" s="82" t="s">
        <v>24</v>
      </c>
      <c r="C457" s="58">
        <v>124261748.05</v>
      </c>
      <c r="D457" s="58">
        <v>124261748.05</v>
      </c>
      <c r="E457" s="58">
        <v>69068194.090000004</v>
      </c>
      <c r="F457" s="92">
        <v>30937509.890000001</v>
      </c>
      <c r="G457" s="59" t="s">
        <v>3876</v>
      </c>
      <c r="H457" s="58">
        <v>30937509.890000001</v>
      </c>
      <c r="I457" s="93">
        <v>1</v>
      </c>
      <c r="J457" s="3"/>
      <c r="K457" s="3"/>
      <c r="L457" s="3"/>
      <c r="M457" s="3"/>
      <c r="N457" s="3"/>
      <c r="O457" s="3"/>
      <c r="P457" s="3"/>
    </row>
    <row r="458" spans="1:16">
      <c r="A458" s="61" t="s">
        <v>2522</v>
      </c>
      <c r="B458" s="80" t="s">
        <v>24</v>
      </c>
      <c r="C458" s="52">
        <v>180566629.77000001</v>
      </c>
      <c r="D458" s="52">
        <v>180566629.77000001</v>
      </c>
      <c r="E458" s="52">
        <v>100359091.01000001</v>
      </c>
      <c r="F458" s="90">
        <v>44953547.890000001</v>
      </c>
      <c r="G458" s="53" t="s">
        <v>3876</v>
      </c>
      <c r="H458" s="52">
        <v>44953547.890000001</v>
      </c>
      <c r="I458" s="91">
        <v>1</v>
      </c>
      <c r="J458" s="3"/>
      <c r="K458" s="3"/>
      <c r="L458" s="3"/>
      <c r="M458" s="3"/>
      <c r="N458" s="3"/>
      <c r="O458" s="3"/>
      <c r="P458" s="3"/>
    </row>
    <row r="459" spans="1:16">
      <c r="A459" s="65" t="s">
        <v>2523</v>
      </c>
      <c r="B459" s="82" t="s">
        <v>24</v>
      </c>
      <c r="C459" s="58">
        <v>286788011.75</v>
      </c>
      <c r="D459" s="58">
        <v>286788011.75</v>
      </c>
      <c r="E459" s="58">
        <v>159392682.16</v>
      </c>
      <c r="F459" s="92">
        <v>71396288.049999997</v>
      </c>
      <c r="G459" s="59" t="s">
        <v>3876</v>
      </c>
      <c r="H459" s="58">
        <v>71396288.049999997</v>
      </c>
      <c r="I459" s="93">
        <v>1</v>
      </c>
      <c r="J459" s="3"/>
      <c r="K459" s="3"/>
      <c r="L459" s="3"/>
      <c r="M459" s="3"/>
      <c r="N459" s="3"/>
      <c r="O459" s="3"/>
      <c r="P459" s="3"/>
    </row>
    <row r="460" spans="1:16">
      <c r="A460" s="61" t="s">
        <v>2524</v>
      </c>
      <c r="B460" s="80" t="s">
        <v>24</v>
      </c>
      <c r="C460" s="52">
        <v>268490087.31999999</v>
      </c>
      <c r="D460" s="52">
        <v>268490087.31999999</v>
      </c>
      <c r="E460" s="52">
        <v>149222797.02000001</v>
      </c>
      <c r="F460" s="90">
        <v>66840921.780000001</v>
      </c>
      <c r="G460" s="53" t="s">
        <v>3876</v>
      </c>
      <c r="H460" s="52">
        <v>66840921.780000001</v>
      </c>
      <c r="I460" s="91">
        <v>1</v>
      </c>
      <c r="J460" s="3"/>
      <c r="K460" s="3"/>
      <c r="L460" s="3"/>
      <c r="M460" s="3"/>
      <c r="N460" s="3"/>
      <c r="O460" s="3"/>
      <c r="P460" s="3"/>
    </row>
    <row r="461" spans="1:16">
      <c r="A461" s="65" t="s">
        <v>2525</v>
      </c>
      <c r="B461" s="82" t="s">
        <v>24</v>
      </c>
      <c r="C461" s="58">
        <v>248959683.09999999</v>
      </c>
      <c r="D461" s="58">
        <v>248959683.09999999</v>
      </c>
      <c r="E461" s="58">
        <v>138368529.84</v>
      </c>
      <c r="F461" s="92">
        <v>61979002.299999997</v>
      </c>
      <c r="G461" s="59" t="s">
        <v>3876</v>
      </c>
      <c r="H461" s="58">
        <v>61979002.299999997</v>
      </c>
      <c r="I461" s="93">
        <v>1</v>
      </c>
      <c r="J461" s="3"/>
      <c r="K461" s="3"/>
      <c r="L461" s="3"/>
      <c r="M461" s="3"/>
      <c r="N461" s="3"/>
      <c r="O461" s="3"/>
      <c r="P461" s="3"/>
    </row>
    <row r="462" spans="1:16">
      <c r="A462" s="61" t="s">
        <v>2526</v>
      </c>
      <c r="B462" s="80" t="s">
        <v>24</v>
      </c>
      <c r="C462" s="52">
        <v>276425960.30000001</v>
      </c>
      <c r="D462" s="52">
        <v>276425960.30000001</v>
      </c>
      <c r="E462" s="52">
        <v>153642481.43000001</v>
      </c>
      <c r="F462" s="90">
        <v>68820617.819999993</v>
      </c>
      <c r="G462" s="53" t="s">
        <v>3876</v>
      </c>
      <c r="H462" s="52">
        <v>68820617.819999993</v>
      </c>
      <c r="I462" s="91">
        <v>1</v>
      </c>
      <c r="J462" s="3"/>
      <c r="K462" s="3"/>
      <c r="L462" s="3"/>
      <c r="M462" s="3"/>
      <c r="N462" s="3"/>
      <c r="O462" s="3"/>
      <c r="P462" s="3"/>
    </row>
    <row r="463" spans="1:16">
      <c r="A463" s="65" t="s">
        <v>2527</v>
      </c>
      <c r="B463" s="82" t="s">
        <v>24</v>
      </c>
      <c r="C463" s="58">
        <v>228850653.41</v>
      </c>
      <c r="D463" s="58">
        <v>228850653.41</v>
      </c>
      <c r="E463" s="58">
        <v>127197595.68000001</v>
      </c>
      <c r="F463" s="92">
        <v>56975239.130000003</v>
      </c>
      <c r="G463" s="59" t="s">
        <v>3876</v>
      </c>
      <c r="H463" s="58">
        <v>56975239.130000003</v>
      </c>
      <c r="I463" s="93">
        <v>1</v>
      </c>
      <c r="J463" s="3"/>
      <c r="K463" s="3"/>
      <c r="L463" s="3"/>
      <c r="M463" s="3"/>
      <c r="N463" s="3"/>
      <c r="O463" s="3"/>
      <c r="P463" s="3"/>
    </row>
    <row r="464" spans="1:16">
      <c r="A464" s="61" t="s">
        <v>2528</v>
      </c>
      <c r="B464" s="80" t="s">
        <v>24</v>
      </c>
      <c r="C464" s="52">
        <v>207689924.84</v>
      </c>
      <c r="D464" s="52">
        <v>207689924.84</v>
      </c>
      <c r="E464" s="52">
        <v>115436290.23999999</v>
      </c>
      <c r="F464" s="90">
        <v>51707032.710000001</v>
      </c>
      <c r="G464" s="53" t="s">
        <v>3876</v>
      </c>
      <c r="H464" s="52">
        <v>51707032.710000001</v>
      </c>
      <c r="I464" s="91">
        <v>1</v>
      </c>
      <c r="J464" s="3"/>
      <c r="K464" s="3"/>
      <c r="L464" s="3"/>
      <c r="M464" s="3"/>
      <c r="N464" s="3"/>
      <c r="O464" s="3"/>
      <c r="P464" s="3"/>
    </row>
    <row r="465" spans="1:16">
      <c r="A465" s="65" t="s">
        <v>2529</v>
      </c>
      <c r="B465" s="82" t="s">
        <v>24</v>
      </c>
      <c r="C465" s="58">
        <v>137339141.75</v>
      </c>
      <c r="D465" s="58">
        <v>137339141.75</v>
      </c>
      <c r="E465" s="58">
        <v>76338927.939999998</v>
      </c>
      <c r="F465" s="92">
        <v>34194267.990000002</v>
      </c>
      <c r="G465" s="59" t="s">
        <v>3876</v>
      </c>
      <c r="H465" s="58">
        <v>34194267.990000002</v>
      </c>
      <c r="I465" s="93">
        <v>1</v>
      </c>
      <c r="J465" s="3"/>
      <c r="K465" s="3"/>
      <c r="L465" s="3"/>
      <c r="M465" s="3"/>
      <c r="N465" s="3"/>
      <c r="O465" s="3"/>
      <c r="P465" s="3"/>
    </row>
    <row r="466" spans="1:16">
      <c r="A466" s="61" t="s">
        <v>2530</v>
      </c>
      <c r="B466" s="80" t="s">
        <v>24</v>
      </c>
      <c r="C466" s="52">
        <v>240972156.25</v>
      </c>
      <c r="D466" s="52">
        <v>240972156.25</v>
      </c>
      <c r="E466" s="52">
        <v>133946953.37</v>
      </c>
      <c r="F466" s="90">
        <v>59998458.759999998</v>
      </c>
      <c r="G466" s="53" t="s">
        <v>3876</v>
      </c>
      <c r="H466" s="52">
        <v>59998458.759999998</v>
      </c>
      <c r="I466" s="91">
        <v>1</v>
      </c>
      <c r="J466" s="3"/>
      <c r="K466" s="3"/>
      <c r="L466" s="3"/>
      <c r="M466" s="3"/>
      <c r="N466" s="3"/>
      <c r="O466" s="3"/>
      <c r="P466" s="3"/>
    </row>
    <row r="467" spans="1:16">
      <c r="A467" s="65" t="s">
        <v>2531</v>
      </c>
      <c r="B467" s="82" t="s">
        <v>24</v>
      </c>
      <c r="C467" s="58">
        <v>128518239.48</v>
      </c>
      <c r="D467" s="58">
        <v>128518239.48</v>
      </c>
      <c r="E467" s="58">
        <v>71437580.670000002</v>
      </c>
      <c r="F467" s="92">
        <v>31998822.140000001</v>
      </c>
      <c r="G467" s="59" t="s">
        <v>3876</v>
      </c>
      <c r="H467" s="58">
        <v>31998822.140000001</v>
      </c>
      <c r="I467" s="93">
        <v>1</v>
      </c>
      <c r="J467" s="3"/>
      <c r="K467" s="3"/>
      <c r="L467" s="3"/>
      <c r="M467" s="3"/>
      <c r="N467" s="3"/>
      <c r="O467" s="3"/>
      <c r="P467" s="3"/>
    </row>
    <row r="468" spans="1:16">
      <c r="A468" s="61" t="s">
        <v>2532</v>
      </c>
      <c r="B468" s="80" t="s">
        <v>24</v>
      </c>
      <c r="C468" s="52">
        <v>225981412.12</v>
      </c>
      <c r="D468" s="52">
        <v>225981412.12</v>
      </c>
      <c r="E468" s="52">
        <v>125616552.64</v>
      </c>
      <c r="F468" s="90">
        <v>56267047.240000002</v>
      </c>
      <c r="G468" s="53" t="s">
        <v>3876</v>
      </c>
      <c r="H468" s="52">
        <v>56267047.240000002</v>
      </c>
      <c r="I468" s="91">
        <v>1</v>
      </c>
      <c r="J468" s="3"/>
      <c r="K468" s="3"/>
      <c r="L468" s="3"/>
      <c r="M468" s="3"/>
      <c r="N468" s="3"/>
      <c r="O468" s="3"/>
      <c r="P468" s="3"/>
    </row>
    <row r="469" spans="1:16">
      <c r="A469" s="65" t="s">
        <v>2533</v>
      </c>
      <c r="B469" s="82" t="s">
        <v>24</v>
      </c>
      <c r="C469" s="58">
        <v>275779386.99000001</v>
      </c>
      <c r="D469" s="58">
        <v>275779386.99000001</v>
      </c>
      <c r="E469" s="58">
        <v>153291893.78999999</v>
      </c>
      <c r="F469" s="92">
        <v>68663580.140000001</v>
      </c>
      <c r="G469" s="59" t="s">
        <v>3876</v>
      </c>
      <c r="H469" s="58">
        <v>68663580.140000001</v>
      </c>
      <c r="I469" s="93">
        <v>1</v>
      </c>
      <c r="J469" s="3"/>
      <c r="K469" s="3"/>
      <c r="L469" s="3"/>
      <c r="M469" s="3"/>
      <c r="N469" s="3"/>
      <c r="O469" s="3"/>
      <c r="P469" s="3"/>
    </row>
    <row r="470" spans="1:16">
      <c r="A470" s="61" t="s">
        <v>2534</v>
      </c>
      <c r="B470" s="80" t="s">
        <v>24</v>
      </c>
      <c r="C470" s="52">
        <v>269793914.16000003</v>
      </c>
      <c r="D470" s="52">
        <v>269793914.16000003</v>
      </c>
      <c r="E470" s="52">
        <v>149949689.88999999</v>
      </c>
      <c r="F470" s="90">
        <v>67166516.730000004</v>
      </c>
      <c r="G470" s="53" t="s">
        <v>3876</v>
      </c>
      <c r="H470" s="52">
        <v>67166516.730000004</v>
      </c>
      <c r="I470" s="91">
        <v>1</v>
      </c>
      <c r="J470" s="3"/>
      <c r="K470" s="3"/>
      <c r="L470" s="3"/>
      <c r="M470" s="3"/>
      <c r="N470" s="3"/>
      <c r="O470" s="3"/>
      <c r="P470" s="3"/>
    </row>
    <row r="471" spans="1:16">
      <c r="A471" s="65" t="s">
        <v>2535</v>
      </c>
      <c r="B471" s="82" t="s">
        <v>24</v>
      </c>
      <c r="C471" s="58">
        <v>80973990.329999998</v>
      </c>
      <c r="D471" s="58">
        <v>80973990.329999998</v>
      </c>
      <c r="E471" s="58">
        <v>45011247.780000001</v>
      </c>
      <c r="F471" s="92">
        <v>20161753.780000001</v>
      </c>
      <c r="G471" s="59" t="s">
        <v>3876</v>
      </c>
      <c r="H471" s="58">
        <v>20161753.780000001</v>
      </c>
      <c r="I471" s="93">
        <v>1</v>
      </c>
      <c r="J471" s="3"/>
      <c r="K471" s="3"/>
      <c r="L471" s="3"/>
      <c r="M471" s="3"/>
      <c r="N471" s="3"/>
      <c r="O471" s="3"/>
      <c r="P471" s="3"/>
    </row>
    <row r="472" spans="1:16">
      <c r="A472" s="61" t="s">
        <v>2536</v>
      </c>
      <c r="B472" s="80" t="s">
        <v>24</v>
      </c>
      <c r="C472" s="52">
        <v>221554442.40000001</v>
      </c>
      <c r="D472" s="52">
        <v>221554442.40000001</v>
      </c>
      <c r="E472" s="52">
        <v>123159629.14</v>
      </c>
      <c r="F472" s="90">
        <v>55166524.829999998</v>
      </c>
      <c r="G472" s="53" t="s">
        <v>3876</v>
      </c>
      <c r="H472" s="52">
        <v>55166524.829999998</v>
      </c>
      <c r="I472" s="91">
        <v>1</v>
      </c>
      <c r="J472" s="3"/>
      <c r="K472" s="3"/>
      <c r="L472" s="3"/>
      <c r="M472" s="3"/>
      <c r="N472" s="3"/>
      <c r="O472" s="3"/>
      <c r="P472" s="3"/>
    </row>
    <row r="473" spans="1:16">
      <c r="A473" s="65" t="s">
        <v>2537</v>
      </c>
      <c r="B473" s="82" t="s">
        <v>24</v>
      </c>
      <c r="C473" s="58">
        <v>245259431.28</v>
      </c>
      <c r="D473" s="58">
        <v>245259431.28</v>
      </c>
      <c r="E473" s="58">
        <v>136339723.47</v>
      </c>
      <c r="F473" s="92">
        <v>61070245.119999997</v>
      </c>
      <c r="G473" s="59" t="s">
        <v>3876</v>
      </c>
      <c r="H473" s="58">
        <v>61070245.119999997</v>
      </c>
      <c r="I473" s="93">
        <v>1</v>
      </c>
      <c r="J473" s="3"/>
      <c r="K473" s="3"/>
      <c r="L473" s="3"/>
      <c r="M473" s="3"/>
      <c r="N473" s="3"/>
      <c r="O473" s="3"/>
      <c r="P473" s="3"/>
    </row>
    <row r="474" spans="1:16">
      <c r="A474" s="61" t="s">
        <v>2538</v>
      </c>
      <c r="B474" s="80" t="s">
        <v>24</v>
      </c>
      <c r="C474" s="52">
        <v>196773592.38999999</v>
      </c>
      <c r="D474" s="52">
        <v>196773592.38999999</v>
      </c>
      <c r="E474" s="52">
        <v>109388963.43000001</v>
      </c>
      <c r="F474" s="90">
        <v>48998271.670000002</v>
      </c>
      <c r="G474" s="53" t="s">
        <v>3876</v>
      </c>
      <c r="H474" s="52">
        <v>48998271.670000002</v>
      </c>
      <c r="I474" s="91">
        <v>1</v>
      </c>
      <c r="J474" s="3"/>
      <c r="K474" s="3"/>
      <c r="L474" s="3"/>
      <c r="M474" s="3"/>
      <c r="N474" s="3"/>
      <c r="O474" s="3"/>
      <c r="P474" s="3"/>
    </row>
    <row r="475" spans="1:16">
      <c r="A475" s="65" t="s">
        <v>2539</v>
      </c>
      <c r="B475" s="82" t="s">
        <v>24</v>
      </c>
      <c r="C475" s="58">
        <v>198312428.03999999</v>
      </c>
      <c r="D475" s="58">
        <v>198312428.03999999</v>
      </c>
      <c r="E475" s="58">
        <v>110252727.73999999</v>
      </c>
      <c r="F475" s="92">
        <v>49385175.039999999</v>
      </c>
      <c r="G475" s="59" t="s">
        <v>3876</v>
      </c>
      <c r="H475" s="58">
        <v>49385175.039999999</v>
      </c>
      <c r="I475" s="93">
        <v>1</v>
      </c>
      <c r="J475" s="3"/>
      <c r="K475" s="3"/>
      <c r="L475" s="3"/>
      <c r="M475" s="3"/>
      <c r="N475" s="3"/>
      <c r="O475" s="3"/>
      <c r="P475" s="3"/>
    </row>
    <row r="476" spans="1:16">
      <c r="A476" s="61" t="s">
        <v>2540</v>
      </c>
      <c r="B476" s="80" t="s">
        <v>24</v>
      </c>
      <c r="C476" s="52">
        <v>213273867.25999999</v>
      </c>
      <c r="D476" s="52">
        <v>213273867.25999999</v>
      </c>
      <c r="E476" s="52">
        <v>118570585.47</v>
      </c>
      <c r="F476" s="90">
        <v>53110968.210000001</v>
      </c>
      <c r="G476" s="53" t="s">
        <v>3876</v>
      </c>
      <c r="H476" s="52">
        <v>53110968.210000001</v>
      </c>
      <c r="I476" s="91">
        <v>1</v>
      </c>
      <c r="J476" s="3"/>
      <c r="K476" s="3"/>
      <c r="L476" s="3"/>
      <c r="M476" s="3"/>
      <c r="N476" s="3"/>
      <c r="O476" s="3"/>
      <c r="P476" s="3"/>
    </row>
    <row r="477" spans="1:16">
      <c r="A477" s="65" t="s">
        <v>2541</v>
      </c>
      <c r="B477" s="82" t="s">
        <v>24</v>
      </c>
      <c r="C477" s="58">
        <v>452246235.10000002</v>
      </c>
      <c r="D477" s="58">
        <v>452246235.10000002</v>
      </c>
      <c r="E477" s="58">
        <v>251400295.21000001</v>
      </c>
      <c r="F477" s="92">
        <v>112608983.36</v>
      </c>
      <c r="G477" s="59" t="s">
        <v>3876</v>
      </c>
      <c r="H477" s="58">
        <v>112608983.36</v>
      </c>
      <c r="I477" s="93">
        <v>1</v>
      </c>
      <c r="J477" s="3"/>
      <c r="K477" s="3"/>
      <c r="L477" s="3"/>
      <c r="M477" s="3"/>
      <c r="N477" s="3"/>
      <c r="O477" s="3"/>
      <c r="P477" s="3"/>
    </row>
    <row r="478" spans="1:16">
      <c r="A478" s="61" t="s">
        <v>2542</v>
      </c>
      <c r="B478" s="80" t="s">
        <v>24</v>
      </c>
      <c r="C478" s="52">
        <v>82872090.829999998</v>
      </c>
      <c r="D478" s="52">
        <v>82872090.829999998</v>
      </c>
      <c r="E478" s="52">
        <v>46066851.549999997</v>
      </c>
      <c r="F478" s="90">
        <v>20634587.23</v>
      </c>
      <c r="G478" s="53" t="s">
        <v>3876</v>
      </c>
      <c r="H478" s="52">
        <v>20634587.23</v>
      </c>
      <c r="I478" s="91">
        <v>1</v>
      </c>
      <c r="J478" s="3"/>
      <c r="K478" s="3"/>
      <c r="L478" s="3"/>
      <c r="M478" s="3"/>
      <c r="N478" s="3"/>
      <c r="O478" s="3"/>
      <c r="P478" s="3"/>
    </row>
    <row r="479" spans="1:16">
      <c r="A479" s="65" t="s">
        <v>2543</v>
      </c>
      <c r="B479" s="82" t="s">
        <v>25</v>
      </c>
      <c r="C479" s="58">
        <v>155684154.06999999</v>
      </c>
      <c r="D479" s="58">
        <v>155684154.06999999</v>
      </c>
      <c r="E479" s="58">
        <v>86556161.340000004</v>
      </c>
      <c r="F479" s="92">
        <v>38770842.829999998</v>
      </c>
      <c r="G479" s="59" t="s">
        <v>3877</v>
      </c>
      <c r="H479" s="58">
        <v>38770842.829999998</v>
      </c>
      <c r="I479" s="93">
        <v>1</v>
      </c>
      <c r="J479" s="3"/>
      <c r="K479" s="3"/>
      <c r="L479" s="3"/>
      <c r="M479" s="3"/>
      <c r="N479" s="3"/>
      <c r="O479" s="3"/>
      <c r="P479" s="3"/>
    </row>
    <row r="480" spans="1:16">
      <c r="A480" s="61" t="s">
        <v>2544</v>
      </c>
      <c r="B480" s="80" t="s">
        <v>25</v>
      </c>
      <c r="C480" s="52">
        <v>135536423.41999999</v>
      </c>
      <c r="D480" s="52">
        <v>135536423.41999999</v>
      </c>
      <c r="E480" s="52">
        <v>75356629.459999993</v>
      </c>
      <c r="F480" s="90">
        <v>33754269.960000001</v>
      </c>
      <c r="G480" s="53" t="s">
        <v>3877</v>
      </c>
      <c r="H480" s="52">
        <v>33754269.960000001</v>
      </c>
      <c r="I480" s="91">
        <v>1</v>
      </c>
      <c r="J480" s="3"/>
      <c r="K480" s="3"/>
      <c r="L480" s="3"/>
      <c r="M480" s="3"/>
      <c r="N480" s="3"/>
      <c r="O480" s="3"/>
      <c r="P480" s="3"/>
    </row>
    <row r="481" spans="1:16">
      <c r="A481" s="65" t="s">
        <v>2545</v>
      </c>
      <c r="B481" s="82" t="s">
        <v>25</v>
      </c>
      <c r="C481" s="58">
        <v>177948542.88999999</v>
      </c>
      <c r="D481" s="58">
        <v>177948542.88999999</v>
      </c>
      <c r="E481" s="58">
        <v>98934560.859999999</v>
      </c>
      <c r="F481" s="92">
        <v>44315462.350000001</v>
      </c>
      <c r="G481" s="59" t="s">
        <v>3876</v>
      </c>
      <c r="H481" s="58">
        <v>44315462.350000001</v>
      </c>
      <c r="I481" s="93">
        <v>1</v>
      </c>
      <c r="J481" s="3"/>
      <c r="K481" s="3"/>
      <c r="L481" s="3"/>
      <c r="M481" s="3"/>
      <c r="N481" s="3"/>
      <c r="O481" s="3"/>
      <c r="P481" s="3"/>
    </row>
    <row r="482" spans="1:16">
      <c r="A482" s="61" t="s">
        <v>2546</v>
      </c>
      <c r="B482" s="80" t="s">
        <v>25</v>
      </c>
      <c r="C482" s="52">
        <v>372130812.74000001</v>
      </c>
      <c r="D482" s="52">
        <v>372130812.74000001</v>
      </c>
      <c r="E482" s="52">
        <v>206876756.58000001</v>
      </c>
      <c r="F482" s="90">
        <v>92665687.689999998</v>
      </c>
      <c r="G482" s="53" t="s">
        <v>3876</v>
      </c>
      <c r="H482" s="52">
        <v>92665687.689999998</v>
      </c>
      <c r="I482" s="91">
        <v>1</v>
      </c>
      <c r="J482" s="3"/>
      <c r="K482" s="3"/>
      <c r="L482" s="3"/>
      <c r="M482" s="3"/>
      <c r="N482" s="3"/>
      <c r="O482" s="3"/>
      <c r="P482" s="3"/>
    </row>
    <row r="483" spans="1:16">
      <c r="A483" s="65" t="s">
        <v>2547</v>
      </c>
      <c r="B483" s="82" t="s">
        <v>25</v>
      </c>
      <c r="C483" s="58">
        <v>93484428.959999993</v>
      </c>
      <c r="D483" s="58">
        <v>93484428.959999993</v>
      </c>
      <c r="E483" s="58">
        <v>51978981.600000001</v>
      </c>
      <c r="F483" s="92">
        <v>23282789.98</v>
      </c>
      <c r="G483" s="59" t="s">
        <v>3876</v>
      </c>
      <c r="H483" s="58">
        <v>23282789.98</v>
      </c>
      <c r="I483" s="93">
        <v>1</v>
      </c>
      <c r="J483" s="3"/>
      <c r="K483" s="3"/>
      <c r="L483" s="3"/>
      <c r="M483" s="3"/>
      <c r="N483" s="3"/>
      <c r="O483" s="3"/>
      <c r="P483" s="3"/>
    </row>
    <row r="484" spans="1:16">
      <c r="A484" s="61" t="s">
        <v>2548</v>
      </c>
      <c r="B484" s="80" t="s">
        <v>25</v>
      </c>
      <c r="C484" s="52">
        <v>513035349.32999998</v>
      </c>
      <c r="D484" s="52">
        <v>513035349.32999998</v>
      </c>
      <c r="E484" s="52">
        <v>285244593.70999998</v>
      </c>
      <c r="F484" s="90">
        <v>127768758.91</v>
      </c>
      <c r="G484" s="53" t="s">
        <v>3876</v>
      </c>
      <c r="H484" s="52">
        <v>127768758.91</v>
      </c>
      <c r="I484" s="91">
        <v>1</v>
      </c>
      <c r="J484" s="3"/>
      <c r="K484" s="3"/>
      <c r="L484" s="3"/>
      <c r="M484" s="3"/>
      <c r="N484" s="3"/>
      <c r="O484" s="3"/>
      <c r="P484" s="3"/>
    </row>
    <row r="485" spans="1:16">
      <c r="A485" s="65" t="s">
        <v>2549</v>
      </c>
      <c r="B485" s="82" t="s">
        <v>25</v>
      </c>
      <c r="C485" s="58">
        <v>94929052.760000005</v>
      </c>
      <c r="D485" s="58">
        <v>94929052.760000005</v>
      </c>
      <c r="E485" s="58">
        <v>52786719.450000003</v>
      </c>
      <c r="F485" s="92">
        <v>23644597.579999998</v>
      </c>
      <c r="G485" s="59" t="s">
        <v>3876</v>
      </c>
      <c r="H485" s="58">
        <v>23644597.579999998</v>
      </c>
      <c r="I485" s="93">
        <v>1</v>
      </c>
      <c r="J485" s="3"/>
      <c r="K485" s="3"/>
      <c r="L485" s="3"/>
      <c r="M485" s="3"/>
      <c r="N485" s="3"/>
      <c r="O485" s="3"/>
      <c r="P485" s="3"/>
    </row>
    <row r="486" spans="1:16">
      <c r="A486" s="61" t="s">
        <v>2550</v>
      </c>
      <c r="B486" s="80" t="s">
        <v>25</v>
      </c>
      <c r="C486" s="52">
        <v>121561439.86</v>
      </c>
      <c r="D486" s="52">
        <v>121561439.86</v>
      </c>
      <c r="E486" s="52">
        <v>67577877.049999997</v>
      </c>
      <c r="F486" s="90">
        <v>30269956.629999999</v>
      </c>
      <c r="G486" s="53" t="s">
        <v>3876</v>
      </c>
      <c r="H486" s="52">
        <v>30269956.629999999</v>
      </c>
      <c r="I486" s="91">
        <v>1</v>
      </c>
      <c r="J486" s="3"/>
      <c r="K486" s="3"/>
      <c r="L486" s="3"/>
      <c r="M486" s="3"/>
      <c r="N486" s="3"/>
      <c r="O486" s="3"/>
      <c r="P486" s="3"/>
    </row>
    <row r="487" spans="1:16">
      <c r="A487" s="65" t="s">
        <v>2565</v>
      </c>
      <c r="B487" s="82" t="s">
        <v>20</v>
      </c>
      <c r="C487" s="58">
        <v>29067273.699999999</v>
      </c>
      <c r="D487" s="58">
        <v>29067273.699999999</v>
      </c>
      <c r="E487" s="58">
        <v>15797163.98</v>
      </c>
      <c r="F487" s="92">
        <v>7075976.4800000004</v>
      </c>
      <c r="G487" s="59" t="s">
        <v>3876</v>
      </c>
      <c r="H487" s="58">
        <v>7075976.4800000004</v>
      </c>
      <c r="I487" s="93">
        <v>1</v>
      </c>
      <c r="J487" s="3"/>
      <c r="K487" s="3"/>
      <c r="L487" s="3"/>
      <c r="M487" s="3"/>
      <c r="N487" s="3"/>
      <c r="O487" s="3"/>
      <c r="P487" s="3"/>
    </row>
    <row r="488" spans="1:16">
      <c r="A488" s="61" t="s">
        <v>2566</v>
      </c>
      <c r="B488" s="80" t="s">
        <v>20</v>
      </c>
      <c r="C488" s="52">
        <v>40589876.920000002</v>
      </c>
      <c r="D488" s="52">
        <v>40589876.920000002</v>
      </c>
      <c r="E488" s="52">
        <v>22057372.559999999</v>
      </c>
      <c r="F488" s="90">
        <v>9880093.0099999998</v>
      </c>
      <c r="G488" s="53" t="s">
        <v>3877</v>
      </c>
      <c r="H488" s="52">
        <v>9880093.0099999998</v>
      </c>
      <c r="I488" s="91">
        <v>1</v>
      </c>
      <c r="J488" s="3"/>
      <c r="K488" s="3"/>
      <c r="L488" s="3"/>
      <c r="M488" s="3"/>
      <c r="N488" s="3"/>
      <c r="O488" s="3"/>
      <c r="P488" s="3"/>
    </row>
    <row r="489" spans="1:16">
      <c r="A489" s="65" t="s">
        <v>2567</v>
      </c>
      <c r="B489" s="82" t="s">
        <v>20</v>
      </c>
      <c r="C489" s="58">
        <v>34882879.479999997</v>
      </c>
      <c r="D489" s="58">
        <v>34882879.479999997</v>
      </c>
      <c r="E489" s="58">
        <v>19008196.609999999</v>
      </c>
      <c r="F489" s="92">
        <v>8514284.7300000004</v>
      </c>
      <c r="G489" s="59" t="s">
        <v>3877</v>
      </c>
      <c r="H489" s="58">
        <v>8514284.7300000004</v>
      </c>
      <c r="I489" s="93">
        <v>1</v>
      </c>
      <c r="J489" s="3"/>
      <c r="K489" s="3"/>
      <c r="L489" s="3"/>
      <c r="M489" s="3"/>
      <c r="N489" s="3"/>
      <c r="O489" s="3"/>
      <c r="P489" s="3"/>
    </row>
    <row r="490" spans="1:16">
      <c r="A490" s="61" t="s">
        <v>1661</v>
      </c>
      <c r="B490" s="80" t="s">
        <v>35</v>
      </c>
      <c r="C490" s="52">
        <v>9367472.0600000005</v>
      </c>
      <c r="D490" s="52">
        <v>9367472.0600000005</v>
      </c>
      <c r="E490" s="52">
        <v>3641172.35</v>
      </c>
      <c r="F490" s="90">
        <v>1630979.46</v>
      </c>
      <c r="G490" s="53" t="s">
        <v>3877</v>
      </c>
      <c r="H490" s="52">
        <v>1630979.46</v>
      </c>
      <c r="I490" s="91">
        <v>1</v>
      </c>
      <c r="J490" s="3"/>
      <c r="K490" s="3"/>
      <c r="L490" s="3"/>
      <c r="M490" s="3"/>
      <c r="N490" s="3"/>
      <c r="O490" s="3"/>
      <c r="P490" s="3"/>
    </row>
    <row r="491" spans="1:16">
      <c r="A491" s="65" t="s">
        <v>1662</v>
      </c>
      <c r="B491" s="82" t="s">
        <v>35</v>
      </c>
      <c r="C491" s="58">
        <v>5299339.92</v>
      </c>
      <c r="D491" s="58">
        <v>5299339.92</v>
      </c>
      <c r="E491" s="58">
        <v>2065774.2</v>
      </c>
      <c r="F491" s="92">
        <v>925316.07</v>
      </c>
      <c r="G491" s="59" t="s">
        <v>3877</v>
      </c>
      <c r="H491" s="58">
        <v>925316.07</v>
      </c>
      <c r="I491" s="93">
        <v>1</v>
      </c>
      <c r="J491" s="3"/>
      <c r="K491" s="3"/>
      <c r="L491" s="3"/>
      <c r="M491" s="3"/>
      <c r="N491" s="3"/>
      <c r="O491" s="3"/>
      <c r="P491" s="3"/>
    </row>
    <row r="492" spans="1:16">
      <c r="A492" s="61" t="s">
        <v>1663</v>
      </c>
      <c r="B492" s="80" t="s">
        <v>35</v>
      </c>
      <c r="C492" s="52">
        <v>9851983.1199999992</v>
      </c>
      <c r="D492" s="52">
        <v>9851983.1199999992</v>
      </c>
      <c r="E492" s="52">
        <v>3835506.87</v>
      </c>
      <c r="F492" s="90">
        <v>1718027.14</v>
      </c>
      <c r="G492" s="53" t="s">
        <v>3879</v>
      </c>
      <c r="H492" s="52">
        <v>0</v>
      </c>
      <c r="I492" s="91">
        <v>1</v>
      </c>
      <c r="J492" s="3"/>
      <c r="K492" s="3"/>
      <c r="L492" s="3"/>
      <c r="M492" s="3"/>
      <c r="N492" s="3"/>
      <c r="O492" s="3"/>
      <c r="P492" s="3"/>
    </row>
    <row r="493" spans="1:16">
      <c r="A493" s="65" t="s">
        <v>1664</v>
      </c>
      <c r="B493" s="82" t="s">
        <v>35</v>
      </c>
      <c r="C493" s="58">
        <v>10507019.34</v>
      </c>
      <c r="D493" s="58">
        <v>10507019.34</v>
      </c>
      <c r="E493" s="58">
        <v>4082466.93</v>
      </c>
      <c r="F493" s="92">
        <v>1828647.22</v>
      </c>
      <c r="G493" s="59" t="s">
        <v>3879</v>
      </c>
      <c r="H493" s="58">
        <v>0</v>
      </c>
      <c r="I493" s="93">
        <v>1</v>
      </c>
      <c r="J493" s="3"/>
      <c r="K493" s="3"/>
      <c r="L493" s="3"/>
      <c r="M493" s="3"/>
      <c r="N493" s="3"/>
      <c r="O493" s="3"/>
      <c r="P493" s="3"/>
    </row>
    <row r="494" spans="1:16">
      <c r="A494" s="61" t="s">
        <v>2568</v>
      </c>
      <c r="B494" s="80" t="s">
        <v>35</v>
      </c>
      <c r="C494" s="52">
        <v>11688112.35</v>
      </c>
      <c r="D494" s="52">
        <v>11688112.35</v>
      </c>
      <c r="E494" s="52">
        <v>4539214.63</v>
      </c>
      <c r="F494" s="90">
        <v>2033236.85</v>
      </c>
      <c r="G494" s="53" t="s">
        <v>3877</v>
      </c>
      <c r="H494" s="52">
        <v>2033236.85</v>
      </c>
      <c r="I494" s="91">
        <v>1</v>
      </c>
      <c r="J494" s="3"/>
      <c r="K494" s="3"/>
      <c r="L494" s="3"/>
      <c r="M494" s="3"/>
      <c r="N494" s="3"/>
      <c r="O494" s="3"/>
      <c r="P494" s="3"/>
    </row>
    <row r="495" spans="1:16">
      <c r="A495" s="65" t="s">
        <v>2569</v>
      </c>
      <c r="B495" s="82" t="s">
        <v>21</v>
      </c>
      <c r="C495" s="58">
        <v>42101490.140000001</v>
      </c>
      <c r="D495" s="58">
        <v>42101490.140000001</v>
      </c>
      <c r="E495" s="58">
        <v>23090696.969999999</v>
      </c>
      <c r="F495" s="92">
        <v>10342946.93</v>
      </c>
      <c r="G495" s="59" t="s">
        <v>3877</v>
      </c>
      <c r="H495" s="58">
        <v>10342946.93</v>
      </c>
      <c r="I495" s="93">
        <v>1</v>
      </c>
      <c r="J495" s="3"/>
      <c r="K495" s="3"/>
      <c r="L495" s="3"/>
      <c r="M495" s="3"/>
      <c r="N495" s="3"/>
      <c r="O495" s="3"/>
      <c r="P495" s="3"/>
    </row>
    <row r="496" spans="1:16">
      <c r="A496" s="61" t="s">
        <v>2570</v>
      </c>
      <c r="B496" s="80" t="s">
        <v>21</v>
      </c>
      <c r="C496" s="52">
        <v>47190281.719999999</v>
      </c>
      <c r="D496" s="52">
        <v>47190281.719999999</v>
      </c>
      <c r="E496" s="52">
        <v>26028237.57</v>
      </c>
      <c r="F496" s="90">
        <v>11658750.720000001</v>
      </c>
      <c r="G496" s="53" t="s">
        <v>3876</v>
      </c>
      <c r="H496" s="52">
        <v>11658750.720000001</v>
      </c>
      <c r="I496" s="91">
        <v>1</v>
      </c>
      <c r="J496" s="3"/>
      <c r="K496" s="3"/>
      <c r="L496" s="3"/>
      <c r="M496" s="3"/>
      <c r="N496" s="3"/>
      <c r="O496" s="3"/>
      <c r="P496" s="3"/>
    </row>
    <row r="497" spans="1:16">
      <c r="A497" s="65" t="s">
        <v>2571</v>
      </c>
      <c r="B497" s="82" t="s">
        <v>21</v>
      </c>
      <c r="C497" s="58">
        <v>51159961.380000003</v>
      </c>
      <c r="D497" s="58">
        <v>51159961.380000003</v>
      </c>
      <c r="E497" s="58">
        <v>28347533.559999999</v>
      </c>
      <c r="F497" s="92">
        <v>12697626.039999999</v>
      </c>
      <c r="G497" s="59" t="s">
        <v>3876</v>
      </c>
      <c r="H497" s="58">
        <v>12697626.039999999</v>
      </c>
      <c r="I497" s="93">
        <v>1</v>
      </c>
      <c r="J497" s="3"/>
      <c r="K497" s="3"/>
      <c r="L497" s="3"/>
      <c r="M497" s="3"/>
      <c r="N497" s="3"/>
      <c r="O497" s="3"/>
      <c r="P497" s="3"/>
    </row>
    <row r="498" spans="1:16">
      <c r="A498" s="61" t="s">
        <v>1665</v>
      </c>
      <c r="B498" s="80" t="s">
        <v>36</v>
      </c>
      <c r="C498" s="52">
        <v>59788118.119999997</v>
      </c>
      <c r="D498" s="52">
        <v>59788118.119999997</v>
      </c>
      <c r="E498" s="52">
        <v>22920616.469999999</v>
      </c>
      <c r="F498" s="90">
        <v>10266763.279999999</v>
      </c>
      <c r="G498" s="53" t="s">
        <v>3877</v>
      </c>
      <c r="H498" s="52">
        <v>10266763.279999999</v>
      </c>
      <c r="I498" s="91">
        <v>1</v>
      </c>
      <c r="J498" s="3"/>
      <c r="K498" s="3"/>
      <c r="L498" s="3"/>
      <c r="M498" s="3"/>
      <c r="N498" s="3"/>
      <c r="O498" s="3"/>
      <c r="P498" s="3"/>
    </row>
    <row r="499" spans="1:16">
      <c r="A499" s="65" t="s">
        <v>1666</v>
      </c>
      <c r="B499" s="82" t="s">
        <v>36</v>
      </c>
      <c r="C499" s="58">
        <v>44010795.509999998</v>
      </c>
      <c r="D499" s="58">
        <v>44010795.509999998</v>
      </c>
      <c r="E499" s="58">
        <v>17154290.219999999</v>
      </c>
      <c r="F499" s="92">
        <v>7683869.9800000004</v>
      </c>
      <c r="G499" s="59" t="s">
        <v>3877</v>
      </c>
      <c r="H499" s="58">
        <v>7683869.9800000004</v>
      </c>
      <c r="I499" s="93">
        <v>1</v>
      </c>
      <c r="J499" s="3"/>
      <c r="K499" s="3"/>
      <c r="L499" s="3"/>
      <c r="M499" s="3"/>
      <c r="N499" s="3"/>
      <c r="O499" s="3"/>
      <c r="P499" s="3"/>
    </row>
    <row r="500" spans="1:16">
      <c r="A500" s="61" t="s">
        <v>1667</v>
      </c>
      <c r="B500" s="80" t="s">
        <v>36</v>
      </c>
      <c r="C500" s="52">
        <v>44966150.729999997</v>
      </c>
      <c r="D500" s="52">
        <v>44966150.729999997</v>
      </c>
      <c r="E500" s="52">
        <v>17412906.23</v>
      </c>
      <c r="F500" s="90">
        <v>7799711.0800000001</v>
      </c>
      <c r="G500" s="53" t="s">
        <v>3877</v>
      </c>
      <c r="H500" s="52">
        <v>7799711.0800000001</v>
      </c>
      <c r="I500" s="91">
        <v>1</v>
      </c>
      <c r="J500" s="3"/>
      <c r="K500" s="3"/>
      <c r="L500" s="3"/>
      <c r="M500" s="3"/>
      <c r="N500" s="3"/>
      <c r="O500" s="3"/>
      <c r="P500" s="3"/>
    </row>
    <row r="501" spans="1:16">
      <c r="A501" s="65" t="s">
        <v>1668</v>
      </c>
      <c r="B501" s="82" t="s">
        <v>36</v>
      </c>
      <c r="C501" s="58">
        <v>34972922.590000004</v>
      </c>
      <c r="D501" s="58">
        <v>34972922.590000004</v>
      </c>
      <c r="E501" s="58">
        <v>13693958.449999999</v>
      </c>
      <c r="F501" s="92">
        <v>6133893.9100000001</v>
      </c>
      <c r="G501" s="59" t="s">
        <v>3877</v>
      </c>
      <c r="H501" s="58">
        <v>6133893.9100000001</v>
      </c>
      <c r="I501" s="93">
        <v>1</v>
      </c>
      <c r="J501" s="3"/>
      <c r="K501" s="3"/>
      <c r="L501" s="3"/>
      <c r="M501" s="3"/>
      <c r="N501" s="3"/>
      <c r="O501" s="3"/>
      <c r="P501" s="3"/>
    </row>
    <row r="502" spans="1:16">
      <c r="A502" s="61" t="s">
        <v>1669</v>
      </c>
      <c r="B502" s="80" t="s">
        <v>36</v>
      </c>
      <c r="C502" s="52">
        <v>23142910.199999999</v>
      </c>
      <c r="D502" s="52">
        <v>23142910.199999999</v>
      </c>
      <c r="E502" s="52">
        <v>9102977.5899999999</v>
      </c>
      <c r="F502" s="90">
        <v>4077469.56</v>
      </c>
      <c r="G502" s="53" t="s">
        <v>3877</v>
      </c>
      <c r="H502" s="52">
        <v>4077469.56</v>
      </c>
      <c r="I502" s="91">
        <v>1</v>
      </c>
      <c r="J502" s="3"/>
      <c r="K502" s="3"/>
      <c r="L502" s="3"/>
      <c r="M502" s="3"/>
      <c r="N502" s="3"/>
      <c r="O502" s="3"/>
      <c r="P502" s="3"/>
    </row>
    <row r="503" spans="1:16">
      <c r="A503" s="65" t="s">
        <v>1670</v>
      </c>
      <c r="B503" s="82" t="s">
        <v>36</v>
      </c>
      <c r="C503" s="58">
        <v>16251358.17</v>
      </c>
      <c r="D503" s="58">
        <v>16251358.17</v>
      </c>
      <c r="E503" s="58">
        <v>6396186.96</v>
      </c>
      <c r="F503" s="92">
        <v>2865024.92</v>
      </c>
      <c r="G503" s="59" t="s">
        <v>3877</v>
      </c>
      <c r="H503" s="58">
        <v>2865024.92</v>
      </c>
      <c r="I503" s="93">
        <v>1</v>
      </c>
      <c r="J503" s="3"/>
      <c r="K503" s="3"/>
      <c r="L503" s="3"/>
      <c r="M503" s="3"/>
      <c r="N503" s="3"/>
      <c r="O503" s="3"/>
      <c r="P503" s="3"/>
    </row>
    <row r="504" spans="1:16">
      <c r="A504" s="61" t="s">
        <v>2572</v>
      </c>
      <c r="B504" s="80" t="s">
        <v>22</v>
      </c>
      <c r="C504" s="52">
        <v>63288599.869999997</v>
      </c>
      <c r="D504" s="52">
        <v>63288599.869999997</v>
      </c>
      <c r="E504" s="52">
        <v>31213000.239999998</v>
      </c>
      <c r="F504" s="90">
        <v>13981145.970000001</v>
      </c>
      <c r="G504" s="53" t="s">
        <v>3876</v>
      </c>
      <c r="H504" s="52">
        <v>13981145.970000001</v>
      </c>
      <c r="I504" s="91">
        <v>1</v>
      </c>
      <c r="J504" s="3"/>
      <c r="K504" s="3"/>
      <c r="L504" s="3"/>
      <c r="M504" s="3"/>
      <c r="N504" s="3"/>
      <c r="O504" s="3"/>
      <c r="P504" s="3"/>
    </row>
    <row r="505" spans="1:16">
      <c r="A505" s="65" t="s">
        <v>2573</v>
      </c>
      <c r="B505" s="82" t="s">
        <v>22</v>
      </c>
      <c r="C505" s="58">
        <v>69589652.75</v>
      </c>
      <c r="D505" s="58">
        <v>69589652.75</v>
      </c>
      <c r="E505" s="58">
        <v>34293493.420000002</v>
      </c>
      <c r="F505" s="92">
        <v>15360982.08</v>
      </c>
      <c r="G505" s="59" t="s">
        <v>3877</v>
      </c>
      <c r="H505" s="58">
        <v>15360982.08</v>
      </c>
      <c r="I505" s="93">
        <v>1</v>
      </c>
      <c r="J505" s="3"/>
      <c r="K505" s="3"/>
      <c r="L505" s="3"/>
      <c r="M505" s="3"/>
      <c r="N505" s="3"/>
      <c r="O505" s="3"/>
      <c r="P505" s="3"/>
    </row>
    <row r="506" spans="1:16">
      <c r="A506" s="61" t="s">
        <v>2574</v>
      </c>
      <c r="B506" s="80" t="s">
        <v>22</v>
      </c>
      <c r="C506" s="52">
        <v>72240315.049999997</v>
      </c>
      <c r="D506" s="52">
        <v>72240315.049999997</v>
      </c>
      <c r="E506" s="52">
        <v>35626509.810000002</v>
      </c>
      <c r="F506" s="90">
        <v>15958076.130000001</v>
      </c>
      <c r="G506" s="53" t="s">
        <v>3877</v>
      </c>
      <c r="H506" s="52">
        <v>15958076.130000001</v>
      </c>
      <c r="I506" s="91">
        <v>1</v>
      </c>
      <c r="J506" s="3"/>
      <c r="K506" s="3"/>
      <c r="L506" s="3"/>
      <c r="M506" s="3"/>
      <c r="N506" s="3"/>
      <c r="O506" s="3"/>
      <c r="P506" s="3"/>
    </row>
    <row r="507" spans="1:16">
      <c r="A507" s="65" t="s">
        <v>2575</v>
      </c>
      <c r="B507" s="82" t="s">
        <v>22</v>
      </c>
      <c r="C507" s="58">
        <v>89713772.569999993</v>
      </c>
      <c r="D507" s="58">
        <v>89713772.569999993</v>
      </c>
      <c r="E507" s="58">
        <v>44205530.689999998</v>
      </c>
      <c r="F507" s="92">
        <v>19800851.329999998</v>
      </c>
      <c r="G507" s="59" t="s">
        <v>3877</v>
      </c>
      <c r="H507" s="58">
        <v>19800851.329999998</v>
      </c>
      <c r="I507" s="93">
        <v>1</v>
      </c>
      <c r="J507" s="3"/>
      <c r="K507" s="3"/>
      <c r="L507" s="3"/>
      <c r="M507" s="3"/>
      <c r="N507" s="3"/>
      <c r="O507" s="3"/>
      <c r="P507" s="3"/>
    </row>
    <row r="508" spans="1:16">
      <c r="A508" s="61" t="s">
        <v>2576</v>
      </c>
      <c r="B508" s="80" t="s">
        <v>22</v>
      </c>
      <c r="C508" s="52">
        <v>84032631.349999994</v>
      </c>
      <c r="D508" s="52">
        <v>84032631.349999994</v>
      </c>
      <c r="E508" s="52">
        <v>41409833.509999998</v>
      </c>
      <c r="F508" s="90">
        <v>18548583.039999999</v>
      </c>
      <c r="G508" s="53" t="s">
        <v>3877</v>
      </c>
      <c r="H508" s="52">
        <v>18548583.039999999</v>
      </c>
      <c r="I508" s="91">
        <v>1</v>
      </c>
      <c r="J508" s="3"/>
      <c r="K508" s="3"/>
      <c r="L508" s="3"/>
      <c r="M508" s="3"/>
      <c r="N508" s="3"/>
      <c r="O508" s="3"/>
      <c r="P508" s="3"/>
    </row>
    <row r="509" spans="1:16">
      <c r="A509" s="65" t="s">
        <v>2577</v>
      </c>
      <c r="B509" s="82" t="s">
        <v>34</v>
      </c>
      <c r="C509" s="58">
        <v>70178783.870000005</v>
      </c>
      <c r="D509" s="58">
        <v>70178783.870000005</v>
      </c>
      <c r="E509" s="58">
        <v>36895341.810000002</v>
      </c>
      <c r="F509" s="92">
        <v>16526420.26</v>
      </c>
      <c r="G509" s="59" t="s">
        <v>3877</v>
      </c>
      <c r="H509" s="58">
        <v>16526420.26</v>
      </c>
      <c r="I509" s="93">
        <v>1</v>
      </c>
      <c r="J509" s="3"/>
      <c r="K509" s="3"/>
      <c r="L509" s="3"/>
      <c r="M509" s="3"/>
      <c r="N509" s="3"/>
      <c r="O509" s="3"/>
      <c r="P509" s="3"/>
    </row>
    <row r="510" spans="1:16">
      <c r="A510" s="61" t="s">
        <v>1671</v>
      </c>
      <c r="B510" s="80" t="s">
        <v>34</v>
      </c>
      <c r="C510" s="52">
        <v>41461652.469999999</v>
      </c>
      <c r="D510" s="52">
        <v>41461652.469999999</v>
      </c>
      <c r="E510" s="52">
        <v>21711822.800000001</v>
      </c>
      <c r="F510" s="90">
        <v>9725311.9399999995</v>
      </c>
      <c r="G510" s="53" t="s">
        <v>3877</v>
      </c>
      <c r="H510" s="52">
        <v>9725311.9399999995</v>
      </c>
      <c r="I510" s="91">
        <v>1</v>
      </c>
      <c r="J510" s="3"/>
      <c r="K510" s="3"/>
      <c r="L510" s="3"/>
      <c r="M510" s="3"/>
      <c r="N510" s="3"/>
      <c r="O510" s="3"/>
      <c r="P510" s="3"/>
    </row>
    <row r="511" spans="1:16">
      <c r="A511" s="65" t="s">
        <v>1672</v>
      </c>
      <c r="B511" s="82" t="s">
        <v>34</v>
      </c>
      <c r="C511" s="58">
        <v>32433677.77</v>
      </c>
      <c r="D511" s="58">
        <v>32433677.77</v>
      </c>
      <c r="E511" s="58">
        <v>16922877.43</v>
      </c>
      <c r="F511" s="92">
        <v>7580213.9400000004</v>
      </c>
      <c r="G511" s="59" t="s">
        <v>3877</v>
      </c>
      <c r="H511" s="58">
        <v>7580213.9400000004</v>
      </c>
      <c r="I511" s="93">
        <v>1</v>
      </c>
      <c r="J511" s="3"/>
      <c r="K511" s="3"/>
      <c r="L511" s="3"/>
      <c r="M511" s="3"/>
      <c r="N511" s="3"/>
      <c r="O511" s="3"/>
      <c r="P511" s="3"/>
    </row>
    <row r="512" spans="1:16">
      <c r="A512" s="61" t="s">
        <v>2578</v>
      </c>
      <c r="B512" s="80" t="s">
        <v>22</v>
      </c>
      <c r="C512" s="52">
        <v>15362129.17</v>
      </c>
      <c r="D512" s="52">
        <v>15362129.17</v>
      </c>
      <c r="E512" s="52">
        <v>7599898.8700000001</v>
      </c>
      <c r="F512" s="90">
        <v>3404200</v>
      </c>
      <c r="G512" s="53" t="s">
        <v>3881</v>
      </c>
      <c r="H512" s="52">
        <v>0</v>
      </c>
      <c r="I512" s="91">
        <v>1</v>
      </c>
      <c r="J512" s="3"/>
      <c r="K512" s="3"/>
      <c r="L512" s="3"/>
      <c r="M512" s="3"/>
      <c r="N512" s="3"/>
      <c r="O512" s="3"/>
      <c r="P512" s="3"/>
    </row>
    <row r="513" spans="1:16">
      <c r="A513" s="65" t="s">
        <v>2579</v>
      </c>
      <c r="B513" s="82" t="s">
        <v>22</v>
      </c>
      <c r="C513" s="58">
        <v>39270402.689999998</v>
      </c>
      <c r="D513" s="58">
        <v>39270402.689999998</v>
      </c>
      <c r="E513" s="58">
        <v>19403626.760000002</v>
      </c>
      <c r="F513" s="92">
        <v>8691408.5800000001</v>
      </c>
      <c r="G513" s="59" t="s">
        <v>3879</v>
      </c>
      <c r="H513" s="58">
        <v>0</v>
      </c>
      <c r="I513" s="93">
        <v>1</v>
      </c>
      <c r="J513" s="3"/>
      <c r="K513" s="3"/>
      <c r="L513" s="3"/>
      <c r="M513" s="3"/>
      <c r="N513" s="3"/>
      <c r="O513" s="3"/>
      <c r="P513" s="3"/>
    </row>
    <row r="514" spans="1:16">
      <c r="A514" s="61" t="s">
        <v>2580</v>
      </c>
      <c r="B514" s="80" t="s">
        <v>22</v>
      </c>
      <c r="C514" s="52">
        <v>24828283.859999999</v>
      </c>
      <c r="D514" s="52">
        <v>24828283.859999999</v>
      </c>
      <c r="E514" s="52">
        <v>12274313.220000001</v>
      </c>
      <c r="F514" s="90">
        <v>5497996.46</v>
      </c>
      <c r="G514" s="53" t="s">
        <v>3879</v>
      </c>
      <c r="H514" s="52">
        <v>0</v>
      </c>
      <c r="I514" s="91">
        <v>1</v>
      </c>
      <c r="J514" s="3"/>
      <c r="K514" s="3"/>
      <c r="L514" s="3"/>
      <c r="M514" s="3"/>
      <c r="N514" s="3"/>
      <c r="O514" s="3"/>
      <c r="P514" s="3"/>
    </row>
    <row r="515" spans="1:16">
      <c r="A515" s="65" t="s">
        <v>2581</v>
      </c>
      <c r="B515" s="82" t="s">
        <v>29</v>
      </c>
      <c r="C515" s="58">
        <v>91281474.140000001</v>
      </c>
      <c r="D515" s="58">
        <v>91281474.140000001</v>
      </c>
      <c r="E515" s="58">
        <v>44979153.659999996</v>
      </c>
      <c r="F515" s="92">
        <v>20147377.960000001</v>
      </c>
      <c r="G515" s="59" t="s">
        <v>3877</v>
      </c>
      <c r="H515" s="58">
        <v>20147377.960000001</v>
      </c>
      <c r="I515" s="93">
        <v>1</v>
      </c>
      <c r="J515" s="3"/>
      <c r="K515" s="3"/>
      <c r="L515" s="3"/>
      <c r="M515" s="3"/>
      <c r="N515" s="3"/>
      <c r="O515" s="3"/>
      <c r="P515" s="3"/>
    </row>
    <row r="516" spans="1:16">
      <c r="A516" s="61" t="s">
        <v>2582</v>
      </c>
      <c r="B516" s="80" t="s">
        <v>29</v>
      </c>
      <c r="C516" s="52">
        <v>58319595.439999998</v>
      </c>
      <c r="D516" s="52">
        <v>58319595.439999998</v>
      </c>
      <c r="E516" s="52">
        <v>28873735.93</v>
      </c>
      <c r="F516" s="90">
        <v>12933326.300000001</v>
      </c>
      <c r="G516" s="53" t="s">
        <v>3879</v>
      </c>
      <c r="H516" s="52">
        <v>0</v>
      </c>
      <c r="I516" s="91">
        <v>1</v>
      </c>
      <c r="J516" s="3"/>
      <c r="K516" s="3"/>
      <c r="L516" s="3"/>
      <c r="M516" s="3"/>
      <c r="N516" s="3"/>
      <c r="O516" s="3"/>
      <c r="P516" s="3"/>
    </row>
    <row r="517" spans="1:16">
      <c r="A517" s="65" t="s">
        <v>2583</v>
      </c>
      <c r="B517" s="82" t="s">
        <v>23</v>
      </c>
      <c r="C517" s="58">
        <v>45700052.630000003</v>
      </c>
      <c r="D517" s="58">
        <v>45700052.630000003</v>
      </c>
      <c r="E517" s="58">
        <v>24889271.149999999</v>
      </c>
      <c r="F517" s="92">
        <v>11148576.890000001</v>
      </c>
      <c r="G517" s="59" t="s">
        <v>3879</v>
      </c>
      <c r="H517" s="58">
        <v>0</v>
      </c>
      <c r="I517" s="93">
        <v>1</v>
      </c>
      <c r="J517" s="3"/>
      <c r="K517" s="3"/>
      <c r="L517" s="3"/>
      <c r="M517" s="3"/>
      <c r="N517" s="3"/>
      <c r="O517" s="3"/>
      <c r="P517" s="3"/>
    </row>
    <row r="518" spans="1:16">
      <c r="A518" s="61" t="s">
        <v>1673</v>
      </c>
      <c r="B518" s="80" t="s">
        <v>29</v>
      </c>
      <c r="C518" s="52">
        <v>48838299.229999997</v>
      </c>
      <c r="D518" s="52">
        <v>48838299.229999997</v>
      </c>
      <c r="E518" s="52">
        <v>24128088.079999998</v>
      </c>
      <c r="F518" s="90">
        <v>10807622.43</v>
      </c>
      <c r="G518" s="53" t="s">
        <v>3879</v>
      </c>
      <c r="H518" s="52">
        <v>0</v>
      </c>
      <c r="I518" s="91">
        <v>1</v>
      </c>
      <c r="J518" s="3"/>
      <c r="K518" s="3"/>
      <c r="L518" s="3"/>
      <c r="M518" s="3"/>
      <c r="N518" s="3"/>
      <c r="O518" s="3"/>
      <c r="P518" s="3"/>
    </row>
    <row r="519" spans="1:16">
      <c r="A519" s="65" t="s">
        <v>1674</v>
      </c>
      <c r="B519" s="82" t="s">
        <v>29</v>
      </c>
      <c r="C519" s="58">
        <v>10140903.289999999</v>
      </c>
      <c r="D519" s="58">
        <v>10140903.289999999</v>
      </c>
      <c r="E519" s="58">
        <v>5070196.71</v>
      </c>
      <c r="F519" s="92">
        <v>2271078.0699999998</v>
      </c>
      <c r="G519" s="59" t="s">
        <v>3879</v>
      </c>
      <c r="H519" s="58">
        <v>0</v>
      </c>
      <c r="I519" s="93">
        <v>1</v>
      </c>
      <c r="J519" s="3"/>
      <c r="K519" s="3"/>
      <c r="L519" s="3"/>
      <c r="M519" s="3"/>
      <c r="N519" s="3"/>
      <c r="O519" s="3"/>
      <c r="P519" s="3"/>
    </row>
    <row r="520" spans="1:16">
      <c r="A520" s="61" t="s">
        <v>2597</v>
      </c>
      <c r="B520" s="80" t="s">
        <v>30</v>
      </c>
      <c r="C520" s="52">
        <v>146369.14000000001</v>
      </c>
      <c r="D520" s="52">
        <v>146369.14000000001</v>
      </c>
      <c r="E520" s="52">
        <v>87497.86</v>
      </c>
      <c r="F520" s="90">
        <v>39192.65</v>
      </c>
      <c r="G520" s="53" t="s">
        <v>3876</v>
      </c>
      <c r="H520" s="52">
        <v>39192.65</v>
      </c>
      <c r="I520" s="91">
        <v>1</v>
      </c>
      <c r="J520" s="3"/>
      <c r="K520" s="3"/>
      <c r="L520" s="3"/>
      <c r="M520" s="3"/>
      <c r="N520" s="3"/>
      <c r="O520" s="3"/>
      <c r="P520" s="3"/>
    </row>
    <row r="521" spans="1:16">
      <c r="A521" s="65" t="s">
        <v>2598</v>
      </c>
      <c r="B521" s="82" t="s">
        <v>30</v>
      </c>
      <c r="C521" s="58">
        <v>1124680.83</v>
      </c>
      <c r="D521" s="58">
        <v>1124680.83</v>
      </c>
      <c r="E521" s="58">
        <v>623807.69999999995</v>
      </c>
      <c r="F521" s="92">
        <v>279420.32</v>
      </c>
      <c r="G521" s="59" t="s">
        <v>3876</v>
      </c>
      <c r="H521" s="58">
        <v>279420.32</v>
      </c>
      <c r="I521" s="93">
        <v>1</v>
      </c>
      <c r="J521" s="3"/>
      <c r="K521" s="3"/>
      <c r="L521" s="3"/>
      <c r="M521" s="3"/>
      <c r="N521" s="3"/>
      <c r="O521" s="3"/>
      <c r="P521" s="3"/>
    </row>
    <row r="522" spans="1:16">
      <c r="A522" s="61" t="s">
        <v>2599</v>
      </c>
      <c r="B522" s="80" t="s">
        <v>30</v>
      </c>
      <c r="C522" s="52">
        <v>1676331.69</v>
      </c>
      <c r="D522" s="52">
        <v>1676331.69</v>
      </c>
      <c r="E522" s="52">
        <v>917405.85</v>
      </c>
      <c r="F522" s="90">
        <v>410930.86</v>
      </c>
      <c r="G522" s="53" t="s">
        <v>3882</v>
      </c>
      <c r="H522" s="52">
        <v>410930.86</v>
      </c>
      <c r="I522" s="91">
        <v>1</v>
      </c>
      <c r="J522" s="3"/>
      <c r="K522" s="3"/>
      <c r="L522" s="3"/>
      <c r="M522" s="3"/>
      <c r="N522" s="3"/>
      <c r="O522" s="3"/>
      <c r="P522" s="3"/>
    </row>
    <row r="523" spans="1:16">
      <c r="A523" s="65" t="s">
        <v>2600</v>
      </c>
      <c r="B523" s="82" t="s">
        <v>30</v>
      </c>
      <c r="C523" s="58">
        <v>265438.48</v>
      </c>
      <c r="D523" s="58">
        <v>265438.48</v>
      </c>
      <c r="E523" s="58">
        <v>154959.97</v>
      </c>
      <c r="F523" s="92">
        <v>69410.759999999995</v>
      </c>
      <c r="G523" s="59" t="s">
        <v>3876</v>
      </c>
      <c r="H523" s="58">
        <v>69410.759999999995</v>
      </c>
      <c r="I523" s="93">
        <v>1</v>
      </c>
      <c r="J523" s="3"/>
      <c r="K523" s="3"/>
      <c r="L523" s="3"/>
      <c r="M523" s="3"/>
      <c r="N523" s="3"/>
      <c r="O523" s="3"/>
      <c r="P523" s="3"/>
    </row>
    <row r="524" spans="1:16">
      <c r="A524" s="61" t="s">
        <v>1681</v>
      </c>
      <c r="B524" s="80" t="s">
        <v>30</v>
      </c>
      <c r="C524" s="52">
        <v>1457420.53</v>
      </c>
      <c r="D524" s="52">
        <v>1457420.53</v>
      </c>
      <c r="E524" s="52">
        <v>806237.99</v>
      </c>
      <c r="F524" s="90">
        <v>361135.77</v>
      </c>
      <c r="G524" s="53" t="s">
        <v>3883</v>
      </c>
      <c r="H524" s="52">
        <v>361135.77</v>
      </c>
      <c r="I524" s="91">
        <v>1</v>
      </c>
      <c r="J524" s="3"/>
      <c r="K524" s="3"/>
      <c r="L524" s="3"/>
      <c r="M524" s="3"/>
      <c r="N524" s="3"/>
      <c r="O524" s="3"/>
      <c r="P524" s="3"/>
    </row>
    <row r="525" spans="1:16">
      <c r="A525" s="65" t="s">
        <v>1682</v>
      </c>
      <c r="B525" s="82" t="s">
        <v>30</v>
      </c>
      <c r="C525" s="58">
        <v>492187.57</v>
      </c>
      <c r="D525" s="58">
        <v>492187.57</v>
      </c>
      <c r="E525" s="58">
        <v>294180.07</v>
      </c>
      <c r="F525" s="92">
        <v>131771.20000000001</v>
      </c>
      <c r="G525" s="59" t="s">
        <v>3876</v>
      </c>
      <c r="H525" s="58">
        <v>131771.20000000001</v>
      </c>
      <c r="I525" s="93">
        <v>1</v>
      </c>
      <c r="J525" s="3"/>
      <c r="K525" s="3"/>
      <c r="L525" s="3"/>
      <c r="M525" s="3"/>
      <c r="N525" s="3"/>
      <c r="O525" s="3"/>
      <c r="P525" s="3"/>
    </row>
    <row r="526" spans="1:16">
      <c r="A526" s="61" t="s">
        <v>1683</v>
      </c>
      <c r="B526" s="80" t="s">
        <v>30</v>
      </c>
      <c r="C526" s="52">
        <v>1535168.01</v>
      </c>
      <c r="D526" s="52">
        <v>1535168.01</v>
      </c>
      <c r="E526" s="52">
        <v>843206.27</v>
      </c>
      <c r="F526" s="90">
        <v>377694.86</v>
      </c>
      <c r="G526" s="53" t="s">
        <v>3876</v>
      </c>
      <c r="H526" s="52">
        <v>377694.86</v>
      </c>
      <c r="I526" s="91">
        <v>1</v>
      </c>
      <c r="J526" s="3"/>
      <c r="K526" s="3"/>
      <c r="L526" s="3"/>
      <c r="M526" s="3"/>
      <c r="N526" s="3"/>
      <c r="O526" s="3"/>
      <c r="P526" s="3"/>
    </row>
    <row r="527" spans="1:16">
      <c r="A527" s="65" t="s">
        <v>1684</v>
      </c>
      <c r="B527" s="82" t="s">
        <v>30</v>
      </c>
      <c r="C527" s="58">
        <v>294218.42</v>
      </c>
      <c r="D527" s="58">
        <v>294218.42</v>
      </c>
      <c r="E527" s="58">
        <v>173103.66</v>
      </c>
      <c r="F527" s="92">
        <v>77537.81</v>
      </c>
      <c r="G527" s="59" t="s">
        <v>3876</v>
      </c>
      <c r="H527" s="58">
        <v>77537.81</v>
      </c>
      <c r="I527" s="93">
        <v>1</v>
      </c>
      <c r="J527" s="3"/>
      <c r="K527" s="3"/>
      <c r="L527" s="3"/>
      <c r="M527" s="3"/>
      <c r="N527" s="3"/>
      <c r="O527" s="3"/>
      <c r="P527" s="3"/>
    </row>
    <row r="528" spans="1:16">
      <c r="A528" s="61" t="s">
        <v>2601</v>
      </c>
      <c r="B528" s="80" t="s">
        <v>30</v>
      </c>
      <c r="C528" s="52">
        <v>906457.75</v>
      </c>
      <c r="D528" s="52">
        <v>906457.75</v>
      </c>
      <c r="E528" s="52">
        <v>517650.9</v>
      </c>
      <c r="F528" s="90">
        <v>231869.82</v>
      </c>
      <c r="G528" s="53" t="s">
        <v>3876</v>
      </c>
      <c r="H528" s="52">
        <v>231869.82</v>
      </c>
      <c r="I528" s="91">
        <v>1</v>
      </c>
      <c r="J528" s="3"/>
      <c r="K528" s="3"/>
      <c r="L528" s="3"/>
      <c r="M528" s="3"/>
      <c r="N528" s="3"/>
      <c r="O528" s="3"/>
      <c r="P528" s="3"/>
    </row>
    <row r="529" spans="1:16">
      <c r="A529" s="65" t="s">
        <v>2603</v>
      </c>
      <c r="B529" s="82" t="s">
        <v>30</v>
      </c>
      <c r="C529" s="58">
        <v>1613494.67</v>
      </c>
      <c r="D529" s="58">
        <v>1613494.67</v>
      </c>
      <c r="E529" s="58">
        <v>837099.96</v>
      </c>
      <c r="F529" s="92">
        <v>374959.69</v>
      </c>
      <c r="G529" s="59" t="s">
        <v>3876</v>
      </c>
      <c r="H529" s="58">
        <v>374959.69</v>
      </c>
      <c r="I529" s="93">
        <v>1</v>
      </c>
      <c r="J529" s="3"/>
      <c r="K529" s="3"/>
      <c r="L529" s="3"/>
      <c r="M529" s="3"/>
      <c r="N529" s="3"/>
      <c r="O529" s="3"/>
      <c r="P529" s="3"/>
    </row>
    <row r="530" spans="1:16">
      <c r="A530" s="61" t="s">
        <v>2602</v>
      </c>
      <c r="B530" s="80" t="s">
        <v>30</v>
      </c>
      <c r="C530" s="52">
        <v>528878.43999999994</v>
      </c>
      <c r="D530" s="52">
        <v>528878.43999999994</v>
      </c>
      <c r="E530" s="52">
        <v>299721.94</v>
      </c>
      <c r="F530" s="90">
        <v>134253.54999999999</v>
      </c>
      <c r="G530" s="53" t="s">
        <v>3876</v>
      </c>
      <c r="H530" s="52">
        <v>134253.54999999999</v>
      </c>
      <c r="I530" s="91">
        <v>1</v>
      </c>
      <c r="J530" s="3"/>
      <c r="K530" s="3"/>
      <c r="L530" s="3"/>
      <c r="M530" s="3"/>
      <c r="N530" s="3"/>
      <c r="O530" s="3"/>
      <c r="P530" s="3"/>
    </row>
    <row r="531" spans="1:16">
      <c r="A531" s="65" t="s">
        <v>2604</v>
      </c>
      <c r="B531" s="82" t="s">
        <v>30</v>
      </c>
      <c r="C531" s="58">
        <v>218427.7</v>
      </c>
      <c r="D531" s="58">
        <v>218427.7</v>
      </c>
      <c r="E531" s="58">
        <v>130546.45</v>
      </c>
      <c r="F531" s="92">
        <v>58475.28</v>
      </c>
      <c r="G531" s="59" t="s">
        <v>3876</v>
      </c>
      <c r="H531" s="58">
        <v>58475.28</v>
      </c>
      <c r="I531" s="93">
        <v>1</v>
      </c>
      <c r="J531" s="3"/>
      <c r="K531" s="3"/>
      <c r="L531" s="3"/>
      <c r="M531" s="3"/>
      <c r="N531" s="3"/>
      <c r="O531" s="3"/>
      <c r="P531" s="3"/>
    </row>
    <row r="532" spans="1:16">
      <c r="A532" s="61" t="s">
        <v>2605</v>
      </c>
      <c r="B532" s="80" t="s">
        <v>30</v>
      </c>
      <c r="C532" s="52">
        <v>2014216.92</v>
      </c>
      <c r="D532" s="52">
        <v>2014216.92</v>
      </c>
      <c r="E532" s="52">
        <v>1043772.22</v>
      </c>
      <c r="F532" s="90">
        <v>467533.77</v>
      </c>
      <c r="G532" s="53" t="s">
        <v>3876</v>
      </c>
      <c r="H532" s="52">
        <v>467533.77</v>
      </c>
      <c r="I532" s="91">
        <v>1</v>
      </c>
      <c r="J532" s="3"/>
      <c r="K532" s="3"/>
      <c r="L532" s="3"/>
      <c r="M532" s="3"/>
      <c r="N532" s="3"/>
      <c r="O532" s="3"/>
      <c r="P532" s="3"/>
    </row>
    <row r="533" spans="1:16">
      <c r="A533" s="65" t="s">
        <v>1685</v>
      </c>
      <c r="B533" s="82" t="s">
        <v>30</v>
      </c>
      <c r="C533" s="58">
        <v>5050274.4000000004</v>
      </c>
      <c r="D533" s="58">
        <v>5050274.4000000004</v>
      </c>
      <c r="E533" s="58">
        <v>2615693.75</v>
      </c>
      <c r="F533" s="92">
        <v>1171639.8899999999</v>
      </c>
      <c r="G533" s="59" t="s">
        <v>3876</v>
      </c>
      <c r="H533" s="58">
        <v>1171639.8899999999</v>
      </c>
      <c r="I533" s="93">
        <v>1</v>
      </c>
      <c r="J533" s="3"/>
      <c r="K533" s="3"/>
      <c r="L533" s="3"/>
      <c r="M533" s="3"/>
      <c r="N533" s="3"/>
      <c r="O533" s="3"/>
      <c r="P533" s="3"/>
    </row>
    <row r="534" spans="1:16">
      <c r="A534" s="61" t="s">
        <v>1686</v>
      </c>
      <c r="B534" s="80" t="s">
        <v>30</v>
      </c>
      <c r="C534" s="52">
        <v>1113819.48</v>
      </c>
      <c r="D534" s="52">
        <v>1113819.48</v>
      </c>
      <c r="E534" s="52">
        <v>542198.56000000006</v>
      </c>
      <c r="F534" s="90">
        <v>242865.38</v>
      </c>
      <c r="G534" s="53" t="s">
        <v>3876</v>
      </c>
      <c r="H534" s="52">
        <v>242865.38</v>
      </c>
      <c r="I534" s="91">
        <v>1</v>
      </c>
      <c r="J534" s="3"/>
      <c r="K534" s="3"/>
      <c r="L534" s="3"/>
      <c r="M534" s="3"/>
      <c r="N534" s="3"/>
      <c r="O534" s="3"/>
      <c r="P534" s="3"/>
    </row>
    <row r="535" spans="1:16">
      <c r="A535" s="65" t="s">
        <v>1687</v>
      </c>
      <c r="B535" s="82" t="s">
        <v>30</v>
      </c>
      <c r="C535" s="58">
        <v>538598.87</v>
      </c>
      <c r="D535" s="58">
        <v>538598.87</v>
      </c>
      <c r="E535" s="58">
        <v>258924.22</v>
      </c>
      <c r="F535" s="92">
        <v>115979.15</v>
      </c>
      <c r="G535" s="59" t="s">
        <v>3876</v>
      </c>
      <c r="H535" s="58">
        <v>115979.15</v>
      </c>
      <c r="I535" s="93">
        <v>1</v>
      </c>
      <c r="J535" s="3"/>
      <c r="K535" s="3"/>
      <c r="L535" s="3"/>
      <c r="M535" s="3"/>
      <c r="N535" s="3"/>
      <c r="O535" s="3"/>
      <c r="P535" s="3"/>
    </row>
    <row r="536" spans="1:16">
      <c r="A536" s="61" t="s">
        <v>1688</v>
      </c>
      <c r="B536" s="80" t="s">
        <v>30</v>
      </c>
      <c r="C536" s="52">
        <v>2186473.36</v>
      </c>
      <c r="D536" s="52">
        <v>2186473.36</v>
      </c>
      <c r="E536" s="52">
        <v>1155424.8400000001</v>
      </c>
      <c r="F536" s="90">
        <v>517546</v>
      </c>
      <c r="G536" s="53" t="s">
        <v>3876</v>
      </c>
      <c r="H536" s="52">
        <v>517546</v>
      </c>
      <c r="I536" s="91">
        <v>1</v>
      </c>
      <c r="J536" s="3"/>
      <c r="K536" s="3"/>
      <c r="L536" s="3"/>
      <c r="M536" s="3"/>
      <c r="N536" s="3"/>
      <c r="O536" s="3"/>
      <c r="P536" s="3"/>
    </row>
    <row r="537" spans="1:16">
      <c r="A537" s="65" t="s">
        <v>1689</v>
      </c>
      <c r="B537" s="82" t="s">
        <v>30</v>
      </c>
      <c r="C537" s="58">
        <v>366289.11</v>
      </c>
      <c r="D537" s="58">
        <v>366289.11</v>
      </c>
      <c r="E537" s="58">
        <v>205701.8</v>
      </c>
      <c r="F537" s="92">
        <v>92139.4</v>
      </c>
      <c r="G537" s="59" t="s">
        <v>3876</v>
      </c>
      <c r="H537" s="58">
        <v>92139.4</v>
      </c>
      <c r="I537" s="93">
        <v>1</v>
      </c>
      <c r="J537" s="3"/>
      <c r="K537" s="3"/>
      <c r="L537" s="3"/>
      <c r="M537" s="3"/>
      <c r="N537" s="3"/>
      <c r="O537" s="3"/>
      <c r="P537" s="3"/>
    </row>
    <row r="538" spans="1:16">
      <c r="A538" s="61" t="s">
        <v>1690</v>
      </c>
      <c r="B538" s="80" t="s">
        <v>31</v>
      </c>
      <c r="C538" s="52">
        <v>5020072.57</v>
      </c>
      <c r="D538" s="52">
        <v>5020072.57</v>
      </c>
      <c r="E538" s="52">
        <v>2571451.44</v>
      </c>
      <c r="F538" s="90">
        <v>1151822.56</v>
      </c>
      <c r="G538" s="53" t="s">
        <v>3876</v>
      </c>
      <c r="H538" s="52">
        <v>1151822.56</v>
      </c>
      <c r="I538" s="91">
        <v>1</v>
      </c>
      <c r="J538" s="3"/>
      <c r="K538" s="3"/>
      <c r="L538" s="3"/>
      <c r="M538" s="3"/>
      <c r="N538" s="3"/>
      <c r="O538" s="3"/>
      <c r="P538" s="3"/>
    </row>
    <row r="539" spans="1:16">
      <c r="A539" s="65" t="s">
        <v>1691</v>
      </c>
      <c r="B539" s="82" t="s">
        <v>31</v>
      </c>
      <c r="C539" s="58">
        <v>1325469.81</v>
      </c>
      <c r="D539" s="58">
        <v>1325469.81</v>
      </c>
      <c r="E539" s="58">
        <v>713591.58</v>
      </c>
      <c r="F539" s="92">
        <v>319636.94</v>
      </c>
      <c r="G539" s="59" t="s">
        <v>3876</v>
      </c>
      <c r="H539" s="58">
        <v>319636.94</v>
      </c>
      <c r="I539" s="93">
        <v>1</v>
      </c>
      <c r="J539" s="3"/>
      <c r="K539" s="3"/>
      <c r="L539" s="3"/>
      <c r="M539" s="3"/>
      <c r="N539" s="3"/>
      <c r="O539" s="3"/>
      <c r="P539" s="3"/>
    </row>
    <row r="540" spans="1:16">
      <c r="A540" s="61" t="s">
        <v>2606</v>
      </c>
      <c r="B540" s="80" t="s">
        <v>31</v>
      </c>
      <c r="C540" s="52">
        <v>5312528.17</v>
      </c>
      <c r="D540" s="52">
        <v>5312528.17</v>
      </c>
      <c r="E540" s="52">
        <v>2672784.48</v>
      </c>
      <c r="F540" s="90">
        <v>1197212.3700000001</v>
      </c>
      <c r="G540" s="53" t="s">
        <v>3884</v>
      </c>
      <c r="H540" s="52">
        <v>1197212.3700000001</v>
      </c>
      <c r="I540" s="91">
        <v>1</v>
      </c>
      <c r="J540" s="3"/>
      <c r="K540" s="3"/>
      <c r="L540" s="3"/>
      <c r="M540" s="3"/>
      <c r="N540" s="3"/>
      <c r="O540" s="3"/>
      <c r="P540" s="3"/>
    </row>
    <row r="541" spans="1:16">
      <c r="A541" s="65" t="s">
        <v>2607</v>
      </c>
      <c r="B541" s="82" t="s">
        <v>31</v>
      </c>
      <c r="C541" s="58">
        <v>499928.87</v>
      </c>
      <c r="D541" s="58">
        <v>499928.87</v>
      </c>
      <c r="E541" s="58">
        <v>282444.61</v>
      </c>
      <c r="F541" s="92">
        <v>126514.57</v>
      </c>
      <c r="G541" s="59" t="s">
        <v>3876</v>
      </c>
      <c r="H541" s="58">
        <v>126514.57</v>
      </c>
      <c r="I541" s="93">
        <v>1</v>
      </c>
      <c r="J541" s="3"/>
      <c r="K541" s="3"/>
      <c r="L541" s="3"/>
      <c r="M541" s="3"/>
      <c r="N541" s="3"/>
      <c r="O541" s="3"/>
      <c r="P541" s="3"/>
    </row>
    <row r="542" spans="1:16">
      <c r="A542" s="61" t="s">
        <v>2608</v>
      </c>
      <c r="B542" s="80" t="s">
        <v>31</v>
      </c>
      <c r="C542" s="52">
        <v>6672692.0599999996</v>
      </c>
      <c r="D542" s="52">
        <v>6672692.0599999996</v>
      </c>
      <c r="E542" s="52">
        <v>3417485.72</v>
      </c>
      <c r="F542" s="90">
        <v>1530784.17</v>
      </c>
      <c r="G542" s="53" t="s">
        <v>3876</v>
      </c>
      <c r="H542" s="52">
        <v>1530784.17</v>
      </c>
      <c r="I542" s="91">
        <v>1</v>
      </c>
      <c r="J542" s="3"/>
      <c r="K542" s="3"/>
      <c r="L542" s="3"/>
      <c r="M542" s="3"/>
      <c r="N542" s="3"/>
      <c r="O542" s="3"/>
      <c r="P542" s="3"/>
    </row>
    <row r="543" spans="1:16">
      <c r="A543" s="65" t="s">
        <v>2609</v>
      </c>
      <c r="B543" s="82" t="s">
        <v>31</v>
      </c>
      <c r="C543" s="58">
        <v>5469164.1799999997</v>
      </c>
      <c r="D543" s="58">
        <v>5469164.1799999997</v>
      </c>
      <c r="E543" s="58">
        <v>2769456.49</v>
      </c>
      <c r="F543" s="92">
        <v>1240514.3700000001</v>
      </c>
      <c r="G543" s="59" t="s">
        <v>3885</v>
      </c>
      <c r="H543" s="58">
        <v>1240514.3700000001</v>
      </c>
      <c r="I543" s="93">
        <v>1</v>
      </c>
      <c r="J543" s="3"/>
      <c r="K543" s="3"/>
      <c r="L543" s="3"/>
      <c r="M543" s="3"/>
      <c r="N543" s="3"/>
      <c r="O543" s="3"/>
      <c r="P543" s="3"/>
    </row>
    <row r="544" spans="1:16">
      <c r="A544" s="61" t="s">
        <v>2610</v>
      </c>
      <c r="B544" s="80" t="s">
        <v>31</v>
      </c>
      <c r="C544" s="52">
        <v>7627544.2300000004</v>
      </c>
      <c r="D544" s="52">
        <v>7627544.2300000004</v>
      </c>
      <c r="E544" s="52">
        <v>4014295.29</v>
      </c>
      <c r="F544" s="90">
        <v>1798111.3</v>
      </c>
      <c r="G544" s="53" t="s">
        <v>3876</v>
      </c>
      <c r="H544" s="52">
        <v>1798111.3</v>
      </c>
      <c r="I544" s="91">
        <v>1</v>
      </c>
      <c r="J544" s="3"/>
      <c r="K544" s="3"/>
      <c r="L544" s="3"/>
      <c r="M544" s="3"/>
      <c r="N544" s="3"/>
      <c r="O544" s="3"/>
      <c r="P544" s="3"/>
    </row>
    <row r="545" spans="1:16">
      <c r="A545" s="65" t="s">
        <v>2611</v>
      </c>
      <c r="B545" s="82" t="s">
        <v>31</v>
      </c>
      <c r="C545" s="58">
        <v>14679024.59</v>
      </c>
      <c r="D545" s="58">
        <v>14679024.59</v>
      </c>
      <c r="E545" s="58">
        <v>6944878.0700000003</v>
      </c>
      <c r="F545" s="92">
        <v>3110798.49</v>
      </c>
      <c r="G545" s="59" t="s">
        <v>3884</v>
      </c>
      <c r="H545" s="58">
        <v>3110798.49</v>
      </c>
      <c r="I545" s="93">
        <v>1</v>
      </c>
      <c r="J545" s="3"/>
      <c r="K545" s="3"/>
      <c r="L545" s="3"/>
      <c r="M545" s="3"/>
      <c r="N545" s="3"/>
      <c r="O545" s="3"/>
      <c r="P545" s="3"/>
    </row>
    <row r="546" spans="1:16">
      <c r="A546" s="61" t="s">
        <v>2612</v>
      </c>
      <c r="B546" s="80" t="s">
        <v>31</v>
      </c>
      <c r="C546" s="52">
        <v>12223392.34</v>
      </c>
      <c r="D546" s="52">
        <v>12223392.34</v>
      </c>
      <c r="E546" s="52">
        <v>6021888.4199999999</v>
      </c>
      <c r="F546" s="90">
        <v>2697366.49</v>
      </c>
      <c r="G546" s="53" t="s">
        <v>3876</v>
      </c>
      <c r="H546" s="52">
        <v>2697366.49</v>
      </c>
      <c r="I546" s="91">
        <v>1</v>
      </c>
      <c r="J546" s="3"/>
      <c r="K546" s="3"/>
      <c r="L546" s="3"/>
      <c r="M546" s="3"/>
      <c r="N546" s="3"/>
      <c r="O546" s="3"/>
      <c r="P546" s="3"/>
    </row>
    <row r="547" spans="1:16">
      <c r="A547" s="65" t="s">
        <v>2613</v>
      </c>
      <c r="B547" s="82" t="s">
        <v>31</v>
      </c>
      <c r="C547" s="58">
        <v>17604956.870000001</v>
      </c>
      <c r="D547" s="58">
        <v>17604956.870000001</v>
      </c>
      <c r="E547" s="58">
        <v>8233429.9299999997</v>
      </c>
      <c r="F547" s="92">
        <v>3687975.68</v>
      </c>
      <c r="G547" s="59" t="s">
        <v>3876</v>
      </c>
      <c r="H547" s="58">
        <v>3687975.68</v>
      </c>
      <c r="I547" s="93">
        <v>1</v>
      </c>
      <c r="J547" s="3"/>
      <c r="K547" s="3"/>
      <c r="L547" s="3"/>
      <c r="M547" s="3"/>
      <c r="N547" s="3"/>
      <c r="O547" s="3"/>
      <c r="P547" s="3"/>
    </row>
    <row r="548" spans="1:16">
      <c r="A548" s="61" t="s">
        <v>1692</v>
      </c>
      <c r="B548" s="80" t="s">
        <v>31</v>
      </c>
      <c r="C548" s="52">
        <v>2874527.04</v>
      </c>
      <c r="D548" s="52">
        <v>2874527.04</v>
      </c>
      <c r="E548" s="52">
        <v>1292167.1200000001</v>
      </c>
      <c r="F548" s="90">
        <v>578796.56000000006</v>
      </c>
      <c r="G548" s="53" t="s">
        <v>3876</v>
      </c>
      <c r="H548" s="52">
        <v>578796.56000000006</v>
      </c>
      <c r="I548" s="91">
        <v>1</v>
      </c>
      <c r="J548" s="3"/>
      <c r="K548" s="3"/>
      <c r="L548" s="3"/>
      <c r="M548" s="3"/>
      <c r="N548" s="3"/>
      <c r="O548" s="3"/>
      <c r="P548" s="3"/>
    </row>
    <row r="549" spans="1:16">
      <c r="A549" s="65" t="s">
        <v>1693</v>
      </c>
      <c r="B549" s="82" t="s">
        <v>31</v>
      </c>
      <c r="C549" s="58">
        <v>2469303.12</v>
      </c>
      <c r="D549" s="58">
        <v>2469303.12</v>
      </c>
      <c r="E549" s="58">
        <v>1297180.94</v>
      </c>
      <c r="F549" s="92">
        <v>581042.38</v>
      </c>
      <c r="G549" s="59" t="s">
        <v>3876</v>
      </c>
      <c r="H549" s="58">
        <v>581042.38</v>
      </c>
      <c r="I549" s="93">
        <v>1</v>
      </c>
      <c r="J549" s="3"/>
      <c r="K549" s="3"/>
      <c r="L549" s="3"/>
      <c r="M549" s="3"/>
      <c r="N549" s="3"/>
      <c r="O549" s="3"/>
      <c r="P549" s="3"/>
    </row>
    <row r="550" spans="1:16">
      <c r="A550" s="61" t="s">
        <v>1694</v>
      </c>
      <c r="B550" s="80" t="s">
        <v>31</v>
      </c>
      <c r="C550" s="52">
        <v>3413022.29</v>
      </c>
      <c r="D550" s="52">
        <v>3413022.29</v>
      </c>
      <c r="E550" s="52">
        <v>1823698.95</v>
      </c>
      <c r="F550" s="90">
        <v>816884.02</v>
      </c>
      <c r="G550" s="53" t="s">
        <v>3876</v>
      </c>
      <c r="H550" s="52">
        <v>816884.02</v>
      </c>
      <c r="I550" s="91">
        <v>1</v>
      </c>
      <c r="J550" s="3"/>
      <c r="K550" s="3"/>
      <c r="L550" s="3"/>
      <c r="M550" s="3"/>
      <c r="N550" s="3"/>
      <c r="O550" s="3"/>
      <c r="P550" s="3"/>
    </row>
    <row r="551" spans="1:16">
      <c r="A551" s="65" t="s">
        <v>1695</v>
      </c>
      <c r="B551" s="82" t="s">
        <v>31</v>
      </c>
      <c r="C551" s="58">
        <v>3652574.39</v>
      </c>
      <c r="D551" s="58">
        <v>3652574.39</v>
      </c>
      <c r="E551" s="58">
        <v>1727505.59</v>
      </c>
      <c r="F551" s="92">
        <v>773796.42</v>
      </c>
      <c r="G551" s="59" t="s">
        <v>3876</v>
      </c>
      <c r="H551" s="58">
        <v>773796.42</v>
      </c>
      <c r="I551" s="93">
        <v>1</v>
      </c>
      <c r="J551" s="3"/>
      <c r="K551" s="3"/>
      <c r="L551" s="3"/>
      <c r="M551" s="3"/>
      <c r="N551" s="3"/>
      <c r="O551" s="3"/>
      <c r="P551" s="3"/>
    </row>
    <row r="552" spans="1:16">
      <c r="A552" s="61" t="s">
        <v>1696</v>
      </c>
      <c r="B552" s="80" t="s">
        <v>31</v>
      </c>
      <c r="C552" s="52">
        <v>10565613.220000001</v>
      </c>
      <c r="D552" s="52">
        <v>10565613.220000001</v>
      </c>
      <c r="E552" s="52">
        <v>5412227.6600000001</v>
      </c>
      <c r="F552" s="90">
        <v>2424282.9700000002</v>
      </c>
      <c r="G552" s="53" t="s">
        <v>3876</v>
      </c>
      <c r="H552" s="52">
        <v>2424282.9700000002</v>
      </c>
      <c r="I552" s="91">
        <v>1</v>
      </c>
      <c r="J552" s="3"/>
      <c r="K552" s="3"/>
      <c r="L552" s="3"/>
      <c r="M552" s="3"/>
      <c r="N552" s="3"/>
      <c r="O552" s="3"/>
      <c r="P552" s="3"/>
    </row>
    <row r="553" spans="1:16">
      <c r="A553" s="65" t="s">
        <v>1697</v>
      </c>
      <c r="B553" s="82" t="s">
        <v>31</v>
      </c>
      <c r="C553" s="58">
        <v>4141130.65</v>
      </c>
      <c r="D553" s="58">
        <v>4141130.65</v>
      </c>
      <c r="E553" s="58">
        <v>2178148.54</v>
      </c>
      <c r="F553" s="92">
        <v>975651.57</v>
      </c>
      <c r="G553" s="59" t="s">
        <v>3876</v>
      </c>
      <c r="H553" s="58">
        <v>975651.57</v>
      </c>
      <c r="I553" s="93">
        <v>1</v>
      </c>
      <c r="J553" s="3"/>
      <c r="K553" s="3"/>
      <c r="L553" s="3"/>
      <c r="M553" s="3"/>
      <c r="N553" s="3"/>
      <c r="O553" s="3"/>
      <c r="P553" s="3"/>
    </row>
    <row r="554" spans="1:16">
      <c r="A554" s="61" t="s">
        <v>1698</v>
      </c>
      <c r="B554" s="80" t="s">
        <v>31</v>
      </c>
      <c r="C554" s="52">
        <v>1102711.1499999999</v>
      </c>
      <c r="D554" s="52">
        <v>1102711.1499999999</v>
      </c>
      <c r="E554" s="52">
        <v>639250.93000000005</v>
      </c>
      <c r="F554" s="90">
        <v>286337.76</v>
      </c>
      <c r="G554" s="53" t="s">
        <v>3876</v>
      </c>
      <c r="H554" s="52">
        <v>286337.76</v>
      </c>
      <c r="I554" s="91">
        <v>1</v>
      </c>
      <c r="J554" s="3"/>
      <c r="K554" s="3"/>
      <c r="L554" s="3"/>
      <c r="M554" s="3"/>
      <c r="N554" s="3"/>
      <c r="O554" s="3"/>
      <c r="P554" s="3"/>
    </row>
    <row r="555" spans="1:16">
      <c r="A555" s="65" t="s">
        <v>1699</v>
      </c>
      <c r="B555" s="82" t="s">
        <v>31</v>
      </c>
      <c r="C555" s="58">
        <v>2774799.53</v>
      </c>
      <c r="D555" s="58">
        <v>2774799.53</v>
      </c>
      <c r="E555" s="58">
        <v>1272274.4099999999</v>
      </c>
      <c r="F555" s="92">
        <v>569886.07999999996</v>
      </c>
      <c r="G555" s="59" t="s">
        <v>3876</v>
      </c>
      <c r="H555" s="58">
        <v>569886.07999999996</v>
      </c>
      <c r="I555" s="93">
        <v>1</v>
      </c>
      <c r="J555" s="3"/>
      <c r="K555" s="3"/>
      <c r="L555" s="3"/>
      <c r="M555" s="3"/>
      <c r="N555" s="3"/>
      <c r="O555" s="3"/>
      <c r="P555" s="3"/>
    </row>
    <row r="556" spans="1:16">
      <c r="A556" s="61" t="s">
        <v>1700</v>
      </c>
      <c r="B556" s="80" t="s">
        <v>31</v>
      </c>
      <c r="C556" s="52">
        <v>3842039.44</v>
      </c>
      <c r="D556" s="52">
        <v>3842039.44</v>
      </c>
      <c r="E556" s="52">
        <v>1911894</v>
      </c>
      <c r="F556" s="90">
        <v>856388.97</v>
      </c>
      <c r="G556" s="53" t="s">
        <v>3876</v>
      </c>
      <c r="H556" s="52">
        <v>856388.97</v>
      </c>
      <c r="I556" s="91">
        <v>1</v>
      </c>
      <c r="J556" s="3"/>
      <c r="K556" s="3"/>
      <c r="L556" s="3"/>
      <c r="M556" s="3"/>
      <c r="N556" s="3"/>
      <c r="O556" s="3"/>
      <c r="P556" s="3"/>
    </row>
    <row r="557" spans="1:16">
      <c r="A557" s="65" t="s">
        <v>1701</v>
      </c>
      <c r="B557" s="82" t="s">
        <v>31</v>
      </c>
      <c r="C557" s="58">
        <v>12796548.93</v>
      </c>
      <c r="D557" s="58">
        <v>12796548.93</v>
      </c>
      <c r="E557" s="58">
        <v>6036583.7699999996</v>
      </c>
      <c r="F557" s="92">
        <v>2703948.94</v>
      </c>
      <c r="G557" s="59" t="s">
        <v>3876</v>
      </c>
      <c r="H557" s="58">
        <v>2703948.94</v>
      </c>
      <c r="I557" s="93">
        <v>1</v>
      </c>
      <c r="J557" s="3"/>
      <c r="K557" s="3"/>
      <c r="L557" s="3"/>
      <c r="M557" s="3"/>
      <c r="N557" s="3"/>
      <c r="O557" s="3"/>
      <c r="P557" s="3"/>
    </row>
    <row r="558" spans="1:16">
      <c r="A558" s="61" t="s">
        <v>1702</v>
      </c>
      <c r="B558" s="80" t="s">
        <v>31</v>
      </c>
      <c r="C558" s="52">
        <v>15492503.18</v>
      </c>
      <c r="D558" s="52">
        <v>15492503.18</v>
      </c>
      <c r="E558" s="52">
        <v>7831515.1799999997</v>
      </c>
      <c r="F558" s="90">
        <v>3507947.2</v>
      </c>
      <c r="G558" s="53" t="s">
        <v>3876</v>
      </c>
      <c r="H558" s="52">
        <v>3507947.2</v>
      </c>
      <c r="I558" s="91">
        <v>1</v>
      </c>
      <c r="J558" s="3"/>
      <c r="K558" s="3"/>
      <c r="L558" s="3"/>
      <c r="M558" s="3"/>
      <c r="N558" s="3"/>
      <c r="O558" s="3"/>
      <c r="P558" s="3"/>
    </row>
    <row r="559" spans="1:16">
      <c r="A559" s="65" t="s">
        <v>1703</v>
      </c>
      <c r="B559" s="82" t="s">
        <v>31</v>
      </c>
      <c r="C559" s="58">
        <v>5906129.1200000001</v>
      </c>
      <c r="D559" s="58">
        <v>5906129.1200000001</v>
      </c>
      <c r="E559" s="58">
        <v>2979225.83</v>
      </c>
      <c r="F559" s="92">
        <v>1334475.73</v>
      </c>
      <c r="G559" s="59" t="s">
        <v>3876</v>
      </c>
      <c r="H559" s="58">
        <v>1334475.73</v>
      </c>
      <c r="I559" s="93">
        <v>1</v>
      </c>
      <c r="J559" s="3"/>
      <c r="K559" s="3"/>
      <c r="L559" s="3"/>
      <c r="M559" s="3"/>
      <c r="N559" s="3"/>
      <c r="O559" s="3"/>
      <c r="P559" s="3"/>
    </row>
    <row r="560" spans="1:16">
      <c r="A560" s="61" t="s">
        <v>1704</v>
      </c>
      <c r="B560" s="80" t="s">
        <v>31</v>
      </c>
      <c r="C560" s="52">
        <v>5232298.5599999996</v>
      </c>
      <c r="D560" s="52">
        <v>5232298.5599999996</v>
      </c>
      <c r="E560" s="52">
        <v>2804979.28</v>
      </c>
      <c r="F560" s="90">
        <v>1256425.99</v>
      </c>
      <c r="G560" s="53" t="s">
        <v>3876</v>
      </c>
      <c r="H560" s="52">
        <v>1256425.99</v>
      </c>
      <c r="I560" s="91">
        <v>1</v>
      </c>
      <c r="J560" s="3"/>
      <c r="K560" s="3"/>
      <c r="L560" s="3"/>
      <c r="M560" s="3"/>
      <c r="N560" s="3"/>
      <c r="O560" s="3"/>
      <c r="P560" s="3"/>
    </row>
    <row r="561" spans="1:16">
      <c r="A561" s="65" t="s">
        <v>1705</v>
      </c>
      <c r="B561" s="82" t="s">
        <v>31</v>
      </c>
      <c r="C561" s="58">
        <v>5796520.5099999998</v>
      </c>
      <c r="D561" s="58">
        <v>5796520.5099999998</v>
      </c>
      <c r="E561" s="58">
        <v>2791938.99</v>
      </c>
      <c r="F561" s="92">
        <v>1250584.8899999999</v>
      </c>
      <c r="G561" s="59" t="s">
        <v>3876</v>
      </c>
      <c r="H561" s="58">
        <v>1250584.8899999999</v>
      </c>
      <c r="I561" s="93">
        <v>1</v>
      </c>
      <c r="J561" s="3"/>
      <c r="K561" s="3"/>
      <c r="L561" s="3"/>
      <c r="M561" s="3"/>
      <c r="N561" s="3"/>
      <c r="O561" s="3"/>
      <c r="P561" s="3"/>
    </row>
    <row r="562" spans="1:16">
      <c r="A562" s="61" t="s">
        <v>1706</v>
      </c>
      <c r="B562" s="80" t="s">
        <v>31</v>
      </c>
      <c r="C562" s="52">
        <v>10802143.75</v>
      </c>
      <c r="D562" s="52">
        <v>10802143.75</v>
      </c>
      <c r="E562" s="52">
        <v>5119572.1500000004</v>
      </c>
      <c r="F562" s="90">
        <v>2293194.66</v>
      </c>
      <c r="G562" s="53" t="s">
        <v>3876</v>
      </c>
      <c r="H562" s="52">
        <v>2293194.66</v>
      </c>
      <c r="I562" s="91">
        <v>1</v>
      </c>
      <c r="J562" s="3"/>
      <c r="K562" s="3"/>
      <c r="L562" s="3"/>
      <c r="M562" s="3"/>
      <c r="N562" s="3"/>
      <c r="O562" s="3"/>
      <c r="P562" s="3"/>
    </row>
    <row r="563" spans="1:16">
      <c r="A563" s="65" t="s">
        <v>1707</v>
      </c>
      <c r="B563" s="82" t="s">
        <v>31</v>
      </c>
      <c r="C563" s="58">
        <v>1637993.47</v>
      </c>
      <c r="D563" s="58">
        <v>1637993.47</v>
      </c>
      <c r="E563" s="58">
        <v>798881.27</v>
      </c>
      <c r="F563" s="92">
        <v>357840.5</v>
      </c>
      <c r="G563" s="59" t="s">
        <v>3876</v>
      </c>
      <c r="H563" s="58">
        <v>357840.5</v>
      </c>
      <c r="I563" s="93">
        <v>1</v>
      </c>
      <c r="J563" s="3"/>
      <c r="K563" s="3"/>
      <c r="L563" s="3"/>
      <c r="M563" s="3"/>
      <c r="N563" s="3"/>
      <c r="O563" s="3"/>
      <c r="P563" s="3"/>
    </row>
    <row r="564" spans="1:16">
      <c r="A564" s="61" t="s">
        <v>1708</v>
      </c>
      <c r="B564" s="80" t="s">
        <v>31</v>
      </c>
      <c r="C564" s="52">
        <v>27087673.91</v>
      </c>
      <c r="D564" s="52">
        <v>27087673.91</v>
      </c>
      <c r="E564" s="52">
        <v>13226900.58</v>
      </c>
      <c r="F564" s="90">
        <v>5924686.0700000003</v>
      </c>
      <c r="G564" s="53" t="s">
        <v>3876</v>
      </c>
      <c r="H564" s="52">
        <v>5924686.0700000003</v>
      </c>
      <c r="I564" s="91">
        <v>1</v>
      </c>
      <c r="J564" s="3"/>
      <c r="K564" s="3"/>
      <c r="L564" s="3"/>
      <c r="M564" s="3"/>
      <c r="N564" s="3"/>
      <c r="O564" s="3"/>
      <c r="P564" s="3"/>
    </row>
    <row r="565" spans="1:16">
      <c r="A565" s="65" t="s">
        <v>1709</v>
      </c>
      <c r="B565" s="82" t="s">
        <v>31</v>
      </c>
      <c r="C565" s="58">
        <v>14947648.9</v>
      </c>
      <c r="D565" s="58">
        <v>14947648.9</v>
      </c>
      <c r="E565" s="58">
        <v>7828329.71</v>
      </c>
      <c r="F565" s="92">
        <v>3506520.35</v>
      </c>
      <c r="G565" s="59" t="s">
        <v>3876</v>
      </c>
      <c r="H565" s="58">
        <v>3506520.35</v>
      </c>
      <c r="I565" s="93">
        <v>1</v>
      </c>
      <c r="J565" s="3"/>
      <c r="K565" s="3"/>
      <c r="L565" s="3"/>
      <c r="M565" s="3"/>
      <c r="N565" s="3"/>
      <c r="O565" s="3"/>
      <c r="P565" s="3"/>
    </row>
    <row r="566" spans="1:16">
      <c r="A566" s="61" t="s">
        <v>1710</v>
      </c>
      <c r="B566" s="80" t="s">
        <v>31</v>
      </c>
      <c r="C566" s="52">
        <v>10653187.029999999</v>
      </c>
      <c r="D566" s="52">
        <v>10653187.029999999</v>
      </c>
      <c r="E566" s="52">
        <v>4915295.3899999997</v>
      </c>
      <c r="F566" s="90">
        <v>2201693.58</v>
      </c>
      <c r="G566" s="53" t="s">
        <v>3876</v>
      </c>
      <c r="H566" s="52">
        <v>2201693.58</v>
      </c>
      <c r="I566" s="91">
        <v>1</v>
      </c>
      <c r="J566" s="3"/>
      <c r="K566" s="3"/>
      <c r="L566" s="3"/>
      <c r="M566" s="3"/>
      <c r="N566" s="3"/>
      <c r="O566" s="3"/>
      <c r="P566" s="3"/>
    </row>
    <row r="567" spans="1:16">
      <c r="A567" s="65" t="s">
        <v>1711</v>
      </c>
      <c r="B567" s="82" t="s">
        <v>31</v>
      </c>
      <c r="C567" s="58">
        <v>16468108.689999999</v>
      </c>
      <c r="D567" s="58">
        <v>16468108.689999999</v>
      </c>
      <c r="E567" s="58">
        <v>7911439.7300000004</v>
      </c>
      <c r="F567" s="92">
        <v>3543747.57</v>
      </c>
      <c r="G567" s="59" t="s">
        <v>3876</v>
      </c>
      <c r="H567" s="58">
        <v>3543747.57</v>
      </c>
      <c r="I567" s="93">
        <v>1</v>
      </c>
      <c r="J567" s="3"/>
      <c r="K567" s="3"/>
      <c r="L567" s="3"/>
      <c r="M567" s="3"/>
      <c r="N567" s="3"/>
      <c r="O567" s="3"/>
      <c r="P567" s="3"/>
    </row>
    <row r="568" spans="1:16">
      <c r="A568" s="61" t="s">
        <v>1712</v>
      </c>
      <c r="B568" s="80" t="s">
        <v>31</v>
      </c>
      <c r="C568" s="52">
        <v>6272819.0599999996</v>
      </c>
      <c r="D568" s="52">
        <v>6272819.0599999996</v>
      </c>
      <c r="E568" s="52">
        <v>3114022.64</v>
      </c>
      <c r="F568" s="90">
        <v>1394854.86</v>
      </c>
      <c r="G568" s="53" t="s">
        <v>3876</v>
      </c>
      <c r="H568" s="52">
        <v>1394854.86</v>
      </c>
      <c r="I568" s="91">
        <v>1</v>
      </c>
      <c r="J568" s="3"/>
      <c r="K568" s="3"/>
      <c r="L568" s="3"/>
      <c r="M568" s="3"/>
      <c r="N568" s="3"/>
      <c r="O568" s="3"/>
      <c r="P568" s="3"/>
    </row>
    <row r="569" spans="1:16">
      <c r="A569" s="65" t="s">
        <v>1713</v>
      </c>
      <c r="B569" s="82" t="s">
        <v>32</v>
      </c>
      <c r="C569" s="58">
        <v>16090685.25</v>
      </c>
      <c r="D569" s="58">
        <v>16090685.25</v>
      </c>
      <c r="E569" s="58">
        <v>5767132.54</v>
      </c>
      <c r="F569" s="92">
        <v>2583254.4500000002</v>
      </c>
      <c r="G569" s="59" t="s">
        <v>3876</v>
      </c>
      <c r="H569" s="58">
        <v>2583254.4500000002</v>
      </c>
      <c r="I569" s="93">
        <v>1</v>
      </c>
      <c r="J569" s="3"/>
      <c r="K569" s="3"/>
      <c r="L569" s="3"/>
      <c r="M569" s="3"/>
      <c r="N569" s="3"/>
      <c r="O569" s="3"/>
      <c r="P569" s="3"/>
    </row>
    <row r="570" spans="1:16">
      <c r="A570" s="61" t="s">
        <v>1714</v>
      </c>
      <c r="B570" s="80" t="s">
        <v>32</v>
      </c>
      <c r="C570" s="52">
        <v>9469261.4399999995</v>
      </c>
      <c r="D570" s="52">
        <v>9469261.4399999995</v>
      </c>
      <c r="E570" s="52">
        <v>3404086.91</v>
      </c>
      <c r="F570" s="90">
        <v>1524782.48</v>
      </c>
      <c r="G570" s="53" t="s">
        <v>3876</v>
      </c>
      <c r="H570" s="52">
        <v>1524782.48</v>
      </c>
      <c r="I570" s="91">
        <v>1</v>
      </c>
      <c r="J570" s="3"/>
      <c r="K570" s="3"/>
      <c r="L570" s="3"/>
      <c r="M570" s="3"/>
      <c r="N570" s="3"/>
      <c r="O570" s="3"/>
      <c r="P570" s="3"/>
    </row>
    <row r="571" spans="1:16">
      <c r="A571" s="65" t="s">
        <v>1715</v>
      </c>
      <c r="B571" s="82" t="s">
        <v>32</v>
      </c>
      <c r="C571" s="58">
        <v>57211783.43</v>
      </c>
      <c r="D571" s="58">
        <v>57211783.43</v>
      </c>
      <c r="E571" s="58">
        <v>20607013.52</v>
      </c>
      <c r="F571" s="92">
        <v>9230438.0199999996</v>
      </c>
      <c r="G571" s="59" t="s">
        <v>3876</v>
      </c>
      <c r="H571" s="58">
        <v>9230438.0199999996</v>
      </c>
      <c r="I571" s="93">
        <v>1</v>
      </c>
      <c r="J571" s="3"/>
      <c r="K571" s="3"/>
      <c r="L571" s="3"/>
      <c r="M571" s="3"/>
      <c r="N571" s="3"/>
      <c r="O571" s="3"/>
      <c r="P571" s="3"/>
    </row>
    <row r="572" spans="1:16">
      <c r="A572" s="61" t="s">
        <v>1716</v>
      </c>
      <c r="B572" s="80" t="s">
        <v>32</v>
      </c>
      <c r="C572" s="52">
        <v>6495274.9500000002</v>
      </c>
      <c r="D572" s="52">
        <v>6495274.9500000002</v>
      </c>
      <c r="E572" s="52">
        <v>2316494.33</v>
      </c>
      <c r="F572" s="90">
        <v>1037620.39</v>
      </c>
      <c r="G572" s="53" t="s">
        <v>3876</v>
      </c>
      <c r="H572" s="52">
        <v>1037620.39</v>
      </c>
      <c r="I572" s="91">
        <v>1</v>
      </c>
      <c r="J572" s="3"/>
      <c r="K572" s="3"/>
      <c r="L572" s="3"/>
      <c r="M572" s="3"/>
      <c r="N572" s="3"/>
      <c r="O572" s="3"/>
      <c r="P572" s="3"/>
    </row>
    <row r="573" spans="1:16">
      <c r="A573" s="65" t="s">
        <v>2614</v>
      </c>
      <c r="B573" s="82" t="s">
        <v>32</v>
      </c>
      <c r="C573" s="58">
        <v>44443728.810000002</v>
      </c>
      <c r="D573" s="58">
        <v>44443728.810000002</v>
      </c>
      <c r="E573" s="58">
        <v>15997009.73</v>
      </c>
      <c r="F573" s="92">
        <v>7165492.79</v>
      </c>
      <c r="G573" s="59" t="s">
        <v>3876</v>
      </c>
      <c r="H573" s="58">
        <v>7165492.79</v>
      </c>
      <c r="I573" s="93">
        <v>1</v>
      </c>
      <c r="J573" s="3"/>
      <c r="K573" s="3"/>
      <c r="L573" s="3"/>
      <c r="M573" s="3"/>
      <c r="N573" s="3"/>
      <c r="O573" s="3"/>
      <c r="P573" s="3"/>
    </row>
    <row r="574" spans="1:16">
      <c r="A574" s="61" t="s">
        <v>1717</v>
      </c>
      <c r="B574" s="80" t="s">
        <v>32</v>
      </c>
      <c r="C574" s="52">
        <v>1399477.78</v>
      </c>
      <c r="D574" s="52">
        <v>1399477.78</v>
      </c>
      <c r="E574" s="52">
        <v>492167.99</v>
      </c>
      <c r="F574" s="90">
        <v>220455.34</v>
      </c>
      <c r="G574" s="53" t="s">
        <v>3876</v>
      </c>
      <c r="H574" s="52">
        <v>220455.34</v>
      </c>
      <c r="I574" s="91">
        <v>1</v>
      </c>
      <c r="J574" s="3"/>
      <c r="K574" s="3"/>
      <c r="L574" s="3"/>
      <c r="M574" s="3"/>
      <c r="N574" s="3"/>
      <c r="O574" s="3"/>
      <c r="P574" s="3"/>
    </row>
    <row r="575" spans="1:16">
      <c r="A575" s="65" t="s">
        <v>1718</v>
      </c>
      <c r="B575" s="82" t="s">
        <v>32</v>
      </c>
      <c r="C575" s="58">
        <v>49612356.399999999</v>
      </c>
      <c r="D575" s="58">
        <v>49612356.399999999</v>
      </c>
      <c r="E575" s="58">
        <v>17811666.809999999</v>
      </c>
      <c r="F575" s="92">
        <v>7978326.71</v>
      </c>
      <c r="G575" s="59" t="s">
        <v>3876</v>
      </c>
      <c r="H575" s="58">
        <v>7978326.71</v>
      </c>
      <c r="I575" s="93">
        <v>1</v>
      </c>
      <c r="J575" s="3"/>
      <c r="K575" s="3"/>
      <c r="L575" s="3"/>
      <c r="M575" s="3"/>
      <c r="N575" s="3"/>
      <c r="O575" s="3"/>
      <c r="P575" s="3"/>
    </row>
    <row r="576" spans="1:16">
      <c r="A576" s="61" t="s">
        <v>1719</v>
      </c>
      <c r="B576" s="80" t="s">
        <v>32</v>
      </c>
      <c r="C576" s="52">
        <v>30387587.18</v>
      </c>
      <c r="D576" s="52">
        <v>30387587.18</v>
      </c>
      <c r="E576" s="52">
        <v>10924449.279999999</v>
      </c>
      <c r="F576" s="90">
        <v>4893355.9400000004</v>
      </c>
      <c r="G576" s="53" t="s">
        <v>3876</v>
      </c>
      <c r="H576" s="52">
        <v>4893355.9400000004</v>
      </c>
      <c r="I576" s="91">
        <v>1</v>
      </c>
      <c r="J576" s="3"/>
      <c r="K576" s="3"/>
      <c r="L576" s="3"/>
      <c r="M576" s="3"/>
      <c r="N576" s="3"/>
      <c r="O576" s="3"/>
      <c r="P576" s="3"/>
    </row>
    <row r="577" spans="1:16">
      <c r="A577" s="65" t="s">
        <v>2615</v>
      </c>
      <c r="B577" s="82" t="s">
        <v>32</v>
      </c>
      <c r="C577" s="58">
        <v>19792391.73</v>
      </c>
      <c r="D577" s="58">
        <v>19792391.73</v>
      </c>
      <c r="E577" s="58">
        <v>7116728.8600000003</v>
      </c>
      <c r="F577" s="92">
        <v>3187775.1</v>
      </c>
      <c r="G577" s="59" t="s">
        <v>3876</v>
      </c>
      <c r="H577" s="58">
        <v>3187775.1</v>
      </c>
      <c r="I577" s="93">
        <v>1</v>
      </c>
      <c r="J577" s="3"/>
      <c r="K577" s="3"/>
      <c r="L577" s="3"/>
      <c r="M577" s="3"/>
      <c r="N577" s="3"/>
      <c r="O577" s="3"/>
      <c r="P577" s="3"/>
    </row>
    <row r="578" spans="1:16">
      <c r="A578" s="61" t="s">
        <v>2616</v>
      </c>
      <c r="B578" s="80" t="s">
        <v>32</v>
      </c>
      <c r="C578" s="52">
        <v>29079075.57</v>
      </c>
      <c r="D578" s="52">
        <v>29079075.57</v>
      </c>
      <c r="E578" s="52">
        <v>10476944.25</v>
      </c>
      <c r="F578" s="90">
        <v>4692906.3499999996</v>
      </c>
      <c r="G578" s="53" t="s">
        <v>3876</v>
      </c>
      <c r="H578" s="52">
        <v>4692906.3499999996</v>
      </c>
      <c r="I578" s="91">
        <v>1</v>
      </c>
      <c r="J578" s="3"/>
      <c r="K578" s="3"/>
      <c r="L578" s="3"/>
      <c r="M578" s="3"/>
      <c r="N578" s="3"/>
      <c r="O578" s="3"/>
      <c r="P578" s="3"/>
    </row>
    <row r="579" spans="1:16">
      <c r="A579" s="65" t="s">
        <v>2617</v>
      </c>
      <c r="B579" s="82" t="s">
        <v>32</v>
      </c>
      <c r="C579" s="58">
        <v>22071737.77</v>
      </c>
      <c r="D579" s="58">
        <v>22071737.77</v>
      </c>
      <c r="E579" s="58">
        <v>7923934.5999999996</v>
      </c>
      <c r="F579" s="92">
        <v>3549344.36</v>
      </c>
      <c r="G579" s="59" t="s">
        <v>3876</v>
      </c>
      <c r="H579" s="58">
        <v>3549344.36</v>
      </c>
      <c r="I579" s="93">
        <v>1</v>
      </c>
      <c r="J579" s="3"/>
      <c r="K579" s="3"/>
      <c r="L579" s="3"/>
      <c r="M579" s="3"/>
      <c r="N579" s="3"/>
      <c r="O579" s="3"/>
      <c r="P579" s="3"/>
    </row>
    <row r="580" spans="1:16">
      <c r="A580" s="61" t="s">
        <v>2618</v>
      </c>
      <c r="B580" s="80" t="s">
        <v>32</v>
      </c>
      <c r="C580" s="52">
        <v>54693300.609999999</v>
      </c>
      <c r="D580" s="52">
        <v>54693300.609999999</v>
      </c>
      <c r="E580" s="52">
        <v>19696278.870000001</v>
      </c>
      <c r="F580" s="90">
        <v>8822495.3699999992</v>
      </c>
      <c r="G580" s="53" t="s">
        <v>3876</v>
      </c>
      <c r="H580" s="52">
        <v>8822495.3699999992</v>
      </c>
      <c r="I580" s="91">
        <v>1</v>
      </c>
      <c r="J580" s="3"/>
      <c r="K580" s="3"/>
      <c r="L580" s="3"/>
      <c r="M580" s="3"/>
      <c r="N580" s="3"/>
      <c r="O580" s="3"/>
      <c r="P580" s="3"/>
    </row>
    <row r="581" spans="1:16">
      <c r="A581" s="65" t="s">
        <v>2619</v>
      </c>
      <c r="B581" s="82" t="s">
        <v>32</v>
      </c>
      <c r="C581" s="58">
        <v>49382384.82</v>
      </c>
      <c r="D581" s="58">
        <v>49382384.82</v>
      </c>
      <c r="E581" s="58">
        <v>17815384.41</v>
      </c>
      <c r="F581" s="92">
        <v>7979991.9299999997</v>
      </c>
      <c r="G581" s="59" t="s">
        <v>3876</v>
      </c>
      <c r="H581" s="58">
        <v>7979991.9299999997</v>
      </c>
      <c r="I581" s="93">
        <v>1</v>
      </c>
      <c r="J581" s="3"/>
      <c r="K581" s="3"/>
      <c r="L581" s="3"/>
      <c r="M581" s="3"/>
      <c r="N581" s="3"/>
      <c r="O581" s="3"/>
      <c r="P581" s="3"/>
    </row>
    <row r="582" spans="1:16">
      <c r="A582" s="61" t="s">
        <v>2620</v>
      </c>
      <c r="B582" s="80" t="s">
        <v>32</v>
      </c>
      <c r="C582" s="52">
        <v>37706572.520000003</v>
      </c>
      <c r="D582" s="52">
        <v>37706572.520000003</v>
      </c>
      <c r="E582" s="52">
        <v>13588281.82</v>
      </c>
      <c r="F582" s="90">
        <v>6086558.4900000002</v>
      </c>
      <c r="G582" s="53" t="s">
        <v>3876</v>
      </c>
      <c r="H582" s="52">
        <v>6086558.4900000002</v>
      </c>
      <c r="I582" s="91">
        <v>1</v>
      </c>
      <c r="J582" s="3"/>
      <c r="K582" s="3"/>
      <c r="L582" s="3"/>
      <c r="M582" s="3"/>
      <c r="N582" s="3"/>
      <c r="O582" s="3"/>
      <c r="P582" s="3"/>
    </row>
    <row r="583" spans="1:16">
      <c r="A583" s="65" t="s">
        <v>2621</v>
      </c>
      <c r="B583" s="82" t="s">
        <v>32</v>
      </c>
      <c r="C583" s="58">
        <v>32108588.699999999</v>
      </c>
      <c r="D583" s="58">
        <v>32108588.699999999</v>
      </c>
      <c r="E583" s="58">
        <v>11549042.039999999</v>
      </c>
      <c r="F583" s="92">
        <v>5173127.91</v>
      </c>
      <c r="G583" s="59" t="s">
        <v>3876</v>
      </c>
      <c r="H583" s="58">
        <v>5173127.91</v>
      </c>
      <c r="I583" s="93">
        <v>1</v>
      </c>
      <c r="J583" s="3"/>
      <c r="K583" s="3"/>
      <c r="L583" s="3"/>
      <c r="M583" s="3"/>
      <c r="N583" s="3"/>
      <c r="O583" s="3"/>
      <c r="P583" s="3"/>
    </row>
    <row r="584" spans="1:16">
      <c r="A584" s="61" t="s">
        <v>2622</v>
      </c>
      <c r="B584" s="80" t="s">
        <v>32</v>
      </c>
      <c r="C584" s="52">
        <v>30560226.039999999</v>
      </c>
      <c r="D584" s="52">
        <v>30560226.039999999</v>
      </c>
      <c r="E584" s="52">
        <v>11013904.76</v>
      </c>
      <c r="F584" s="90">
        <v>4933425.46</v>
      </c>
      <c r="G584" s="53" t="s">
        <v>3876</v>
      </c>
      <c r="H584" s="52">
        <v>4933425.46</v>
      </c>
      <c r="I584" s="91">
        <v>1</v>
      </c>
      <c r="J584" s="3"/>
      <c r="K584" s="3"/>
      <c r="L584" s="3"/>
      <c r="M584" s="3"/>
      <c r="N584" s="3"/>
      <c r="O584" s="3"/>
      <c r="P584" s="3"/>
    </row>
    <row r="585" spans="1:16">
      <c r="A585" s="65" t="s">
        <v>1720</v>
      </c>
      <c r="B585" s="82" t="s">
        <v>32</v>
      </c>
      <c r="C585" s="58">
        <v>29541449.629999999</v>
      </c>
      <c r="D585" s="58">
        <v>29541449.629999999</v>
      </c>
      <c r="E585" s="58">
        <v>10667671.369999999</v>
      </c>
      <c r="F585" s="92">
        <v>4778338.17</v>
      </c>
      <c r="G585" s="59" t="s">
        <v>3876</v>
      </c>
      <c r="H585" s="58">
        <v>4778338.17</v>
      </c>
      <c r="I585" s="93">
        <v>1</v>
      </c>
      <c r="J585" s="3"/>
      <c r="K585" s="3"/>
      <c r="L585" s="3"/>
      <c r="M585" s="3"/>
      <c r="N585" s="3"/>
      <c r="O585" s="3"/>
      <c r="P585" s="3"/>
    </row>
    <row r="586" spans="1:16">
      <c r="A586" s="61" t="s">
        <v>1721</v>
      </c>
      <c r="B586" s="80" t="s">
        <v>32</v>
      </c>
      <c r="C586" s="52">
        <v>5532409.5899999999</v>
      </c>
      <c r="D586" s="52">
        <v>5532409.5899999999</v>
      </c>
      <c r="E586" s="52">
        <v>1994519.49</v>
      </c>
      <c r="F586" s="90">
        <v>893399.16</v>
      </c>
      <c r="G586" s="53" t="s">
        <v>3876</v>
      </c>
      <c r="H586" s="52">
        <v>893399.16</v>
      </c>
      <c r="I586" s="91">
        <v>1</v>
      </c>
      <c r="J586" s="3"/>
      <c r="K586" s="3"/>
      <c r="L586" s="3"/>
      <c r="M586" s="3"/>
      <c r="N586" s="3"/>
      <c r="O586" s="3"/>
      <c r="P586" s="3"/>
    </row>
    <row r="587" spans="1:16">
      <c r="A587" s="65" t="s">
        <v>1722</v>
      </c>
      <c r="B587" s="82" t="s">
        <v>32</v>
      </c>
      <c r="C587" s="58">
        <v>10648834.439999999</v>
      </c>
      <c r="D587" s="58">
        <v>10648834.439999999</v>
      </c>
      <c r="E587" s="58">
        <v>3846859.97</v>
      </c>
      <c r="F587" s="92">
        <v>1723112.5</v>
      </c>
      <c r="G587" s="59" t="s">
        <v>3876</v>
      </c>
      <c r="H587" s="58">
        <v>1723112.5</v>
      </c>
      <c r="I587" s="93">
        <v>1</v>
      </c>
      <c r="J587" s="3"/>
      <c r="K587" s="3"/>
      <c r="L587" s="3"/>
      <c r="M587" s="3"/>
      <c r="N587" s="3"/>
      <c r="O587" s="3"/>
      <c r="P587" s="3"/>
    </row>
    <row r="588" spans="1:16">
      <c r="A588" s="61" t="s">
        <v>1723</v>
      </c>
      <c r="B588" s="80" t="s">
        <v>32</v>
      </c>
      <c r="C588" s="52">
        <v>75768790.780000001</v>
      </c>
      <c r="D588" s="52">
        <v>75768790.780000001</v>
      </c>
      <c r="E588" s="52">
        <v>27429233.43</v>
      </c>
      <c r="F588" s="90">
        <v>12286294.609999999</v>
      </c>
      <c r="G588" s="53" t="s">
        <v>3876</v>
      </c>
      <c r="H588" s="52">
        <v>12286294.609999999</v>
      </c>
      <c r="I588" s="91">
        <v>1</v>
      </c>
      <c r="J588" s="3"/>
      <c r="K588" s="3"/>
      <c r="L588" s="3"/>
      <c r="M588" s="3"/>
      <c r="N588" s="3"/>
      <c r="O588" s="3"/>
      <c r="P588" s="3"/>
    </row>
    <row r="589" spans="1:16">
      <c r="A589" s="65" t="s">
        <v>1724</v>
      </c>
      <c r="B589" s="82" t="s">
        <v>32</v>
      </c>
      <c r="C589" s="58">
        <v>12779802.9</v>
      </c>
      <c r="D589" s="58">
        <v>12779802.9</v>
      </c>
      <c r="E589" s="58">
        <v>4595045.51</v>
      </c>
      <c r="F589" s="92">
        <v>2058245.01</v>
      </c>
      <c r="G589" s="59" t="s">
        <v>3876</v>
      </c>
      <c r="H589" s="58">
        <v>2058245.01</v>
      </c>
      <c r="I589" s="93">
        <v>1</v>
      </c>
      <c r="J589" s="3"/>
      <c r="K589" s="3"/>
      <c r="L589" s="3"/>
      <c r="M589" s="3"/>
      <c r="N589" s="3"/>
      <c r="O589" s="3"/>
      <c r="P589" s="3"/>
    </row>
    <row r="590" spans="1:16">
      <c r="A590" s="61" t="s">
        <v>1725</v>
      </c>
      <c r="B590" s="80" t="s">
        <v>32</v>
      </c>
      <c r="C590" s="52">
        <v>9641939.4399999995</v>
      </c>
      <c r="D590" s="52">
        <v>9641939.4399999995</v>
      </c>
      <c r="E590" s="52">
        <v>3437387.31</v>
      </c>
      <c r="F590" s="90">
        <v>1539698.63</v>
      </c>
      <c r="G590" s="53" t="s">
        <v>3876</v>
      </c>
      <c r="H590" s="52">
        <v>1539698.63</v>
      </c>
      <c r="I590" s="91">
        <v>1</v>
      </c>
      <c r="J590" s="3"/>
      <c r="K590" s="3"/>
      <c r="L590" s="3"/>
      <c r="M590" s="3"/>
      <c r="N590" s="3"/>
      <c r="O590" s="3"/>
      <c r="P590" s="3"/>
    </row>
    <row r="591" spans="1:16">
      <c r="A591" s="65" t="s">
        <v>1726</v>
      </c>
      <c r="B591" s="82" t="s">
        <v>32</v>
      </c>
      <c r="C591" s="58">
        <v>2864815.65</v>
      </c>
      <c r="D591" s="58">
        <v>2864815.65</v>
      </c>
      <c r="E591" s="58">
        <v>1032254.29</v>
      </c>
      <c r="F591" s="92">
        <v>462374.58</v>
      </c>
      <c r="G591" s="59" t="s">
        <v>3876</v>
      </c>
      <c r="H591" s="58">
        <v>462374.58</v>
      </c>
      <c r="I591" s="93">
        <v>1</v>
      </c>
      <c r="J591" s="3"/>
      <c r="K591" s="3"/>
      <c r="L591" s="3"/>
      <c r="M591" s="3"/>
      <c r="N591" s="3"/>
      <c r="O591" s="3"/>
      <c r="P591" s="3"/>
    </row>
    <row r="592" spans="1:16">
      <c r="A592" s="61" t="s">
        <v>1727</v>
      </c>
      <c r="B592" s="80" t="s">
        <v>32</v>
      </c>
      <c r="C592" s="52">
        <v>19338635.300000001</v>
      </c>
      <c r="D592" s="52">
        <v>19338635.300000001</v>
      </c>
      <c r="E592" s="52">
        <v>6981735.0099999998</v>
      </c>
      <c r="F592" s="90">
        <v>3127307.71</v>
      </c>
      <c r="G592" s="53" t="s">
        <v>3876</v>
      </c>
      <c r="H592" s="52">
        <v>3127307.71</v>
      </c>
      <c r="I592" s="91">
        <v>1</v>
      </c>
      <c r="J592" s="3"/>
      <c r="K592" s="3"/>
      <c r="L592" s="3"/>
      <c r="M592" s="3"/>
      <c r="N592" s="3"/>
      <c r="O592" s="3"/>
      <c r="P592" s="3"/>
    </row>
    <row r="593" spans="1:16">
      <c r="A593" s="65" t="s">
        <v>1728</v>
      </c>
      <c r="B593" s="82" t="s">
        <v>32</v>
      </c>
      <c r="C593" s="58">
        <v>10738785.880000001</v>
      </c>
      <c r="D593" s="58">
        <v>10738785.880000001</v>
      </c>
      <c r="E593" s="58">
        <v>3876633.41</v>
      </c>
      <c r="F593" s="92">
        <v>1736448.83</v>
      </c>
      <c r="G593" s="59" t="s">
        <v>3876</v>
      </c>
      <c r="H593" s="58">
        <v>1736448.83</v>
      </c>
      <c r="I593" s="93">
        <v>1</v>
      </c>
      <c r="J593" s="3"/>
      <c r="K593" s="3"/>
      <c r="L593" s="3"/>
      <c r="M593" s="3"/>
      <c r="N593" s="3"/>
      <c r="O593" s="3"/>
      <c r="P593" s="3"/>
    </row>
    <row r="594" spans="1:16">
      <c r="A594" s="61" t="s">
        <v>1729</v>
      </c>
      <c r="B594" s="80" t="s">
        <v>32</v>
      </c>
      <c r="C594" s="52">
        <v>6627568.8399999999</v>
      </c>
      <c r="D594" s="52">
        <v>6627568.8399999999</v>
      </c>
      <c r="E594" s="52">
        <v>2378152.4900000002</v>
      </c>
      <c r="F594" s="90">
        <v>1065238.74</v>
      </c>
      <c r="G594" s="53" t="s">
        <v>3876</v>
      </c>
      <c r="H594" s="52">
        <v>1065238.74</v>
      </c>
      <c r="I594" s="91">
        <v>1</v>
      </c>
      <c r="J594" s="3"/>
      <c r="K594" s="3"/>
      <c r="L594" s="3"/>
      <c r="M594" s="3"/>
      <c r="N594" s="3"/>
      <c r="O594" s="3"/>
      <c r="P594" s="3"/>
    </row>
    <row r="595" spans="1:16">
      <c r="A595" s="65" t="s">
        <v>1730</v>
      </c>
      <c r="B595" s="82" t="s">
        <v>32</v>
      </c>
      <c r="C595" s="58">
        <v>3006723.02</v>
      </c>
      <c r="D595" s="58">
        <v>3006723.02</v>
      </c>
      <c r="E595" s="58">
        <v>1089924.8</v>
      </c>
      <c r="F595" s="92">
        <v>488206.76</v>
      </c>
      <c r="G595" s="59" t="s">
        <v>3876</v>
      </c>
      <c r="H595" s="58">
        <v>488206.76</v>
      </c>
      <c r="I595" s="93">
        <v>1</v>
      </c>
      <c r="J595" s="3"/>
      <c r="K595" s="3"/>
      <c r="L595" s="3"/>
      <c r="M595" s="3"/>
      <c r="N595" s="3"/>
      <c r="O595" s="3"/>
      <c r="P595" s="3"/>
    </row>
    <row r="596" spans="1:16">
      <c r="A596" s="61" t="s">
        <v>1731</v>
      </c>
      <c r="B596" s="80" t="s">
        <v>32</v>
      </c>
      <c r="C596" s="52">
        <v>24095438.329999998</v>
      </c>
      <c r="D596" s="52">
        <v>24095438.329999998</v>
      </c>
      <c r="E596" s="52">
        <v>8718913.1699999999</v>
      </c>
      <c r="F596" s="90">
        <v>3905436.73</v>
      </c>
      <c r="G596" s="53" t="s">
        <v>3876</v>
      </c>
      <c r="H596" s="52">
        <v>3905436.73</v>
      </c>
      <c r="I596" s="91">
        <v>1</v>
      </c>
      <c r="J596" s="3"/>
      <c r="K596" s="3"/>
      <c r="L596" s="3"/>
      <c r="M596" s="3"/>
      <c r="N596" s="3"/>
      <c r="O596" s="3"/>
      <c r="P596" s="3"/>
    </row>
    <row r="597" spans="1:16">
      <c r="A597" s="65" t="s">
        <v>1732</v>
      </c>
      <c r="B597" s="82" t="s">
        <v>32</v>
      </c>
      <c r="C597" s="58">
        <v>12629024.15</v>
      </c>
      <c r="D597" s="58">
        <v>12629024.15</v>
      </c>
      <c r="E597" s="58">
        <v>4572221.95</v>
      </c>
      <c r="F597" s="92">
        <v>2048021.72</v>
      </c>
      <c r="G597" s="59" t="s">
        <v>3876</v>
      </c>
      <c r="H597" s="58">
        <v>2048021.72</v>
      </c>
      <c r="I597" s="93">
        <v>1</v>
      </c>
      <c r="J597" s="3"/>
      <c r="K597" s="3"/>
      <c r="L597" s="3"/>
      <c r="M597" s="3"/>
      <c r="N597" s="3"/>
      <c r="O597" s="3"/>
      <c r="P597" s="3"/>
    </row>
    <row r="598" spans="1:16">
      <c r="A598" s="61" t="s">
        <v>2623</v>
      </c>
      <c r="B598" s="80" t="s">
        <v>33</v>
      </c>
      <c r="C598" s="52">
        <v>43925697.030000001</v>
      </c>
      <c r="D598" s="52">
        <v>43925697.030000001</v>
      </c>
      <c r="E598" s="52">
        <v>15789881.5</v>
      </c>
      <c r="F598" s="90">
        <v>7072714.46</v>
      </c>
      <c r="G598" s="53" t="s">
        <v>3876</v>
      </c>
      <c r="H598" s="52">
        <v>7072714.46</v>
      </c>
      <c r="I598" s="91">
        <v>1</v>
      </c>
      <c r="J598" s="3"/>
      <c r="K598" s="3"/>
      <c r="L598" s="3"/>
      <c r="M598" s="3"/>
      <c r="N598" s="3"/>
      <c r="O598" s="3"/>
      <c r="P598" s="3"/>
    </row>
    <row r="599" spans="1:16">
      <c r="A599" s="65" t="s">
        <v>2624</v>
      </c>
      <c r="B599" s="82" t="s">
        <v>33</v>
      </c>
      <c r="C599" s="58">
        <v>40886237.82</v>
      </c>
      <c r="D599" s="58">
        <v>40886237.82</v>
      </c>
      <c r="E599" s="58">
        <v>14682106.630000001</v>
      </c>
      <c r="F599" s="92">
        <v>6576512.1699999999</v>
      </c>
      <c r="G599" s="59" t="s">
        <v>3876</v>
      </c>
      <c r="H599" s="58">
        <v>6576512.1699999999</v>
      </c>
      <c r="I599" s="93">
        <v>1</v>
      </c>
      <c r="J599" s="3"/>
      <c r="K599" s="3"/>
      <c r="L599" s="3"/>
      <c r="M599" s="3"/>
      <c r="N599" s="3"/>
      <c r="O599" s="3"/>
      <c r="P599" s="3"/>
    </row>
    <row r="600" spans="1:16">
      <c r="A600" s="61" t="s">
        <v>1733</v>
      </c>
      <c r="B600" s="80" t="s">
        <v>33</v>
      </c>
      <c r="C600" s="52">
        <v>52468990.880000003</v>
      </c>
      <c r="D600" s="52">
        <v>52468990.880000003</v>
      </c>
      <c r="E600" s="52">
        <v>18898686.949999999</v>
      </c>
      <c r="F600" s="90">
        <v>8465232.4000000004</v>
      </c>
      <c r="G600" s="53" t="s">
        <v>3876</v>
      </c>
      <c r="H600" s="52">
        <v>8465232.4000000004</v>
      </c>
      <c r="I600" s="91">
        <v>1</v>
      </c>
      <c r="J600" s="3"/>
      <c r="K600" s="3"/>
      <c r="L600" s="3"/>
      <c r="M600" s="3"/>
      <c r="N600" s="3"/>
      <c r="O600" s="3"/>
      <c r="P600" s="3"/>
    </row>
    <row r="601" spans="1:16">
      <c r="A601" s="65" t="s">
        <v>1734</v>
      </c>
      <c r="B601" s="82" t="s">
        <v>33</v>
      </c>
      <c r="C601" s="58">
        <v>941274.68</v>
      </c>
      <c r="D601" s="58">
        <v>941274.68</v>
      </c>
      <c r="E601" s="58">
        <v>333010.51</v>
      </c>
      <c r="F601" s="92">
        <v>149164.4</v>
      </c>
      <c r="G601" s="59" t="s">
        <v>3876</v>
      </c>
      <c r="H601" s="58">
        <v>149164.4</v>
      </c>
      <c r="I601" s="93">
        <v>1</v>
      </c>
      <c r="J601" s="3"/>
      <c r="K601" s="3"/>
      <c r="L601" s="3"/>
      <c r="M601" s="3"/>
      <c r="N601" s="3"/>
      <c r="O601" s="3"/>
      <c r="P601" s="3"/>
    </row>
    <row r="602" spans="1:16">
      <c r="A602" s="61" t="s">
        <v>2625</v>
      </c>
      <c r="B602" s="80" t="s">
        <v>33</v>
      </c>
      <c r="C602" s="52">
        <v>31192232.829999998</v>
      </c>
      <c r="D602" s="52">
        <v>31192232.829999998</v>
      </c>
      <c r="E602" s="52">
        <v>11221344.529999999</v>
      </c>
      <c r="F602" s="90">
        <v>5026343.34</v>
      </c>
      <c r="G602" s="53" t="s">
        <v>3876</v>
      </c>
      <c r="H602" s="52">
        <v>5026343.34</v>
      </c>
      <c r="I602" s="91">
        <v>1</v>
      </c>
      <c r="J602" s="3"/>
      <c r="K602" s="3"/>
      <c r="L602" s="3"/>
      <c r="M602" s="3"/>
      <c r="N602" s="3"/>
      <c r="O602" s="3"/>
      <c r="P602" s="3"/>
    </row>
    <row r="603" spans="1:16">
      <c r="A603" s="65" t="s">
        <v>2626</v>
      </c>
      <c r="B603" s="82" t="s">
        <v>33</v>
      </c>
      <c r="C603" s="58">
        <v>47491016.609999999</v>
      </c>
      <c r="D603" s="58">
        <v>47491016.609999999</v>
      </c>
      <c r="E603" s="58">
        <v>17031642.829999998</v>
      </c>
      <c r="F603" s="92">
        <v>7628932.9100000001</v>
      </c>
      <c r="G603" s="59" t="s">
        <v>3876</v>
      </c>
      <c r="H603" s="58">
        <v>7628932.9100000001</v>
      </c>
      <c r="I603" s="93">
        <v>1</v>
      </c>
      <c r="J603" s="3"/>
      <c r="K603" s="3"/>
      <c r="L603" s="3"/>
      <c r="M603" s="3"/>
      <c r="N603" s="3"/>
      <c r="O603" s="3"/>
      <c r="P603" s="3"/>
    </row>
    <row r="604" spans="1:16">
      <c r="A604" s="61" t="s">
        <v>1735</v>
      </c>
      <c r="B604" s="80" t="s">
        <v>33</v>
      </c>
      <c r="C604" s="52">
        <v>42315055.689999998</v>
      </c>
      <c r="D604" s="52">
        <v>42315055.689999998</v>
      </c>
      <c r="E604" s="52">
        <v>15238989.310000001</v>
      </c>
      <c r="F604" s="90">
        <v>6825954.9699999997</v>
      </c>
      <c r="G604" s="53" t="s">
        <v>3876</v>
      </c>
      <c r="H604" s="52">
        <v>6825954.9699999997</v>
      </c>
      <c r="I604" s="91">
        <v>1</v>
      </c>
      <c r="J604" s="3"/>
      <c r="K604" s="3"/>
      <c r="L604" s="3"/>
      <c r="M604" s="3"/>
      <c r="N604" s="3"/>
      <c r="O604" s="3"/>
      <c r="P604" s="3"/>
    </row>
    <row r="605" spans="1:16">
      <c r="A605" s="65" t="s">
        <v>1736</v>
      </c>
      <c r="B605" s="82" t="s">
        <v>33</v>
      </c>
      <c r="C605" s="58">
        <v>34381957.409999996</v>
      </c>
      <c r="D605" s="58">
        <v>34381957.409999996</v>
      </c>
      <c r="E605" s="58">
        <v>12386665.24</v>
      </c>
      <c r="F605" s="92">
        <v>5548321.9699999997</v>
      </c>
      <c r="G605" s="59" t="s">
        <v>3876</v>
      </c>
      <c r="H605" s="58">
        <v>5548321.9699999997</v>
      </c>
      <c r="I605" s="93">
        <v>1</v>
      </c>
      <c r="J605" s="3"/>
      <c r="K605" s="3"/>
      <c r="L605" s="3"/>
      <c r="M605" s="3"/>
      <c r="N605" s="3"/>
      <c r="O605" s="3"/>
      <c r="P605" s="3"/>
    </row>
    <row r="606" spans="1:16">
      <c r="A606" s="61" t="s">
        <v>2627</v>
      </c>
      <c r="B606" s="80" t="s">
        <v>33</v>
      </c>
      <c r="C606" s="52">
        <v>41373717.609999999</v>
      </c>
      <c r="D606" s="52">
        <v>41373717.609999999</v>
      </c>
      <c r="E606" s="52">
        <v>14874312.810000001</v>
      </c>
      <c r="F606" s="90">
        <v>6662606.5099999998</v>
      </c>
      <c r="G606" s="53" t="s">
        <v>3876</v>
      </c>
      <c r="H606" s="52">
        <v>6662606.5099999998</v>
      </c>
      <c r="I606" s="91">
        <v>1</v>
      </c>
      <c r="J606" s="3"/>
      <c r="K606" s="3"/>
      <c r="L606" s="3"/>
      <c r="M606" s="3"/>
      <c r="N606" s="3"/>
      <c r="O606" s="3"/>
      <c r="P606" s="3"/>
    </row>
    <row r="607" spans="1:16">
      <c r="A607" s="65" t="s">
        <v>1737</v>
      </c>
      <c r="B607" s="82" t="s">
        <v>33</v>
      </c>
      <c r="C607" s="58">
        <v>46198891.229999997</v>
      </c>
      <c r="D607" s="58">
        <v>46198891.229999997</v>
      </c>
      <c r="E607" s="58">
        <v>16650252.449999999</v>
      </c>
      <c r="F607" s="92">
        <v>7458097.8499999996</v>
      </c>
      <c r="G607" s="59" t="s">
        <v>3876</v>
      </c>
      <c r="H607" s="58">
        <v>7458097.8499999996</v>
      </c>
      <c r="I607" s="93">
        <v>1</v>
      </c>
      <c r="J607" s="3"/>
      <c r="K607" s="3"/>
      <c r="L607" s="3"/>
      <c r="M607" s="3"/>
      <c r="N607" s="3"/>
      <c r="O607" s="3"/>
      <c r="P607" s="3"/>
    </row>
    <row r="608" spans="1:16">
      <c r="A608" s="61" t="s">
        <v>1738</v>
      </c>
      <c r="B608" s="80" t="s">
        <v>33</v>
      </c>
      <c r="C608" s="52">
        <v>2203684.62</v>
      </c>
      <c r="D608" s="52">
        <v>2203684.62</v>
      </c>
      <c r="E608" s="52">
        <v>786773.75</v>
      </c>
      <c r="F608" s="90">
        <v>352417.21</v>
      </c>
      <c r="G608" s="53" t="s">
        <v>3876</v>
      </c>
      <c r="H608" s="52">
        <v>352417.21</v>
      </c>
      <c r="I608" s="91">
        <v>1</v>
      </c>
      <c r="J608" s="3"/>
      <c r="K608" s="3"/>
      <c r="L608" s="3"/>
      <c r="M608" s="3"/>
      <c r="N608" s="3"/>
      <c r="O608" s="3"/>
      <c r="P608" s="3"/>
    </row>
    <row r="609" spans="1:16">
      <c r="A609" s="65" t="s">
        <v>1739</v>
      </c>
      <c r="B609" s="82" t="s">
        <v>33</v>
      </c>
      <c r="C609" s="58">
        <v>15336105.82</v>
      </c>
      <c r="D609" s="58">
        <v>15336105.82</v>
      </c>
      <c r="E609" s="58">
        <v>5530596.5</v>
      </c>
      <c r="F609" s="92">
        <v>2477303.5699999998</v>
      </c>
      <c r="G609" s="59" t="s">
        <v>3876</v>
      </c>
      <c r="H609" s="58">
        <v>2477303.5699999998</v>
      </c>
      <c r="I609" s="93">
        <v>1</v>
      </c>
      <c r="J609" s="3"/>
      <c r="K609" s="3"/>
      <c r="L609" s="3"/>
      <c r="M609" s="3"/>
      <c r="N609" s="3"/>
      <c r="O609" s="3"/>
      <c r="P609" s="3"/>
    </row>
    <row r="610" spans="1:16">
      <c r="A610" s="61" t="s">
        <v>1740</v>
      </c>
      <c r="B610" s="80" t="s">
        <v>33</v>
      </c>
      <c r="C610" s="52">
        <v>799246.88</v>
      </c>
      <c r="D610" s="52">
        <v>799246.88</v>
      </c>
      <c r="E610" s="52">
        <v>281171.98</v>
      </c>
      <c r="F610" s="90">
        <v>125944.53</v>
      </c>
      <c r="G610" s="53" t="s">
        <v>3876</v>
      </c>
      <c r="H610" s="52">
        <v>125944.53</v>
      </c>
      <c r="I610" s="91">
        <v>1</v>
      </c>
      <c r="J610" s="3"/>
      <c r="K610" s="3"/>
      <c r="L610" s="3"/>
      <c r="M610" s="3"/>
      <c r="N610" s="3"/>
      <c r="O610" s="3"/>
      <c r="P610" s="3"/>
    </row>
    <row r="611" spans="1:16">
      <c r="A611" s="65" t="s">
        <v>1741</v>
      </c>
      <c r="B611" s="82" t="s">
        <v>33</v>
      </c>
      <c r="C611" s="58">
        <v>1684146.12</v>
      </c>
      <c r="D611" s="58">
        <v>1684146.12</v>
      </c>
      <c r="E611" s="58">
        <v>605786.25</v>
      </c>
      <c r="F611" s="92">
        <v>271348.03000000003</v>
      </c>
      <c r="G611" s="59" t="s">
        <v>3876</v>
      </c>
      <c r="H611" s="58">
        <v>271348.03000000003</v>
      </c>
      <c r="I611" s="93">
        <v>1</v>
      </c>
      <c r="J611" s="3"/>
      <c r="K611" s="3"/>
      <c r="L611" s="3"/>
      <c r="M611" s="3"/>
      <c r="N611" s="3"/>
      <c r="O611" s="3"/>
      <c r="P611" s="3"/>
    </row>
    <row r="612" spans="1:16">
      <c r="A612" s="61" t="s">
        <v>1742</v>
      </c>
      <c r="B612" s="80" t="s">
        <v>33</v>
      </c>
      <c r="C612" s="52">
        <v>30551953.829999998</v>
      </c>
      <c r="D612" s="52">
        <v>30551953.829999998</v>
      </c>
      <c r="E612" s="52">
        <v>11062809.949999999</v>
      </c>
      <c r="F612" s="90">
        <v>4955331.42</v>
      </c>
      <c r="G612" s="53" t="s">
        <v>3876</v>
      </c>
      <c r="H612" s="52">
        <v>4955331.42</v>
      </c>
      <c r="I612" s="91">
        <v>1</v>
      </c>
      <c r="J612" s="3"/>
      <c r="K612" s="3"/>
      <c r="L612" s="3"/>
      <c r="M612" s="3"/>
      <c r="N612" s="3"/>
      <c r="O612" s="3"/>
      <c r="P612" s="3"/>
    </row>
    <row r="613" spans="1:16">
      <c r="A613" s="65" t="s">
        <v>1743</v>
      </c>
      <c r="B613" s="82" t="s">
        <v>33</v>
      </c>
      <c r="C613" s="58">
        <v>10757393.93</v>
      </c>
      <c r="D613" s="58">
        <v>10757393.93</v>
      </c>
      <c r="E613" s="58">
        <v>3884553.72</v>
      </c>
      <c r="F613" s="92">
        <v>1739996.55</v>
      </c>
      <c r="G613" s="59" t="s">
        <v>3876</v>
      </c>
      <c r="H613" s="58">
        <v>1739996.55</v>
      </c>
      <c r="I613" s="93">
        <v>1</v>
      </c>
      <c r="J613" s="3"/>
      <c r="K613" s="3"/>
      <c r="L613" s="3"/>
      <c r="M613" s="3"/>
      <c r="N613" s="3"/>
      <c r="O613" s="3"/>
      <c r="P613" s="3"/>
    </row>
    <row r="614" spans="1:16">
      <c r="A614" s="61" t="s">
        <v>1744</v>
      </c>
      <c r="B614" s="80" t="s">
        <v>33</v>
      </c>
      <c r="C614" s="52">
        <v>3308675.59</v>
      </c>
      <c r="D614" s="52">
        <v>3308675.59</v>
      </c>
      <c r="E614" s="52">
        <v>1176832.6399999999</v>
      </c>
      <c r="F614" s="90">
        <v>527135.13</v>
      </c>
      <c r="G614" s="53" t="s">
        <v>3876</v>
      </c>
      <c r="H614" s="52">
        <v>527135.13</v>
      </c>
      <c r="I614" s="91">
        <v>1</v>
      </c>
      <c r="J614" s="3"/>
      <c r="K614" s="3"/>
      <c r="L614" s="3"/>
      <c r="M614" s="3"/>
      <c r="N614" s="3"/>
      <c r="O614" s="3"/>
      <c r="P614" s="3"/>
    </row>
    <row r="615" spans="1:16">
      <c r="A615" s="65" t="s">
        <v>1745</v>
      </c>
      <c r="B615" s="82" t="s">
        <v>33</v>
      </c>
      <c r="C615" s="58">
        <v>4491985.33</v>
      </c>
      <c r="D615" s="58">
        <v>4491985.33</v>
      </c>
      <c r="E615" s="58">
        <v>1631998.06</v>
      </c>
      <c r="F615" s="92">
        <v>731016.02</v>
      </c>
      <c r="G615" s="59" t="s">
        <v>3876</v>
      </c>
      <c r="H615" s="58">
        <v>731016.02</v>
      </c>
      <c r="I615" s="93">
        <v>1</v>
      </c>
      <c r="J615" s="3"/>
      <c r="K615" s="3"/>
      <c r="L615" s="3"/>
      <c r="M615" s="3"/>
      <c r="N615" s="3"/>
      <c r="O615" s="3"/>
      <c r="P615" s="3"/>
    </row>
    <row r="616" spans="1:16">
      <c r="A616" s="61" t="s">
        <v>1746</v>
      </c>
      <c r="B616" s="80" t="s">
        <v>33</v>
      </c>
      <c r="C616" s="52">
        <v>37281076.159999996</v>
      </c>
      <c r="D616" s="52">
        <v>37281076.159999996</v>
      </c>
      <c r="E616" s="52">
        <v>13487643.42</v>
      </c>
      <c r="F616" s="90">
        <v>6041479.8300000001</v>
      </c>
      <c r="G616" s="53" t="s">
        <v>3876</v>
      </c>
      <c r="H616" s="52">
        <v>6041479.8300000001</v>
      </c>
      <c r="I616" s="91">
        <v>1</v>
      </c>
      <c r="J616" s="3"/>
      <c r="K616" s="3"/>
      <c r="L616" s="3"/>
      <c r="M616" s="3"/>
      <c r="N616" s="3"/>
      <c r="O616" s="3"/>
      <c r="P616" s="3"/>
    </row>
    <row r="617" spans="1:16">
      <c r="A617" s="65" t="s">
        <v>1747</v>
      </c>
      <c r="B617" s="82" t="s">
        <v>33</v>
      </c>
      <c r="C617" s="58">
        <v>7103673.46</v>
      </c>
      <c r="D617" s="58">
        <v>7103673.46</v>
      </c>
      <c r="E617" s="58">
        <v>2579153.2599999998</v>
      </c>
      <c r="F617" s="92">
        <v>1155272.42</v>
      </c>
      <c r="G617" s="59" t="s">
        <v>3876</v>
      </c>
      <c r="H617" s="58">
        <v>1155272.42</v>
      </c>
      <c r="I617" s="93">
        <v>1</v>
      </c>
      <c r="J617" s="3"/>
      <c r="K617" s="3"/>
      <c r="L617" s="3"/>
      <c r="M617" s="3"/>
      <c r="N617" s="3"/>
      <c r="O617" s="3"/>
      <c r="P617" s="3"/>
    </row>
    <row r="618" spans="1:16">
      <c r="A618" s="61" t="s">
        <v>1748</v>
      </c>
      <c r="B618" s="80" t="s">
        <v>33</v>
      </c>
      <c r="C618" s="52">
        <v>9977927.4399999995</v>
      </c>
      <c r="D618" s="52">
        <v>9977927.4399999995</v>
      </c>
      <c r="E618" s="52">
        <v>3591271.28</v>
      </c>
      <c r="F618" s="90">
        <v>1608627.42</v>
      </c>
      <c r="G618" s="53" t="s">
        <v>3876</v>
      </c>
      <c r="H618" s="52">
        <v>1608627.42</v>
      </c>
      <c r="I618" s="91">
        <v>1</v>
      </c>
      <c r="J618" s="3"/>
      <c r="K618" s="3"/>
      <c r="L618" s="3"/>
      <c r="M618" s="3"/>
      <c r="N618" s="3"/>
      <c r="O618" s="3"/>
      <c r="P618" s="3"/>
    </row>
    <row r="619" spans="1:16">
      <c r="A619" s="65" t="s">
        <v>1749</v>
      </c>
      <c r="B619" s="82" t="s">
        <v>33</v>
      </c>
      <c r="C619" s="58">
        <v>2762879.77</v>
      </c>
      <c r="D619" s="58">
        <v>2762879.77</v>
      </c>
      <c r="E619" s="58">
        <v>985100.49</v>
      </c>
      <c r="F619" s="92">
        <v>441253.12</v>
      </c>
      <c r="G619" s="59" t="s">
        <v>3876</v>
      </c>
      <c r="H619" s="58">
        <v>441253.12</v>
      </c>
      <c r="I619" s="93">
        <v>1</v>
      </c>
      <c r="J619" s="3"/>
      <c r="K619" s="3"/>
      <c r="L619" s="3"/>
      <c r="M619" s="3"/>
      <c r="N619" s="3"/>
      <c r="O619" s="3"/>
      <c r="P619" s="3"/>
    </row>
    <row r="620" spans="1:16">
      <c r="A620" s="61" t="s">
        <v>1750</v>
      </c>
      <c r="B620" s="80" t="s">
        <v>33</v>
      </c>
      <c r="C620" s="52">
        <v>1508913.28</v>
      </c>
      <c r="D620" s="52">
        <v>1508913.28</v>
      </c>
      <c r="E620" s="52">
        <v>545098.36</v>
      </c>
      <c r="F620" s="90">
        <v>244164.28</v>
      </c>
      <c r="G620" s="53" t="s">
        <v>3876</v>
      </c>
      <c r="H620" s="52">
        <v>244164.28</v>
      </c>
      <c r="I620" s="91">
        <v>1</v>
      </c>
      <c r="J620" s="3"/>
      <c r="K620" s="3"/>
      <c r="L620" s="3"/>
      <c r="M620" s="3"/>
      <c r="N620" s="3"/>
      <c r="O620" s="3"/>
      <c r="P620" s="3"/>
    </row>
    <row r="621" spans="1:16">
      <c r="A621" s="65" t="s">
        <v>1751</v>
      </c>
      <c r="B621" s="82" t="s">
        <v>33</v>
      </c>
      <c r="C621" s="58">
        <v>43483068.850000001</v>
      </c>
      <c r="D621" s="58">
        <v>43483068.850000001</v>
      </c>
      <c r="E621" s="58">
        <v>15730477.07</v>
      </c>
      <c r="F621" s="92">
        <v>7046105.6100000003</v>
      </c>
      <c r="G621" s="59" t="s">
        <v>3876</v>
      </c>
      <c r="H621" s="58">
        <v>7046105.6100000003</v>
      </c>
      <c r="I621" s="93">
        <v>1</v>
      </c>
      <c r="J621" s="3"/>
      <c r="K621" s="3"/>
      <c r="L621" s="3"/>
      <c r="M621" s="3"/>
      <c r="N621" s="3"/>
      <c r="O621" s="3"/>
      <c r="P621" s="3"/>
    </row>
    <row r="622" spans="1:16">
      <c r="A622" s="61" t="s">
        <v>1752</v>
      </c>
      <c r="B622" s="80" t="s">
        <v>33</v>
      </c>
      <c r="C622" s="52">
        <v>11720170.01</v>
      </c>
      <c r="D622" s="52">
        <v>11720170.01</v>
      </c>
      <c r="E622" s="52">
        <v>4240061.87</v>
      </c>
      <c r="F622" s="90">
        <v>1899238.25</v>
      </c>
      <c r="G622" s="53" t="s">
        <v>3876</v>
      </c>
      <c r="H622" s="52">
        <v>1899238.25</v>
      </c>
      <c r="I622" s="91">
        <v>1</v>
      </c>
      <c r="J622" s="3"/>
      <c r="K622" s="3"/>
      <c r="L622" s="3"/>
      <c r="M622" s="3"/>
      <c r="N622" s="3"/>
      <c r="O622" s="3"/>
      <c r="P622" s="3"/>
    </row>
    <row r="623" spans="1:16">
      <c r="A623" s="65" t="s">
        <v>1753</v>
      </c>
      <c r="B623" s="82" t="s">
        <v>33</v>
      </c>
      <c r="C623" s="58">
        <v>5258105.99</v>
      </c>
      <c r="D623" s="58">
        <v>5258105.99</v>
      </c>
      <c r="E623" s="58">
        <v>1879382.71</v>
      </c>
      <c r="F623" s="92">
        <v>841826.28</v>
      </c>
      <c r="G623" s="59" t="s">
        <v>3876</v>
      </c>
      <c r="H623" s="58">
        <v>841826.28</v>
      </c>
      <c r="I623" s="93">
        <v>1</v>
      </c>
      <c r="J623" s="3"/>
      <c r="K623" s="3"/>
      <c r="L623" s="3"/>
      <c r="M623" s="3"/>
      <c r="N623" s="3"/>
      <c r="O623" s="3"/>
      <c r="P623" s="3"/>
    </row>
    <row r="624" spans="1:16">
      <c r="A624" s="61" t="s">
        <v>1754</v>
      </c>
      <c r="B624" s="80" t="s">
        <v>33</v>
      </c>
      <c r="C624" s="52">
        <v>90694.35</v>
      </c>
      <c r="D624" s="52">
        <v>90694.35</v>
      </c>
      <c r="E624" s="52">
        <v>31892.52</v>
      </c>
      <c r="F624" s="90">
        <v>14285.52</v>
      </c>
      <c r="G624" s="53" t="s">
        <v>3876</v>
      </c>
      <c r="H624" s="52">
        <v>14285.52</v>
      </c>
      <c r="I624" s="91">
        <v>1</v>
      </c>
      <c r="J624" s="3"/>
      <c r="K624" s="3"/>
      <c r="L624" s="3"/>
      <c r="M624" s="3"/>
      <c r="N624" s="3"/>
      <c r="O624" s="3"/>
      <c r="P624" s="3"/>
    </row>
    <row r="625" spans="1:16">
      <c r="A625" s="65" t="s">
        <v>1755</v>
      </c>
      <c r="B625" s="82" t="s">
        <v>33</v>
      </c>
      <c r="C625" s="58">
        <v>1095730.2</v>
      </c>
      <c r="D625" s="58">
        <v>1095730.2</v>
      </c>
      <c r="E625" s="58">
        <v>393866.41</v>
      </c>
      <c r="F625" s="92">
        <v>176423.4</v>
      </c>
      <c r="G625" s="59" t="s">
        <v>3876</v>
      </c>
      <c r="H625" s="58">
        <v>176423.4</v>
      </c>
      <c r="I625" s="93">
        <v>1</v>
      </c>
      <c r="J625" s="3"/>
      <c r="K625" s="3"/>
      <c r="L625" s="3"/>
      <c r="M625" s="3"/>
      <c r="N625" s="3"/>
      <c r="O625" s="3"/>
      <c r="P625" s="3"/>
    </row>
    <row r="626" spans="1:16">
      <c r="A626" s="61" t="s">
        <v>1756</v>
      </c>
      <c r="B626" s="80" t="s">
        <v>33</v>
      </c>
      <c r="C626" s="52">
        <v>38283077.479999997</v>
      </c>
      <c r="D626" s="52">
        <v>38283077.479999997</v>
      </c>
      <c r="E626" s="52">
        <v>13832317.48</v>
      </c>
      <c r="F626" s="90">
        <v>6195868.6600000001</v>
      </c>
      <c r="G626" s="53" t="s">
        <v>3876</v>
      </c>
      <c r="H626" s="52">
        <v>6195868.6600000001</v>
      </c>
      <c r="I626" s="91">
        <v>1</v>
      </c>
      <c r="J626" s="3"/>
      <c r="K626" s="3"/>
      <c r="L626" s="3"/>
      <c r="M626" s="3"/>
      <c r="N626" s="3"/>
      <c r="O626" s="3"/>
      <c r="P626" s="3"/>
    </row>
    <row r="627" spans="1:16">
      <c r="A627" s="65" t="s">
        <v>1757</v>
      </c>
      <c r="B627" s="82" t="s">
        <v>33</v>
      </c>
      <c r="C627" s="58">
        <v>14985634.220000001</v>
      </c>
      <c r="D627" s="58">
        <v>14985634.220000001</v>
      </c>
      <c r="E627" s="58">
        <v>5411667.4100000001</v>
      </c>
      <c r="F627" s="92">
        <v>2424032.02</v>
      </c>
      <c r="G627" s="59" t="s">
        <v>3876</v>
      </c>
      <c r="H627" s="58">
        <v>2424032.02</v>
      </c>
      <c r="I627" s="93">
        <v>1</v>
      </c>
      <c r="J627" s="3"/>
      <c r="K627" s="3"/>
      <c r="L627" s="3"/>
      <c r="M627" s="3"/>
      <c r="N627" s="3"/>
      <c r="O627" s="3"/>
      <c r="P627" s="3"/>
    </row>
    <row r="628" spans="1:16" ht="15.75" thickBot="1">
      <c r="A628" s="61" t="s">
        <v>1758</v>
      </c>
      <c r="B628" s="80" t="s">
        <v>33</v>
      </c>
      <c r="C628" s="52">
        <v>11620168.75</v>
      </c>
      <c r="D628" s="52">
        <v>11620168.75</v>
      </c>
      <c r="E628" s="52">
        <v>4173653.84</v>
      </c>
      <c r="F628" s="90">
        <v>1869492.3</v>
      </c>
      <c r="G628" s="53" t="s">
        <v>3876</v>
      </c>
      <c r="H628" s="52">
        <v>1869492.3</v>
      </c>
      <c r="I628" s="91">
        <v>1</v>
      </c>
      <c r="J628" s="3"/>
      <c r="K628" s="3"/>
      <c r="L628" s="3"/>
      <c r="M628" s="3"/>
      <c r="N628" s="3"/>
      <c r="O628" s="3"/>
      <c r="P628" s="3"/>
    </row>
    <row r="629" spans="1:16" ht="15.75" thickTop="1">
      <c r="A629" s="85" t="s">
        <v>82</v>
      </c>
      <c r="B629" s="99"/>
      <c r="C629" s="100">
        <v>38452508558.779999</v>
      </c>
      <c r="D629" s="100">
        <v>38452508558.779999</v>
      </c>
      <c r="E629" s="100">
        <v>17956530965.380001</v>
      </c>
      <c r="F629" s="86">
        <v>8043215283.5699997</v>
      </c>
      <c r="G629" s="86"/>
      <c r="H629" s="76">
        <v>7984914400.4899998</v>
      </c>
      <c r="I629" s="95"/>
      <c r="J629" s="3"/>
      <c r="K629" s="3"/>
      <c r="L629" s="3"/>
      <c r="M629" s="3"/>
      <c r="N629" s="3"/>
      <c r="O629" s="3"/>
      <c r="P629" s="3"/>
    </row>
  </sheetData>
  <sheetProtection password="CF81" sheet="1" objects="1" scenarios="1" sort="0" autoFilter="0"/>
  <autoFilter ref="A1:I629"/>
  <printOptions horizontalCentered="1" headings="1"/>
  <pageMargins left="0.4" right="0.4" top="1.2537499999999999" bottom="0.4" header="0.3" footer="0.3"/>
  <pageSetup scale="59" fitToHeight="0" orientation="landscape" r:id="rId1"/>
  <headerFooter>
    <oddHeader>&amp;C&amp;"-,Bold"
Schedule 2R – RFC Original R+W Claims</oddHeader>
    <oddFooter>&amp;L&amp;D
Source: Docket No. 6728&amp;RPage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/>
    <pageSetUpPr fitToPage="1"/>
  </sheetPr>
  <dimension ref="A1:P628"/>
  <sheetViews>
    <sheetView showGridLines="0" view="pageBreakPreview" zoomScaleNormal="100" zoomScaleSheetLayoutView="100" workbookViewId="0">
      <selection activeCell="C3" sqref="C3"/>
    </sheetView>
  </sheetViews>
  <sheetFormatPr defaultColWidth="15.7109375" defaultRowHeight="15"/>
  <cols>
    <col min="1" max="1" width="22.140625" style="3" bestFit="1" customWidth="1"/>
    <col min="2" max="2" width="21.140625" style="13" bestFit="1" customWidth="1"/>
    <col min="3" max="5" width="18.7109375" style="14" customWidth="1"/>
    <col min="6" max="6" width="18.7109375" style="5" customWidth="1"/>
    <col min="7" max="7" width="70.28515625" style="6" customWidth="1"/>
    <col min="8" max="8" width="18.7109375" style="14" customWidth="1"/>
    <col min="9" max="9" width="20.85546875" style="13" bestFit="1" customWidth="1"/>
    <col min="10" max="16384" width="15.7109375" style="13"/>
  </cols>
  <sheetData>
    <row r="1" spans="1:16" s="15" customFormat="1" ht="60">
      <c r="A1" s="45" t="s">
        <v>70</v>
      </c>
      <c r="B1" s="46" t="s">
        <v>18</v>
      </c>
      <c r="C1" s="101" t="s">
        <v>15</v>
      </c>
      <c r="D1" s="101" t="s">
        <v>16</v>
      </c>
      <c r="E1" s="101" t="s">
        <v>17</v>
      </c>
      <c r="F1" s="101" t="s">
        <v>79</v>
      </c>
      <c r="G1" s="46" t="s">
        <v>19</v>
      </c>
      <c r="H1" s="101" t="s">
        <v>77</v>
      </c>
      <c r="I1" s="89" t="s">
        <v>78</v>
      </c>
    </row>
    <row r="2" spans="1:16">
      <c r="A2" s="96" t="s">
        <v>115</v>
      </c>
      <c r="B2" s="97" t="s">
        <v>45</v>
      </c>
      <c r="C2" s="52">
        <v>2865880.82</v>
      </c>
      <c r="D2" s="52">
        <v>257929.27</v>
      </c>
      <c r="E2" s="52">
        <v>114320.38</v>
      </c>
      <c r="F2" s="90">
        <v>51207.18</v>
      </c>
      <c r="G2" s="80"/>
      <c r="H2" s="52">
        <v>51207.18</v>
      </c>
      <c r="I2" s="91">
        <v>0.09</v>
      </c>
      <c r="J2" s="3"/>
      <c r="K2" s="3"/>
      <c r="L2" s="3"/>
      <c r="M2" s="3"/>
      <c r="N2" s="3"/>
      <c r="O2" s="3"/>
      <c r="P2" s="3"/>
    </row>
    <row r="3" spans="1:16">
      <c r="A3" s="55" t="s">
        <v>116</v>
      </c>
      <c r="B3" s="98" t="s">
        <v>45</v>
      </c>
      <c r="C3" s="58">
        <v>8036747.2199999997</v>
      </c>
      <c r="D3" s="58">
        <v>723307.25</v>
      </c>
      <c r="E3" s="58">
        <v>296477.83</v>
      </c>
      <c r="F3" s="92">
        <v>132800.43</v>
      </c>
      <c r="G3" s="82"/>
      <c r="H3" s="58">
        <v>132800.43</v>
      </c>
      <c r="I3" s="93">
        <v>0.09</v>
      </c>
      <c r="J3" s="3"/>
      <c r="K3" s="3"/>
      <c r="L3" s="3"/>
      <c r="M3" s="3"/>
      <c r="N3" s="3"/>
      <c r="O3" s="3"/>
      <c r="P3" s="3"/>
    </row>
    <row r="4" spans="1:16">
      <c r="A4" s="49" t="s">
        <v>117</v>
      </c>
      <c r="B4" s="97" t="s">
        <v>45</v>
      </c>
      <c r="C4" s="52">
        <v>5787716.8899999997</v>
      </c>
      <c r="D4" s="52">
        <v>520894.52</v>
      </c>
      <c r="E4" s="52">
        <v>212713.69</v>
      </c>
      <c r="F4" s="90">
        <v>95280.21</v>
      </c>
      <c r="G4" s="80"/>
      <c r="H4" s="52">
        <v>95280.21</v>
      </c>
      <c r="I4" s="91">
        <v>0.09</v>
      </c>
      <c r="J4" s="3"/>
      <c r="K4" s="3"/>
      <c r="L4" s="3"/>
      <c r="M4" s="3"/>
      <c r="N4" s="3"/>
      <c r="O4" s="3"/>
      <c r="P4" s="3"/>
    </row>
    <row r="5" spans="1:16">
      <c r="A5" s="55" t="s">
        <v>118</v>
      </c>
      <c r="B5" s="98" t="s">
        <v>45</v>
      </c>
      <c r="C5" s="58">
        <v>5572234.5099999998</v>
      </c>
      <c r="D5" s="58">
        <v>501501.11</v>
      </c>
      <c r="E5" s="58">
        <v>198729.06</v>
      </c>
      <c r="F5" s="92">
        <v>89016.12</v>
      </c>
      <c r="G5" s="82"/>
      <c r="H5" s="58">
        <v>89016.12</v>
      </c>
      <c r="I5" s="93">
        <v>0.09</v>
      </c>
      <c r="J5" s="3"/>
      <c r="K5" s="3"/>
      <c r="L5" s="3"/>
      <c r="M5" s="3"/>
      <c r="N5" s="3"/>
      <c r="O5" s="3"/>
      <c r="P5" s="3"/>
    </row>
    <row r="6" spans="1:16">
      <c r="A6" s="49" t="s">
        <v>119</v>
      </c>
      <c r="B6" s="97" t="s">
        <v>45</v>
      </c>
      <c r="C6" s="52">
        <v>6707817.5899999999</v>
      </c>
      <c r="D6" s="52">
        <v>603703.57999999996</v>
      </c>
      <c r="E6" s="52">
        <v>269447.14</v>
      </c>
      <c r="F6" s="90">
        <v>120692.65</v>
      </c>
      <c r="G6" s="80"/>
      <c r="H6" s="52">
        <v>120692.65</v>
      </c>
      <c r="I6" s="91">
        <v>0.09</v>
      </c>
      <c r="J6" s="3"/>
      <c r="K6" s="3"/>
      <c r="L6" s="3"/>
      <c r="M6" s="3"/>
      <c r="N6" s="3"/>
      <c r="O6" s="3"/>
      <c r="P6" s="3"/>
    </row>
    <row r="7" spans="1:16">
      <c r="A7" s="55" t="s">
        <v>120</v>
      </c>
      <c r="B7" s="98" t="s">
        <v>45</v>
      </c>
      <c r="C7" s="58">
        <v>9091981.3800000008</v>
      </c>
      <c r="D7" s="58">
        <v>818278.32</v>
      </c>
      <c r="E7" s="58">
        <v>353801.19</v>
      </c>
      <c r="F7" s="92">
        <v>158477.10999999999</v>
      </c>
      <c r="G7" s="82"/>
      <c r="H7" s="58">
        <v>158477.10999999999</v>
      </c>
      <c r="I7" s="93">
        <v>0.09</v>
      </c>
      <c r="J7" s="3"/>
      <c r="K7" s="3"/>
      <c r="L7" s="3"/>
      <c r="M7" s="3"/>
      <c r="N7" s="3"/>
      <c r="O7" s="3"/>
      <c r="P7" s="3"/>
    </row>
    <row r="8" spans="1:16">
      <c r="A8" s="49" t="s">
        <v>121</v>
      </c>
      <c r="B8" s="97" t="s">
        <v>45</v>
      </c>
      <c r="C8" s="52">
        <v>6451231.0099999998</v>
      </c>
      <c r="D8" s="52">
        <v>580610.79</v>
      </c>
      <c r="E8" s="52">
        <v>259879.18</v>
      </c>
      <c r="F8" s="90">
        <v>116406.9</v>
      </c>
      <c r="G8" s="80"/>
      <c r="H8" s="52">
        <v>116406.9</v>
      </c>
      <c r="I8" s="91">
        <v>0.09</v>
      </c>
      <c r="J8" s="3"/>
      <c r="K8" s="3"/>
      <c r="L8" s="3"/>
      <c r="M8" s="3"/>
      <c r="N8" s="3"/>
      <c r="O8" s="3"/>
      <c r="P8" s="3"/>
    </row>
    <row r="9" spans="1:16">
      <c r="A9" s="55" t="s">
        <v>122</v>
      </c>
      <c r="B9" s="98" t="s">
        <v>45</v>
      </c>
      <c r="C9" s="58">
        <v>11295496.27</v>
      </c>
      <c r="D9" s="58">
        <v>1016594.66</v>
      </c>
      <c r="E9" s="58">
        <v>453429.97</v>
      </c>
      <c r="F9" s="92">
        <v>203103.53</v>
      </c>
      <c r="G9" s="82"/>
      <c r="H9" s="58">
        <v>203103.53</v>
      </c>
      <c r="I9" s="93">
        <v>0.09</v>
      </c>
      <c r="J9" s="3"/>
      <c r="K9" s="3"/>
      <c r="L9" s="3"/>
      <c r="M9" s="3"/>
      <c r="N9" s="3"/>
      <c r="O9" s="3"/>
      <c r="P9" s="3"/>
    </row>
    <row r="10" spans="1:16">
      <c r="A10" s="49" t="s">
        <v>123</v>
      </c>
      <c r="B10" s="97" t="s">
        <v>46</v>
      </c>
      <c r="C10" s="52">
        <v>6080685.5499999998</v>
      </c>
      <c r="D10" s="52">
        <v>547261.69999999995</v>
      </c>
      <c r="E10" s="52">
        <v>234375.17</v>
      </c>
      <c r="F10" s="90">
        <v>104982.97</v>
      </c>
      <c r="G10" s="80"/>
      <c r="H10" s="52">
        <v>104982.97</v>
      </c>
      <c r="I10" s="91">
        <v>0.09</v>
      </c>
      <c r="J10" s="3"/>
      <c r="K10" s="3"/>
      <c r="L10" s="3"/>
      <c r="M10" s="3"/>
      <c r="N10" s="3"/>
      <c r="O10" s="3"/>
      <c r="P10" s="3"/>
    </row>
    <row r="11" spans="1:16">
      <c r="A11" s="55" t="s">
        <v>124</v>
      </c>
      <c r="B11" s="98" t="s">
        <v>46</v>
      </c>
      <c r="C11" s="58">
        <v>13072540.289999999</v>
      </c>
      <c r="D11" s="58">
        <v>1176528.6299999999</v>
      </c>
      <c r="E11" s="58">
        <v>472714.08</v>
      </c>
      <c r="F11" s="92">
        <v>211741.41</v>
      </c>
      <c r="G11" s="82"/>
      <c r="H11" s="58">
        <v>211741.41</v>
      </c>
      <c r="I11" s="93">
        <v>0.09</v>
      </c>
      <c r="J11" s="3"/>
      <c r="K11" s="3"/>
      <c r="L11" s="3"/>
      <c r="M11" s="3"/>
      <c r="N11" s="3"/>
      <c r="O11" s="3"/>
      <c r="P11" s="3"/>
    </row>
    <row r="12" spans="1:16">
      <c r="A12" s="49" t="s">
        <v>125</v>
      </c>
      <c r="B12" s="97" t="s">
        <v>46</v>
      </c>
      <c r="C12" s="52">
        <v>7465548.7300000004</v>
      </c>
      <c r="D12" s="52">
        <v>671899.39</v>
      </c>
      <c r="E12" s="52">
        <v>293754.53999999998</v>
      </c>
      <c r="F12" s="90">
        <v>131580.59</v>
      </c>
      <c r="G12" s="80"/>
      <c r="H12" s="52">
        <v>131580.59</v>
      </c>
      <c r="I12" s="91">
        <v>0.09</v>
      </c>
      <c r="J12" s="3"/>
      <c r="K12" s="3"/>
      <c r="L12" s="3"/>
      <c r="M12" s="3"/>
      <c r="N12" s="3"/>
      <c r="O12" s="3"/>
      <c r="P12" s="3"/>
    </row>
    <row r="13" spans="1:16">
      <c r="A13" s="55" t="s">
        <v>126</v>
      </c>
      <c r="B13" s="98" t="s">
        <v>46</v>
      </c>
      <c r="C13" s="58">
        <v>13142774.060000001</v>
      </c>
      <c r="D13" s="58">
        <v>1182849.67</v>
      </c>
      <c r="E13" s="58">
        <v>499136.53</v>
      </c>
      <c r="F13" s="92">
        <v>223576.73</v>
      </c>
      <c r="G13" s="82"/>
      <c r="H13" s="58">
        <v>223576.73</v>
      </c>
      <c r="I13" s="93">
        <v>0.09</v>
      </c>
      <c r="J13" s="3"/>
      <c r="K13" s="3"/>
      <c r="L13" s="3"/>
      <c r="M13" s="3"/>
      <c r="N13" s="3"/>
      <c r="O13" s="3"/>
      <c r="P13" s="3"/>
    </row>
    <row r="14" spans="1:16">
      <c r="A14" s="49" t="s">
        <v>1906</v>
      </c>
      <c r="B14" s="97" t="s">
        <v>46</v>
      </c>
      <c r="C14" s="52">
        <v>9853270.1999999993</v>
      </c>
      <c r="D14" s="52">
        <v>886794.32</v>
      </c>
      <c r="E14" s="52">
        <v>395392.16</v>
      </c>
      <c r="F14" s="90">
        <v>177106.83</v>
      </c>
      <c r="G14" s="80"/>
      <c r="H14" s="52">
        <v>177106.83</v>
      </c>
      <c r="I14" s="91">
        <v>0.09</v>
      </c>
      <c r="J14" s="3"/>
      <c r="K14" s="3"/>
      <c r="L14" s="3"/>
      <c r="M14" s="3"/>
      <c r="N14" s="3"/>
      <c r="O14" s="3"/>
      <c r="P14" s="3"/>
    </row>
    <row r="15" spans="1:16">
      <c r="A15" s="55" t="s">
        <v>1907</v>
      </c>
      <c r="B15" s="98" t="s">
        <v>46</v>
      </c>
      <c r="C15" s="58">
        <v>21770427.77</v>
      </c>
      <c r="D15" s="58">
        <v>1959338.5</v>
      </c>
      <c r="E15" s="58">
        <v>863937.67</v>
      </c>
      <c r="F15" s="92">
        <v>386981.02</v>
      </c>
      <c r="G15" s="82"/>
      <c r="H15" s="58">
        <v>386981.02</v>
      </c>
      <c r="I15" s="93">
        <v>0.09</v>
      </c>
      <c r="J15" s="3"/>
      <c r="K15" s="3"/>
      <c r="L15" s="3"/>
      <c r="M15" s="3"/>
      <c r="N15" s="3"/>
      <c r="O15" s="3"/>
      <c r="P15" s="3"/>
    </row>
    <row r="16" spans="1:16">
      <c r="A16" s="49" t="s">
        <v>127</v>
      </c>
      <c r="B16" s="97" t="s">
        <v>46</v>
      </c>
      <c r="C16" s="52">
        <v>10702109.34</v>
      </c>
      <c r="D16" s="52">
        <v>963189.84</v>
      </c>
      <c r="E16" s="52">
        <v>405958.89</v>
      </c>
      <c r="F16" s="90">
        <v>181839.95</v>
      </c>
      <c r="G16" s="80"/>
      <c r="H16" s="52">
        <v>181839.95</v>
      </c>
      <c r="I16" s="91">
        <v>0.09</v>
      </c>
      <c r="J16" s="3"/>
      <c r="K16" s="3"/>
      <c r="L16" s="3"/>
      <c r="M16" s="3"/>
      <c r="N16" s="3"/>
      <c r="O16" s="3"/>
      <c r="P16" s="3"/>
    </row>
    <row r="17" spans="1:16">
      <c r="A17" s="55" t="s">
        <v>128</v>
      </c>
      <c r="B17" s="98" t="s">
        <v>46</v>
      </c>
      <c r="C17" s="58">
        <v>30610085.190000001</v>
      </c>
      <c r="D17" s="58">
        <v>2754907.67</v>
      </c>
      <c r="E17" s="58">
        <v>1156764.93</v>
      </c>
      <c r="F17" s="92">
        <v>518146.26</v>
      </c>
      <c r="G17" s="82"/>
      <c r="H17" s="58">
        <v>518146.26</v>
      </c>
      <c r="I17" s="93">
        <v>0.09</v>
      </c>
      <c r="J17" s="3"/>
      <c r="K17" s="3"/>
      <c r="L17" s="3"/>
      <c r="M17" s="3"/>
      <c r="N17" s="3"/>
      <c r="O17" s="3"/>
      <c r="P17" s="3"/>
    </row>
    <row r="18" spans="1:16">
      <c r="A18" s="49" t="s">
        <v>129</v>
      </c>
      <c r="B18" s="97" t="s">
        <v>46</v>
      </c>
      <c r="C18" s="52">
        <v>29763712.489999998</v>
      </c>
      <c r="D18" s="52">
        <v>2678734.12</v>
      </c>
      <c r="E18" s="52">
        <v>1097097.53</v>
      </c>
      <c r="F18" s="90">
        <v>491419.62</v>
      </c>
      <c r="G18" s="80"/>
      <c r="H18" s="52">
        <v>491419.62</v>
      </c>
      <c r="I18" s="91">
        <v>0.09</v>
      </c>
      <c r="J18" s="3"/>
      <c r="K18" s="3"/>
      <c r="L18" s="3"/>
      <c r="M18" s="3"/>
      <c r="N18" s="3"/>
      <c r="O18" s="3"/>
      <c r="P18" s="3"/>
    </row>
    <row r="19" spans="1:16">
      <c r="A19" s="55" t="s">
        <v>130</v>
      </c>
      <c r="B19" s="98" t="s">
        <v>46</v>
      </c>
      <c r="C19" s="58">
        <v>18143592.66</v>
      </c>
      <c r="D19" s="58">
        <v>1632923.34</v>
      </c>
      <c r="E19" s="58">
        <v>699953.26</v>
      </c>
      <c r="F19" s="92">
        <v>313527.96999999997</v>
      </c>
      <c r="G19" s="82"/>
      <c r="H19" s="58">
        <v>313527.96999999997</v>
      </c>
      <c r="I19" s="93">
        <v>0.09</v>
      </c>
      <c r="J19" s="3"/>
      <c r="K19" s="3"/>
      <c r="L19" s="3"/>
      <c r="M19" s="3"/>
      <c r="N19" s="3"/>
      <c r="O19" s="3"/>
      <c r="P19" s="3"/>
    </row>
    <row r="20" spans="1:16">
      <c r="A20" s="49" t="s">
        <v>131</v>
      </c>
      <c r="B20" s="97" t="s">
        <v>46</v>
      </c>
      <c r="C20" s="52">
        <v>66504967.920000002</v>
      </c>
      <c r="D20" s="52">
        <v>5985447.1100000003</v>
      </c>
      <c r="E20" s="52">
        <v>2652841.66</v>
      </c>
      <c r="F20" s="90">
        <v>1188279.44</v>
      </c>
      <c r="G20" s="80"/>
      <c r="H20" s="52">
        <v>1188279.44</v>
      </c>
      <c r="I20" s="91">
        <v>0.09</v>
      </c>
      <c r="J20" s="3"/>
      <c r="K20" s="3"/>
      <c r="L20" s="3"/>
      <c r="M20" s="3"/>
      <c r="N20" s="3"/>
      <c r="O20" s="3"/>
      <c r="P20" s="3"/>
    </row>
    <row r="21" spans="1:16">
      <c r="A21" s="55" t="s">
        <v>132</v>
      </c>
      <c r="B21" s="98" t="s">
        <v>46</v>
      </c>
      <c r="C21" s="58">
        <v>6870090.6600000001</v>
      </c>
      <c r="D21" s="58">
        <v>618308.16</v>
      </c>
      <c r="E21" s="58">
        <v>262190.18</v>
      </c>
      <c r="F21" s="92">
        <v>117442.07</v>
      </c>
      <c r="G21" s="82"/>
      <c r="H21" s="58">
        <v>117442.07</v>
      </c>
      <c r="I21" s="93">
        <v>0.09</v>
      </c>
      <c r="J21" s="3"/>
      <c r="K21" s="3"/>
      <c r="L21" s="3"/>
      <c r="M21" s="3"/>
      <c r="N21" s="3"/>
      <c r="O21" s="3"/>
      <c r="P21" s="3"/>
    </row>
    <row r="22" spans="1:16">
      <c r="A22" s="49" t="s">
        <v>133</v>
      </c>
      <c r="B22" s="97" t="s">
        <v>46</v>
      </c>
      <c r="C22" s="52">
        <v>6741235.5800000001</v>
      </c>
      <c r="D22" s="52">
        <v>606711.19999999995</v>
      </c>
      <c r="E22" s="52">
        <v>264034.06</v>
      </c>
      <c r="F22" s="90">
        <v>118267.99</v>
      </c>
      <c r="G22" s="80"/>
      <c r="H22" s="52">
        <v>118267.99</v>
      </c>
      <c r="I22" s="91">
        <v>0.09</v>
      </c>
      <c r="J22" s="3"/>
      <c r="K22" s="3"/>
      <c r="L22" s="3"/>
      <c r="M22" s="3"/>
      <c r="N22" s="3"/>
      <c r="O22" s="3"/>
      <c r="P22" s="3"/>
    </row>
    <row r="23" spans="1:16">
      <c r="A23" s="55" t="s">
        <v>134</v>
      </c>
      <c r="B23" s="98" t="s">
        <v>46</v>
      </c>
      <c r="C23" s="58">
        <v>34391270.18</v>
      </c>
      <c r="D23" s="58">
        <v>3095214.32</v>
      </c>
      <c r="E23" s="58">
        <v>1321417.02</v>
      </c>
      <c r="F23" s="92">
        <v>591898.38</v>
      </c>
      <c r="G23" s="82"/>
      <c r="H23" s="58">
        <v>591898.38</v>
      </c>
      <c r="I23" s="93">
        <v>0.09</v>
      </c>
      <c r="J23" s="3"/>
      <c r="K23" s="3"/>
      <c r="L23" s="3"/>
      <c r="M23" s="3"/>
      <c r="N23" s="3"/>
      <c r="O23" s="3"/>
      <c r="P23" s="3"/>
    </row>
    <row r="24" spans="1:16">
      <c r="A24" s="49" t="s">
        <v>135</v>
      </c>
      <c r="B24" s="97" t="s">
        <v>46</v>
      </c>
      <c r="C24" s="52">
        <v>15741681.74</v>
      </c>
      <c r="D24" s="52">
        <v>1416751.36</v>
      </c>
      <c r="E24" s="52">
        <v>589437.68000000005</v>
      </c>
      <c r="F24" s="90">
        <v>264025.06</v>
      </c>
      <c r="G24" s="80"/>
      <c r="H24" s="52">
        <v>264025.06</v>
      </c>
      <c r="I24" s="91">
        <v>0.09</v>
      </c>
      <c r="J24" s="3"/>
      <c r="K24" s="3"/>
      <c r="L24" s="3"/>
      <c r="M24" s="3"/>
      <c r="N24" s="3"/>
      <c r="O24" s="3"/>
      <c r="P24" s="3"/>
    </row>
    <row r="25" spans="1:16">
      <c r="A25" s="55" t="s">
        <v>136</v>
      </c>
      <c r="B25" s="98" t="s">
        <v>46</v>
      </c>
      <c r="C25" s="58">
        <v>83082789.459999993</v>
      </c>
      <c r="D25" s="58">
        <v>7477451.0499999998</v>
      </c>
      <c r="E25" s="58">
        <v>3231419.02</v>
      </c>
      <c r="F25" s="92">
        <v>1447439.87</v>
      </c>
      <c r="G25" s="82"/>
      <c r="H25" s="58">
        <v>1447439.87</v>
      </c>
      <c r="I25" s="93">
        <v>0.09</v>
      </c>
      <c r="J25" s="3"/>
      <c r="K25" s="3"/>
      <c r="L25" s="3"/>
      <c r="M25" s="3"/>
      <c r="N25" s="3"/>
      <c r="O25" s="3"/>
      <c r="P25" s="3"/>
    </row>
    <row r="26" spans="1:16">
      <c r="A26" s="49" t="s">
        <v>137</v>
      </c>
      <c r="B26" s="97" t="s">
        <v>46</v>
      </c>
      <c r="C26" s="52">
        <v>70901103.019999996</v>
      </c>
      <c r="D26" s="52">
        <v>6381099.2699999996</v>
      </c>
      <c r="E26" s="52">
        <v>2815446.47</v>
      </c>
      <c r="F26" s="90">
        <v>1261114.53</v>
      </c>
      <c r="G26" s="80"/>
      <c r="H26" s="52">
        <v>1261114.53</v>
      </c>
      <c r="I26" s="91">
        <v>0.09</v>
      </c>
      <c r="J26" s="3"/>
      <c r="K26" s="3"/>
      <c r="L26" s="3"/>
      <c r="M26" s="3"/>
      <c r="N26" s="3"/>
      <c r="O26" s="3"/>
      <c r="P26" s="3"/>
    </row>
    <row r="27" spans="1:16">
      <c r="A27" s="55" t="s">
        <v>138</v>
      </c>
      <c r="B27" s="98" t="s">
        <v>46</v>
      </c>
      <c r="C27" s="58">
        <v>16726292.359999999</v>
      </c>
      <c r="D27" s="58">
        <v>1505366.31</v>
      </c>
      <c r="E27" s="58">
        <v>637631.12</v>
      </c>
      <c r="F27" s="92">
        <v>285612.2</v>
      </c>
      <c r="G27" s="82"/>
      <c r="H27" s="58">
        <v>285612.2</v>
      </c>
      <c r="I27" s="93">
        <v>0.09</v>
      </c>
      <c r="J27" s="3"/>
      <c r="K27" s="3"/>
      <c r="L27" s="3"/>
      <c r="M27" s="3"/>
      <c r="N27" s="3"/>
      <c r="O27" s="3"/>
      <c r="P27" s="3"/>
    </row>
    <row r="28" spans="1:16">
      <c r="A28" s="49" t="s">
        <v>139</v>
      </c>
      <c r="B28" s="97" t="s">
        <v>46</v>
      </c>
      <c r="C28" s="52">
        <v>8024197.2000000002</v>
      </c>
      <c r="D28" s="52">
        <v>722177.75</v>
      </c>
      <c r="E28" s="52">
        <v>301985.15999999997</v>
      </c>
      <c r="F28" s="90">
        <v>135267.31</v>
      </c>
      <c r="G28" s="80"/>
      <c r="H28" s="52">
        <v>135267.31</v>
      </c>
      <c r="I28" s="91">
        <v>0.09</v>
      </c>
      <c r="J28" s="3"/>
      <c r="K28" s="3"/>
      <c r="L28" s="3"/>
      <c r="M28" s="3"/>
      <c r="N28" s="3"/>
      <c r="O28" s="3"/>
      <c r="P28" s="3"/>
    </row>
    <row r="29" spans="1:16">
      <c r="A29" s="55" t="s">
        <v>140</v>
      </c>
      <c r="B29" s="98" t="s">
        <v>46</v>
      </c>
      <c r="C29" s="58">
        <v>6292648.04</v>
      </c>
      <c r="D29" s="58">
        <v>566338.31999999995</v>
      </c>
      <c r="E29" s="58">
        <v>223675.31</v>
      </c>
      <c r="F29" s="92">
        <v>100190.22</v>
      </c>
      <c r="G29" s="82"/>
      <c r="H29" s="58">
        <v>100190.22</v>
      </c>
      <c r="I29" s="93">
        <v>0.09</v>
      </c>
      <c r="J29" s="3"/>
      <c r="K29" s="3"/>
      <c r="L29" s="3"/>
      <c r="M29" s="3"/>
      <c r="N29" s="3"/>
      <c r="O29" s="3"/>
      <c r="P29" s="3"/>
    </row>
    <row r="30" spans="1:16">
      <c r="A30" s="49" t="s">
        <v>141</v>
      </c>
      <c r="B30" s="97" t="s">
        <v>46</v>
      </c>
      <c r="C30" s="52">
        <v>35642551.659999996</v>
      </c>
      <c r="D30" s="52">
        <v>3207829.65</v>
      </c>
      <c r="E30" s="52">
        <v>1367320.37</v>
      </c>
      <c r="F30" s="90">
        <v>612459.73</v>
      </c>
      <c r="G30" s="80"/>
      <c r="H30" s="52">
        <v>612459.73</v>
      </c>
      <c r="I30" s="91">
        <v>0.09</v>
      </c>
      <c r="J30" s="3"/>
      <c r="K30" s="3"/>
      <c r="L30" s="3"/>
      <c r="M30" s="3"/>
      <c r="N30" s="3"/>
      <c r="O30" s="3"/>
      <c r="P30" s="3"/>
    </row>
    <row r="31" spans="1:16">
      <c r="A31" s="55" t="s">
        <v>142</v>
      </c>
      <c r="B31" s="98" t="s">
        <v>46</v>
      </c>
      <c r="C31" s="58">
        <v>67754304.180000007</v>
      </c>
      <c r="D31" s="58">
        <v>6097887.3799999999</v>
      </c>
      <c r="E31" s="58">
        <v>2683165.67</v>
      </c>
      <c r="F31" s="92">
        <v>1201862.3799999999</v>
      </c>
      <c r="G31" s="82"/>
      <c r="H31" s="58">
        <v>1201862.3799999999</v>
      </c>
      <c r="I31" s="93">
        <v>0.09</v>
      </c>
      <c r="J31" s="3"/>
      <c r="K31" s="3"/>
      <c r="L31" s="3"/>
      <c r="M31" s="3"/>
      <c r="N31" s="3"/>
      <c r="O31" s="3"/>
      <c r="P31" s="3"/>
    </row>
    <row r="32" spans="1:16">
      <c r="A32" s="49" t="s">
        <v>149</v>
      </c>
      <c r="B32" s="97" t="s">
        <v>31</v>
      </c>
      <c r="C32" s="52">
        <v>6275483.3099999996</v>
      </c>
      <c r="D32" s="52">
        <v>918103.21</v>
      </c>
      <c r="E32" s="52">
        <v>469067.72</v>
      </c>
      <c r="F32" s="90">
        <v>118769.24</v>
      </c>
      <c r="G32" s="80"/>
      <c r="H32" s="52">
        <v>118769.24</v>
      </c>
      <c r="I32" s="91">
        <v>8.2699999999999996E-2</v>
      </c>
      <c r="J32" s="3"/>
      <c r="K32" s="3"/>
      <c r="L32" s="3"/>
      <c r="M32" s="3"/>
      <c r="N32" s="3"/>
      <c r="O32" s="3"/>
      <c r="P32" s="3"/>
    </row>
    <row r="33" spans="1:16">
      <c r="A33" s="55" t="s">
        <v>150</v>
      </c>
      <c r="B33" s="98" t="s">
        <v>31</v>
      </c>
      <c r="C33" s="58">
        <v>7725474.3899999997</v>
      </c>
      <c r="D33" s="58">
        <v>1130236.8999999999</v>
      </c>
      <c r="E33" s="58">
        <v>563719.15</v>
      </c>
      <c r="F33" s="92">
        <v>142735.25</v>
      </c>
      <c r="G33" s="82"/>
      <c r="H33" s="58">
        <v>142735.25</v>
      </c>
      <c r="I33" s="93">
        <v>8.2699999999999996E-2</v>
      </c>
      <c r="J33" s="3"/>
      <c r="K33" s="3"/>
      <c r="L33" s="3"/>
      <c r="M33" s="3"/>
      <c r="N33" s="3"/>
      <c r="O33" s="3"/>
      <c r="P33" s="3"/>
    </row>
    <row r="34" spans="1:16">
      <c r="A34" s="49" t="s">
        <v>155</v>
      </c>
      <c r="B34" s="97" t="s">
        <v>31</v>
      </c>
      <c r="C34" s="52">
        <v>2842890.79</v>
      </c>
      <c r="D34" s="52">
        <v>519680.44</v>
      </c>
      <c r="E34" s="52">
        <v>257910.6</v>
      </c>
      <c r="F34" s="90">
        <v>57383.38</v>
      </c>
      <c r="G34" s="80"/>
      <c r="H34" s="52">
        <v>57383.38</v>
      </c>
      <c r="I34" s="91">
        <v>9.0800000000000006E-2</v>
      </c>
      <c r="J34" s="3"/>
      <c r="K34" s="3"/>
      <c r="L34" s="3"/>
      <c r="M34" s="3"/>
      <c r="N34" s="3"/>
      <c r="O34" s="3"/>
      <c r="P34" s="3"/>
    </row>
    <row r="35" spans="1:16">
      <c r="A35" s="55" t="s">
        <v>156</v>
      </c>
      <c r="B35" s="98" t="s">
        <v>31</v>
      </c>
      <c r="C35" s="58">
        <v>7195864.7300000004</v>
      </c>
      <c r="D35" s="58">
        <v>1315404.07</v>
      </c>
      <c r="E35" s="58">
        <v>691122.4</v>
      </c>
      <c r="F35" s="92">
        <v>153770.09</v>
      </c>
      <c r="G35" s="82"/>
      <c r="H35" s="58">
        <v>153770.09</v>
      </c>
      <c r="I35" s="93">
        <v>9.0800000000000006E-2</v>
      </c>
      <c r="J35" s="3"/>
      <c r="K35" s="3"/>
      <c r="L35" s="3"/>
      <c r="M35" s="3"/>
      <c r="N35" s="3"/>
      <c r="O35" s="3"/>
      <c r="P35" s="3"/>
    </row>
    <row r="36" spans="1:16">
      <c r="A36" s="49" t="s">
        <v>157</v>
      </c>
      <c r="B36" s="97" t="s">
        <v>31</v>
      </c>
      <c r="C36" s="52">
        <v>1328402.23</v>
      </c>
      <c r="D36" s="52">
        <v>242831.93</v>
      </c>
      <c r="E36" s="52">
        <v>122361.86</v>
      </c>
      <c r="F36" s="90">
        <v>27224.69</v>
      </c>
      <c r="G36" s="80"/>
      <c r="H36" s="52">
        <v>27224.69</v>
      </c>
      <c r="I36" s="91">
        <v>9.0800000000000006E-2</v>
      </c>
      <c r="J36" s="3"/>
      <c r="K36" s="3"/>
      <c r="L36" s="3"/>
      <c r="M36" s="3"/>
      <c r="N36" s="3"/>
      <c r="O36" s="3"/>
      <c r="P36" s="3"/>
    </row>
    <row r="37" spans="1:16">
      <c r="A37" s="55" t="s">
        <v>158</v>
      </c>
      <c r="B37" s="98" t="s">
        <v>31</v>
      </c>
      <c r="C37" s="58">
        <v>6760354.1900000004</v>
      </c>
      <c r="D37" s="58">
        <v>1235792.75</v>
      </c>
      <c r="E37" s="58">
        <v>618176.94999999995</v>
      </c>
      <c r="F37" s="92">
        <v>137540.22</v>
      </c>
      <c r="G37" s="82"/>
      <c r="H37" s="58">
        <v>137540.22</v>
      </c>
      <c r="I37" s="93">
        <v>9.0800000000000006E-2</v>
      </c>
      <c r="J37" s="3"/>
      <c r="K37" s="3"/>
      <c r="L37" s="3"/>
      <c r="M37" s="3"/>
      <c r="N37" s="3"/>
      <c r="O37" s="3"/>
      <c r="P37" s="3"/>
    </row>
    <row r="38" spans="1:16">
      <c r="A38" s="49" t="s">
        <v>159</v>
      </c>
      <c r="B38" s="97" t="s">
        <v>44</v>
      </c>
      <c r="C38" s="52">
        <v>20430172.640000001</v>
      </c>
      <c r="D38" s="52">
        <v>1618069.67</v>
      </c>
      <c r="E38" s="52">
        <v>542290.75</v>
      </c>
      <c r="F38" s="90">
        <v>125133.74</v>
      </c>
      <c r="G38" s="80"/>
      <c r="H38" s="52">
        <v>125133.74</v>
      </c>
      <c r="I38" s="91">
        <v>4.0800000000000003E-2</v>
      </c>
      <c r="J38" s="3"/>
      <c r="K38" s="3"/>
      <c r="L38" s="3"/>
      <c r="M38" s="3"/>
      <c r="N38" s="3"/>
      <c r="O38" s="3"/>
      <c r="P38" s="3"/>
    </row>
    <row r="39" spans="1:16">
      <c r="A39" s="55" t="s">
        <v>160</v>
      </c>
      <c r="B39" s="98" t="s">
        <v>44</v>
      </c>
      <c r="C39" s="58">
        <v>11370615.710000001</v>
      </c>
      <c r="D39" s="58">
        <v>900552.76</v>
      </c>
      <c r="E39" s="58">
        <v>302457.28999999998</v>
      </c>
      <c r="F39" s="92">
        <v>69792.100000000006</v>
      </c>
      <c r="G39" s="82"/>
      <c r="H39" s="58">
        <v>69792.100000000006</v>
      </c>
      <c r="I39" s="93">
        <v>4.0800000000000003E-2</v>
      </c>
      <c r="J39" s="3"/>
      <c r="K39" s="3"/>
      <c r="L39" s="3"/>
      <c r="M39" s="3"/>
      <c r="N39" s="3"/>
      <c r="O39" s="3"/>
      <c r="P39" s="3"/>
    </row>
    <row r="40" spans="1:16">
      <c r="A40" s="49" t="s">
        <v>161</v>
      </c>
      <c r="B40" s="97" t="s">
        <v>44</v>
      </c>
      <c r="C40" s="52">
        <v>11009802.75</v>
      </c>
      <c r="D40" s="52">
        <v>871976.38</v>
      </c>
      <c r="E40" s="52">
        <v>293888.05</v>
      </c>
      <c r="F40" s="90">
        <v>67814.75</v>
      </c>
      <c r="G40" s="80"/>
      <c r="H40" s="52">
        <v>67814.75</v>
      </c>
      <c r="I40" s="91">
        <v>4.0800000000000003E-2</v>
      </c>
      <c r="J40" s="3"/>
      <c r="K40" s="3"/>
      <c r="L40" s="3"/>
      <c r="M40" s="3"/>
      <c r="N40" s="3"/>
      <c r="O40" s="3"/>
      <c r="P40" s="3"/>
    </row>
    <row r="41" spans="1:16">
      <c r="A41" s="55" t="s">
        <v>162</v>
      </c>
      <c r="B41" s="98" t="s">
        <v>44</v>
      </c>
      <c r="C41" s="58">
        <v>7296506.5</v>
      </c>
      <c r="D41" s="58">
        <v>72099.179999999993</v>
      </c>
      <c r="E41" s="58">
        <v>24362.5</v>
      </c>
      <c r="F41" s="92">
        <v>10912.62</v>
      </c>
      <c r="G41" s="82"/>
      <c r="H41" s="58">
        <v>10912.62</v>
      </c>
      <c r="I41" s="93">
        <v>9.9000000000000008E-3</v>
      </c>
      <c r="J41" s="3"/>
      <c r="K41" s="3"/>
      <c r="L41" s="3"/>
      <c r="M41" s="3"/>
      <c r="N41" s="3"/>
      <c r="O41" s="3"/>
      <c r="P41" s="3"/>
    </row>
    <row r="42" spans="1:16">
      <c r="A42" s="49" t="s">
        <v>163</v>
      </c>
      <c r="B42" s="97" t="s">
        <v>44</v>
      </c>
      <c r="C42" s="52">
        <v>36817729.380000003</v>
      </c>
      <c r="D42" s="52">
        <v>363808.11</v>
      </c>
      <c r="E42" s="52">
        <v>122649.2</v>
      </c>
      <c r="F42" s="90">
        <v>54937.89</v>
      </c>
      <c r="G42" s="80"/>
      <c r="H42" s="52">
        <v>54937.89</v>
      </c>
      <c r="I42" s="91">
        <v>9.9000000000000008E-3</v>
      </c>
      <c r="J42" s="3"/>
      <c r="K42" s="3"/>
      <c r="L42" s="3"/>
      <c r="M42" s="3"/>
      <c r="N42" s="3"/>
      <c r="O42" s="3"/>
      <c r="P42" s="3"/>
    </row>
    <row r="43" spans="1:16">
      <c r="A43" s="55" t="s">
        <v>164</v>
      </c>
      <c r="B43" s="98" t="s">
        <v>44</v>
      </c>
      <c r="C43" s="58">
        <v>10556428.560000001</v>
      </c>
      <c r="D43" s="58">
        <v>104311.55</v>
      </c>
      <c r="E43" s="58">
        <v>35208.01</v>
      </c>
      <c r="F43" s="92">
        <v>15770.62</v>
      </c>
      <c r="G43" s="82"/>
      <c r="H43" s="58">
        <v>15770.62</v>
      </c>
      <c r="I43" s="93">
        <v>9.9000000000000008E-3</v>
      </c>
      <c r="J43" s="3"/>
      <c r="K43" s="3"/>
      <c r="L43" s="3"/>
      <c r="M43" s="3"/>
      <c r="N43" s="3"/>
      <c r="O43" s="3"/>
      <c r="P43" s="3"/>
    </row>
    <row r="44" spans="1:16">
      <c r="A44" s="49" t="s">
        <v>165</v>
      </c>
      <c r="B44" s="97" t="s">
        <v>44</v>
      </c>
      <c r="C44" s="52">
        <v>8479548.9199999999</v>
      </c>
      <c r="D44" s="52">
        <v>83789.22</v>
      </c>
      <c r="E44" s="52">
        <v>28253.19</v>
      </c>
      <c r="F44" s="90">
        <v>12655.37</v>
      </c>
      <c r="G44" s="80"/>
      <c r="H44" s="52">
        <v>12655.37</v>
      </c>
      <c r="I44" s="91">
        <v>9.9000000000000008E-3</v>
      </c>
      <c r="J44" s="3"/>
      <c r="K44" s="3"/>
      <c r="L44" s="3"/>
      <c r="M44" s="3"/>
      <c r="N44" s="3"/>
      <c r="O44" s="3"/>
      <c r="P44" s="3"/>
    </row>
    <row r="45" spans="1:16">
      <c r="A45" s="55" t="s">
        <v>166</v>
      </c>
      <c r="B45" s="98" t="s">
        <v>44</v>
      </c>
      <c r="C45" s="58">
        <v>6990679.3099999996</v>
      </c>
      <c r="D45" s="58">
        <v>69077.210000000006</v>
      </c>
      <c r="E45" s="58">
        <v>23369.18</v>
      </c>
      <c r="F45" s="92">
        <v>10467.69</v>
      </c>
      <c r="G45" s="82"/>
      <c r="H45" s="58">
        <v>10467.69</v>
      </c>
      <c r="I45" s="93">
        <v>9.9000000000000008E-3</v>
      </c>
      <c r="J45" s="3"/>
      <c r="K45" s="3"/>
      <c r="L45" s="3"/>
      <c r="M45" s="3"/>
      <c r="N45" s="3"/>
      <c r="O45" s="3"/>
      <c r="P45" s="3"/>
    </row>
    <row r="46" spans="1:16">
      <c r="A46" s="49" t="s">
        <v>167</v>
      </c>
      <c r="B46" s="97" t="s">
        <v>44</v>
      </c>
      <c r="C46" s="52">
        <v>3728574.36</v>
      </c>
      <c r="D46" s="52">
        <v>36843.269999999997</v>
      </c>
      <c r="E46" s="52">
        <v>12395.41</v>
      </c>
      <c r="F46" s="90">
        <v>5552.24</v>
      </c>
      <c r="G46" s="80"/>
      <c r="H46" s="52">
        <v>5552.24</v>
      </c>
      <c r="I46" s="91">
        <v>9.9000000000000008E-3</v>
      </c>
      <c r="J46" s="3"/>
      <c r="K46" s="3"/>
      <c r="L46" s="3"/>
      <c r="M46" s="3"/>
      <c r="N46" s="3"/>
      <c r="O46" s="3"/>
      <c r="P46" s="3"/>
    </row>
    <row r="47" spans="1:16">
      <c r="A47" s="55" t="s">
        <v>1909</v>
      </c>
      <c r="B47" s="98" t="s">
        <v>44</v>
      </c>
      <c r="C47" s="58">
        <v>38933268.939999998</v>
      </c>
      <c r="D47" s="58">
        <v>6190389.7599999998</v>
      </c>
      <c r="E47" s="58">
        <v>2098458.2799999998</v>
      </c>
      <c r="F47" s="92">
        <v>939956.15</v>
      </c>
      <c r="G47" s="82"/>
      <c r="H47" s="58">
        <v>939956.15</v>
      </c>
      <c r="I47" s="93">
        <v>0.159</v>
      </c>
      <c r="J47" s="3"/>
      <c r="K47" s="3"/>
      <c r="L47" s="3"/>
      <c r="M47" s="3"/>
      <c r="N47" s="3"/>
      <c r="O47" s="3"/>
      <c r="P47" s="3"/>
    </row>
    <row r="48" spans="1:16">
      <c r="A48" s="49" t="s">
        <v>168</v>
      </c>
      <c r="B48" s="97" t="s">
        <v>32</v>
      </c>
      <c r="C48" s="52">
        <v>12988677.01</v>
      </c>
      <c r="D48" s="52">
        <v>649433.85</v>
      </c>
      <c r="E48" s="52">
        <v>234012.3</v>
      </c>
      <c r="F48" s="90">
        <v>52410.21</v>
      </c>
      <c r="G48" s="80"/>
      <c r="H48" s="52">
        <v>52410.21</v>
      </c>
      <c r="I48" s="91">
        <v>2.5000000000000001E-2</v>
      </c>
      <c r="J48" s="3"/>
      <c r="K48" s="3"/>
      <c r="L48" s="3"/>
      <c r="M48" s="3"/>
      <c r="N48" s="3"/>
      <c r="O48" s="3"/>
      <c r="P48" s="3"/>
    </row>
    <row r="49" spans="1:16">
      <c r="A49" s="55" t="s">
        <v>169</v>
      </c>
      <c r="B49" s="98" t="s">
        <v>32</v>
      </c>
      <c r="C49" s="58">
        <v>3096224.64</v>
      </c>
      <c r="D49" s="58">
        <v>154811.23000000001</v>
      </c>
      <c r="E49" s="58">
        <v>55701.4</v>
      </c>
      <c r="F49" s="92">
        <v>12475.08</v>
      </c>
      <c r="G49" s="82"/>
      <c r="H49" s="58">
        <v>12475.08</v>
      </c>
      <c r="I49" s="93">
        <v>2.5000000000000001E-2</v>
      </c>
      <c r="J49" s="3"/>
      <c r="K49" s="3"/>
      <c r="L49" s="3"/>
      <c r="M49" s="3"/>
      <c r="N49" s="3"/>
      <c r="O49" s="3"/>
      <c r="P49" s="3"/>
    </row>
    <row r="50" spans="1:16">
      <c r="A50" s="49" t="s">
        <v>170</v>
      </c>
      <c r="B50" s="97" t="s">
        <v>32</v>
      </c>
      <c r="C50" s="52">
        <v>4985845.1500000004</v>
      </c>
      <c r="D50" s="52">
        <v>249292.26</v>
      </c>
      <c r="E50" s="52">
        <v>89920.84</v>
      </c>
      <c r="F50" s="90">
        <v>20138.990000000002</v>
      </c>
      <c r="G50" s="80"/>
      <c r="H50" s="52">
        <v>20138.990000000002</v>
      </c>
      <c r="I50" s="91">
        <v>2.5000000000000001E-2</v>
      </c>
      <c r="J50" s="3"/>
      <c r="K50" s="3"/>
      <c r="L50" s="3"/>
      <c r="M50" s="3"/>
      <c r="N50" s="3"/>
      <c r="O50" s="3"/>
      <c r="P50" s="3"/>
    </row>
    <row r="51" spans="1:16">
      <c r="A51" s="55" t="s">
        <v>171</v>
      </c>
      <c r="B51" s="98" t="s">
        <v>32</v>
      </c>
      <c r="C51" s="58">
        <v>12969503.359999999</v>
      </c>
      <c r="D51" s="58">
        <v>648475.17000000004</v>
      </c>
      <c r="E51" s="58">
        <v>232499.3</v>
      </c>
      <c r="F51" s="92">
        <v>52071.360000000001</v>
      </c>
      <c r="G51" s="82"/>
      <c r="H51" s="58">
        <v>52071.360000000001</v>
      </c>
      <c r="I51" s="93">
        <v>2.5000000000000001E-2</v>
      </c>
      <c r="J51" s="3"/>
      <c r="K51" s="3"/>
      <c r="L51" s="3"/>
      <c r="M51" s="3"/>
      <c r="N51" s="3"/>
      <c r="O51" s="3"/>
      <c r="P51" s="3"/>
    </row>
    <row r="52" spans="1:16">
      <c r="A52" s="49" t="s">
        <v>172</v>
      </c>
      <c r="B52" s="97" t="s">
        <v>33</v>
      </c>
      <c r="C52" s="52">
        <v>5480211.5099999998</v>
      </c>
      <c r="D52" s="52">
        <v>100835.89</v>
      </c>
      <c r="E52" s="52">
        <v>35550.050000000003</v>
      </c>
      <c r="F52" s="90">
        <v>15923.83</v>
      </c>
      <c r="G52" s="80"/>
      <c r="H52" s="52">
        <v>15923.83</v>
      </c>
      <c r="I52" s="91">
        <v>1.84E-2</v>
      </c>
      <c r="J52" s="3"/>
      <c r="K52" s="3"/>
      <c r="L52" s="3"/>
      <c r="M52" s="3"/>
      <c r="N52" s="3"/>
      <c r="O52" s="3"/>
      <c r="P52" s="3"/>
    </row>
    <row r="53" spans="1:16">
      <c r="A53" s="55" t="s">
        <v>173</v>
      </c>
      <c r="B53" s="98" t="s">
        <v>33</v>
      </c>
      <c r="C53" s="58">
        <v>2996334.61</v>
      </c>
      <c r="D53" s="58">
        <v>55132.56</v>
      </c>
      <c r="E53" s="58">
        <v>19387.27</v>
      </c>
      <c r="F53" s="92">
        <v>8684.08</v>
      </c>
      <c r="G53" s="82"/>
      <c r="H53" s="58">
        <v>8684.08</v>
      </c>
      <c r="I53" s="93">
        <v>1.84E-2</v>
      </c>
      <c r="J53" s="3"/>
      <c r="K53" s="3"/>
      <c r="L53" s="3"/>
      <c r="M53" s="3"/>
      <c r="N53" s="3"/>
      <c r="O53" s="3"/>
      <c r="P53" s="3"/>
    </row>
    <row r="54" spans="1:16">
      <c r="A54" s="49" t="s">
        <v>174</v>
      </c>
      <c r="B54" s="97" t="s">
        <v>33</v>
      </c>
      <c r="C54" s="52">
        <v>2948685.92</v>
      </c>
      <c r="D54" s="52">
        <v>54255.82</v>
      </c>
      <c r="E54" s="52">
        <v>19122.3</v>
      </c>
      <c r="F54" s="90">
        <v>8565.39</v>
      </c>
      <c r="G54" s="80"/>
      <c r="H54" s="52">
        <v>8565.39</v>
      </c>
      <c r="I54" s="91">
        <v>1.84E-2</v>
      </c>
      <c r="J54" s="3"/>
      <c r="K54" s="3"/>
      <c r="L54" s="3"/>
      <c r="M54" s="3"/>
      <c r="N54" s="3"/>
      <c r="O54" s="3"/>
      <c r="P54" s="3"/>
    </row>
    <row r="55" spans="1:16">
      <c r="A55" s="55" t="s">
        <v>175</v>
      </c>
      <c r="B55" s="98" t="s">
        <v>33</v>
      </c>
      <c r="C55" s="58">
        <v>151113226.56999999</v>
      </c>
      <c r="D55" s="58">
        <v>2780483.37</v>
      </c>
      <c r="E55" s="58">
        <v>1008075.42</v>
      </c>
      <c r="F55" s="92">
        <v>451544.21</v>
      </c>
      <c r="G55" s="82"/>
      <c r="H55" s="58">
        <v>451544.21</v>
      </c>
      <c r="I55" s="93">
        <v>1.84E-2</v>
      </c>
      <c r="J55" s="3"/>
      <c r="K55" s="3"/>
      <c r="L55" s="3"/>
      <c r="M55" s="3"/>
      <c r="N55" s="3"/>
      <c r="O55" s="3"/>
      <c r="P55" s="3"/>
    </row>
    <row r="56" spans="1:16">
      <c r="A56" s="49" t="s">
        <v>176</v>
      </c>
      <c r="B56" s="97" t="s">
        <v>33</v>
      </c>
      <c r="C56" s="52">
        <v>38065966.479999997</v>
      </c>
      <c r="D56" s="52">
        <v>920136.4</v>
      </c>
      <c r="E56" s="52">
        <v>329543.14</v>
      </c>
      <c r="F56" s="90">
        <v>147611.26999999999</v>
      </c>
      <c r="G56" s="80"/>
      <c r="H56" s="52">
        <v>147611.26999999999</v>
      </c>
      <c r="I56" s="91">
        <v>2.4199999999999999E-2</v>
      </c>
      <c r="J56" s="3"/>
      <c r="K56" s="3"/>
      <c r="L56" s="3"/>
      <c r="M56" s="3"/>
      <c r="N56" s="3"/>
      <c r="O56" s="3"/>
      <c r="P56" s="3"/>
    </row>
    <row r="57" spans="1:16">
      <c r="A57" s="55" t="s">
        <v>177</v>
      </c>
      <c r="B57" s="98" t="s">
        <v>33</v>
      </c>
      <c r="C57" s="58">
        <v>10593101.369999999</v>
      </c>
      <c r="D57" s="58">
        <v>256058.08</v>
      </c>
      <c r="E57" s="58">
        <v>90153.78</v>
      </c>
      <c r="F57" s="92">
        <v>40382.31</v>
      </c>
      <c r="G57" s="82"/>
      <c r="H57" s="58">
        <v>40382.31</v>
      </c>
      <c r="I57" s="93">
        <v>2.4199999999999999E-2</v>
      </c>
      <c r="J57" s="3"/>
      <c r="K57" s="3"/>
      <c r="L57" s="3"/>
      <c r="M57" s="3"/>
      <c r="N57" s="3"/>
      <c r="O57" s="3"/>
      <c r="P57" s="3"/>
    </row>
    <row r="58" spans="1:16">
      <c r="A58" s="49" t="s">
        <v>178</v>
      </c>
      <c r="B58" s="97" t="s">
        <v>33</v>
      </c>
      <c r="C58" s="52">
        <v>88029094.569999993</v>
      </c>
      <c r="D58" s="52">
        <v>2127852.83</v>
      </c>
      <c r="E58" s="52">
        <v>771298.24</v>
      </c>
      <c r="F58" s="90">
        <v>345485.32</v>
      </c>
      <c r="G58" s="80"/>
      <c r="H58" s="52">
        <v>345485.32</v>
      </c>
      <c r="I58" s="91">
        <v>2.4199999999999999E-2</v>
      </c>
      <c r="J58" s="3"/>
      <c r="K58" s="3"/>
      <c r="L58" s="3"/>
      <c r="M58" s="3"/>
      <c r="N58" s="3"/>
      <c r="O58" s="3"/>
      <c r="P58" s="3"/>
    </row>
    <row r="59" spans="1:16">
      <c r="A59" s="55" t="s">
        <v>179</v>
      </c>
      <c r="B59" s="98" t="s">
        <v>47</v>
      </c>
      <c r="C59" s="58">
        <v>21387152.09</v>
      </c>
      <c r="D59" s="58">
        <v>151848.78</v>
      </c>
      <c r="E59" s="58">
        <v>51269.13</v>
      </c>
      <c r="F59" s="92">
        <v>22964.83</v>
      </c>
      <c r="G59" s="82"/>
      <c r="H59" s="58">
        <v>22964.83</v>
      </c>
      <c r="I59" s="93">
        <v>7.1000000000000004E-3</v>
      </c>
      <c r="J59" s="3"/>
      <c r="K59" s="3"/>
      <c r="L59" s="3"/>
      <c r="M59" s="3"/>
      <c r="N59" s="3"/>
      <c r="O59" s="3"/>
      <c r="P59" s="3"/>
    </row>
    <row r="60" spans="1:16">
      <c r="A60" s="49" t="s">
        <v>180</v>
      </c>
      <c r="B60" s="97" t="s">
        <v>47</v>
      </c>
      <c r="C60" s="52">
        <v>7399943.9100000001</v>
      </c>
      <c r="D60" s="52">
        <v>52539.6</v>
      </c>
      <c r="E60" s="52">
        <v>17800.73</v>
      </c>
      <c r="F60" s="90">
        <v>7973.43</v>
      </c>
      <c r="G60" s="80"/>
      <c r="H60" s="52">
        <v>7973.43</v>
      </c>
      <c r="I60" s="91">
        <v>7.1000000000000004E-3</v>
      </c>
      <c r="J60" s="3"/>
      <c r="K60" s="3"/>
      <c r="L60" s="3"/>
      <c r="M60" s="3"/>
      <c r="N60" s="3"/>
      <c r="O60" s="3"/>
      <c r="P60" s="3"/>
    </row>
    <row r="61" spans="1:16">
      <c r="A61" s="55" t="s">
        <v>181</v>
      </c>
      <c r="B61" s="98" t="s">
        <v>47</v>
      </c>
      <c r="C61" s="58">
        <v>113350506.09</v>
      </c>
      <c r="D61" s="58">
        <v>804788.59</v>
      </c>
      <c r="E61" s="58">
        <v>274839.32</v>
      </c>
      <c r="F61" s="92">
        <v>123107.96</v>
      </c>
      <c r="G61" s="82"/>
      <c r="H61" s="58">
        <v>123107.96</v>
      </c>
      <c r="I61" s="93">
        <v>7.1000000000000004E-3</v>
      </c>
      <c r="J61" s="3"/>
      <c r="K61" s="3"/>
      <c r="L61" s="3"/>
      <c r="M61" s="3"/>
      <c r="N61" s="3"/>
      <c r="O61" s="3"/>
      <c r="P61" s="3"/>
    </row>
    <row r="62" spans="1:16">
      <c r="A62" s="49" t="s">
        <v>198</v>
      </c>
      <c r="B62" s="97" t="s">
        <v>46</v>
      </c>
      <c r="C62" s="52">
        <v>40360845.159999996</v>
      </c>
      <c r="D62" s="52">
        <v>257319.43</v>
      </c>
      <c r="E62" s="52">
        <v>111676</v>
      </c>
      <c r="F62" s="90">
        <v>47733.5</v>
      </c>
      <c r="G62" s="80"/>
      <c r="H62" s="52">
        <v>47733.5</v>
      </c>
      <c r="I62" s="91">
        <v>6.1000000000000004E-3</v>
      </c>
      <c r="J62" s="3"/>
      <c r="K62" s="3"/>
      <c r="L62" s="3"/>
      <c r="M62" s="3"/>
      <c r="N62" s="3"/>
      <c r="O62" s="3"/>
      <c r="P62" s="3"/>
    </row>
    <row r="63" spans="1:16">
      <c r="A63" s="55" t="s">
        <v>199</v>
      </c>
      <c r="B63" s="98" t="s">
        <v>46</v>
      </c>
      <c r="C63" s="58">
        <v>21587643.57</v>
      </c>
      <c r="D63" s="58">
        <v>137631.41</v>
      </c>
      <c r="E63" s="58">
        <v>59437.49</v>
      </c>
      <c r="F63" s="92">
        <v>25405.279999999999</v>
      </c>
      <c r="G63" s="82"/>
      <c r="H63" s="58">
        <v>25405.279999999999</v>
      </c>
      <c r="I63" s="93">
        <v>6.1000000000000004E-3</v>
      </c>
      <c r="J63" s="3"/>
      <c r="K63" s="3"/>
      <c r="L63" s="3"/>
      <c r="M63" s="3"/>
      <c r="N63" s="3"/>
      <c r="O63" s="3"/>
      <c r="P63" s="3"/>
    </row>
    <row r="64" spans="1:16">
      <c r="A64" s="49" t="s">
        <v>200</v>
      </c>
      <c r="B64" s="97" t="s">
        <v>46</v>
      </c>
      <c r="C64" s="52">
        <v>15573544.109999999</v>
      </c>
      <c r="D64" s="52">
        <v>99288.69</v>
      </c>
      <c r="E64" s="52">
        <v>42498.21</v>
      </c>
      <c r="F64" s="90">
        <v>18164.939999999999</v>
      </c>
      <c r="G64" s="80"/>
      <c r="H64" s="52">
        <v>18164.939999999999</v>
      </c>
      <c r="I64" s="91">
        <v>6.1000000000000004E-3</v>
      </c>
      <c r="J64" s="3"/>
      <c r="K64" s="3"/>
      <c r="L64" s="3"/>
      <c r="M64" s="3"/>
      <c r="N64" s="3"/>
      <c r="O64" s="3"/>
      <c r="P64" s="3"/>
    </row>
    <row r="65" spans="1:16">
      <c r="A65" s="55" t="s">
        <v>201</v>
      </c>
      <c r="B65" s="98" t="s">
        <v>46</v>
      </c>
      <c r="C65" s="58">
        <v>124064736.3</v>
      </c>
      <c r="D65" s="58">
        <v>790971.24</v>
      </c>
      <c r="E65" s="58">
        <v>333975.31</v>
      </c>
      <c r="F65" s="92">
        <v>142750.56</v>
      </c>
      <c r="G65" s="82"/>
      <c r="H65" s="58">
        <v>142750.56</v>
      </c>
      <c r="I65" s="93">
        <v>6.1000000000000004E-3</v>
      </c>
      <c r="J65" s="3"/>
      <c r="K65" s="3"/>
      <c r="L65" s="3"/>
      <c r="M65" s="3"/>
      <c r="N65" s="3"/>
      <c r="O65" s="3"/>
      <c r="P65" s="3"/>
    </row>
    <row r="66" spans="1:16">
      <c r="A66" s="49" t="s">
        <v>202</v>
      </c>
      <c r="B66" s="97" t="s">
        <v>46</v>
      </c>
      <c r="C66" s="52">
        <v>8986499.5999999996</v>
      </c>
      <c r="D66" s="52">
        <v>57293.18</v>
      </c>
      <c r="E66" s="52">
        <v>23408.639999999999</v>
      </c>
      <c r="F66" s="90">
        <v>10005.52</v>
      </c>
      <c r="G66" s="80"/>
      <c r="H66" s="52">
        <v>10005.52</v>
      </c>
      <c r="I66" s="91">
        <v>6.1000000000000004E-3</v>
      </c>
      <c r="J66" s="3"/>
      <c r="K66" s="3"/>
      <c r="L66" s="3"/>
      <c r="M66" s="3"/>
      <c r="N66" s="3"/>
      <c r="O66" s="3"/>
      <c r="P66" s="3"/>
    </row>
    <row r="67" spans="1:16">
      <c r="A67" s="55" t="s">
        <v>203</v>
      </c>
      <c r="B67" s="98" t="s">
        <v>46</v>
      </c>
      <c r="C67" s="58">
        <v>8181786.71</v>
      </c>
      <c r="D67" s="58">
        <v>52162.75</v>
      </c>
      <c r="E67" s="58">
        <v>20991.06</v>
      </c>
      <c r="F67" s="92">
        <v>8972.18</v>
      </c>
      <c r="G67" s="82"/>
      <c r="H67" s="58">
        <v>8972.18</v>
      </c>
      <c r="I67" s="93">
        <v>6.1000000000000004E-3</v>
      </c>
      <c r="J67" s="3"/>
      <c r="K67" s="3"/>
      <c r="L67" s="3"/>
      <c r="M67" s="3"/>
      <c r="N67" s="3"/>
      <c r="O67" s="3"/>
      <c r="P67" s="3"/>
    </row>
    <row r="68" spans="1:16">
      <c r="A68" s="49" t="s">
        <v>1925</v>
      </c>
      <c r="B68" s="97" t="s">
        <v>45</v>
      </c>
      <c r="C68" s="52">
        <v>6317402.1600000001</v>
      </c>
      <c r="D68" s="52">
        <v>85916.67</v>
      </c>
      <c r="E68" s="52">
        <v>37275.620000000003</v>
      </c>
      <c r="F68" s="90">
        <v>16696.759999999998</v>
      </c>
      <c r="G68" s="80"/>
      <c r="H68" s="52">
        <v>16696.759999999998</v>
      </c>
      <c r="I68" s="91">
        <v>1.3599999999999999E-2</v>
      </c>
      <c r="J68" s="3"/>
      <c r="K68" s="3"/>
      <c r="L68" s="3"/>
      <c r="M68" s="3"/>
      <c r="N68" s="3"/>
      <c r="O68" s="3"/>
      <c r="P68" s="3"/>
    </row>
    <row r="69" spans="1:16">
      <c r="A69" s="55" t="s">
        <v>1926</v>
      </c>
      <c r="B69" s="98" t="s">
        <v>45</v>
      </c>
      <c r="C69" s="58">
        <v>14497963.949999999</v>
      </c>
      <c r="D69" s="58">
        <v>347951.13</v>
      </c>
      <c r="E69" s="58">
        <v>149511.92000000001</v>
      </c>
      <c r="F69" s="92">
        <v>66970.429999999993</v>
      </c>
      <c r="G69" s="82"/>
      <c r="H69" s="58">
        <v>66970.429999999993</v>
      </c>
      <c r="I69" s="93">
        <v>2.4E-2</v>
      </c>
      <c r="J69" s="3"/>
      <c r="K69" s="3"/>
      <c r="L69" s="3"/>
      <c r="M69" s="3"/>
      <c r="N69" s="3"/>
      <c r="O69" s="3"/>
      <c r="P69" s="3"/>
    </row>
    <row r="70" spans="1:16">
      <c r="A70" s="49" t="s">
        <v>2773</v>
      </c>
      <c r="B70" s="97" t="s">
        <v>62</v>
      </c>
      <c r="C70" s="52">
        <v>5468199.3300000001</v>
      </c>
      <c r="D70" s="52">
        <v>492137.94</v>
      </c>
      <c r="E70" s="52">
        <v>76804.27</v>
      </c>
      <c r="F70" s="90">
        <v>34402.71</v>
      </c>
      <c r="G70" s="80"/>
      <c r="H70" s="52">
        <v>34402.71</v>
      </c>
      <c r="I70" s="91">
        <v>0.09</v>
      </c>
      <c r="J70" s="3"/>
      <c r="K70" s="3"/>
      <c r="L70" s="3"/>
      <c r="M70" s="3"/>
      <c r="N70" s="3"/>
      <c r="O70" s="3"/>
      <c r="P70" s="3"/>
    </row>
    <row r="71" spans="1:16">
      <c r="A71" s="55" t="s">
        <v>2774</v>
      </c>
      <c r="B71" s="98" t="s">
        <v>62</v>
      </c>
      <c r="C71" s="58">
        <v>278011.01</v>
      </c>
      <c r="D71" s="58">
        <v>25020.99</v>
      </c>
      <c r="E71" s="58">
        <v>5453.73</v>
      </c>
      <c r="F71" s="92">
        <v>2442.87</v>
      </c>
      <c r="G71" s="82"/>
      <c r="H71" s="58">
        <v>2442.87</v>
      </c>
      <c r="I71" s="93">
        <v>0.09</v>
      </c>
      <c r="J71" s="3"/>
      <c r="K71" s="3"/>
      <c r="L71" s="3"/>
      <c r="M71" s="3"/>
      <c r="N71" s="3"/>
      <c r="O71" s="3"/>
      <c r="P71" s="3"/>
    </row>
    <row r="72" spans="1:16">
      <c r="A72" s="49" t="s">
        <v>2775</v>
      </c>
      <c r="B72" s="97" t="s">
        <v>62</v>
      </c>
      <c r="C72" s="52">
        <v>218969.7</v>
      </c>
      <c r="D72" s="52">
        <v>19707.27</v>
      </c>
      <c r="E72" s="52">
        <v>4691.79</v>
      </c>
      <c r="F72" s="90">
        <v>2101.58</v>
      </c>
      <c r="G72" s="80"/>
      <c r="H72" s="52">
        <v>2101.58</v>
      </c>
      <c r="I72" s="91">
        <v>0.09</v>
      </c>
      <c r="J72" s="3"/>
      <c r="K72" s="3"/>
      <c r="L72" s="3"/>
      <c r="M72" s="3"/>
      <c r="N72" s="3"/>
      <c r="O72" s="3"/>
      <c r="P72" s="3"/>
    </row>
    <row r="73" spans="1:16">
      <c r="A73" s="55" t="s">
        <v>2776</v>
      </c>
      <c r="B73" s="98" t="s">
        <v>62</v>
      </c>
      <c r="C73" s="58">
        <v>41074.879999999997</v>
      </c>
      <c r="D73" s="58">
        <v>3696.74</v>
      </c>
      <c r="E73" s="58">
        <v>1132.8699999999999</v>
      </c>
      <c r="F73" s="92">
        <v>507.44</v>
      </c>
      <c r="G73" s="82"/>
      <c r="H73" s="58">
        <v>507.44</v>
      </c>
      <c r="I73" s="93">
        <v>0.09</v>
      </c>
      <c r="J73" s="3"/>
      <c r="K73" s="3"/>
      <c r="L73" s="3"/>
      <c r="M73" s="3"/>
      <c r="N73" s="3"/>
      <c r="O73" s="3"/>
      <c r="P73" s="3"/>
    </row>
    <row r="74" spans="1:16">
      <c r="A74" s="49" t="s">
        <v>2777</v>
      </c>
      <c r="B74" s="97" t="s">
        <v>48</v>
      </c>
      <c r="C74" s="52">
        <v>110893.59</v>
      </c>
      <c r="D74" s="52">
        <v>9980.42</v>
      </c>
      <c r="E74" s="52">
        <v>2500.4299999999998</v>
      </c>
      <c r="F74" s="90">
        <v>1120.01</v>
      </c>
      <c r="G74" s="80"/>
      <c r="H74" s="52">
        <v>1120.01</v>
      </c>
      <c r="I74" s="91">
        <v>0.09</v>
      </c>
      <c r="J74" s="3"/>
      <c r="K74" s="3"/>
      <c r="L74" s="3"/>
      <c r="M74" s="3"/>
      <c r="N74" s="3"/>
      <c r="O74" s="3"/>
      <c r="P74" s="3"/>
    </row>
    <row r="75" spans="1:16">
      <c r="A75" s="55" t="s">
        <v>2778</v>
      </c>
      <c r="B75" s="98" t="s">
        <v>48</v>
      </c>
      <c r="C75" s="58">
        <v>51289.68</v>
      </c>
      <c r="D75" s="58">
        <v>4616.07</v>
      </c>
      <c r="E75" s="58">
        <v>1020.86</v>
      </c>
      <c r="F75" s="92">
        <v>457.27</v>
      </c>
      <c r="G75" s="82"/>
      <c r="H75" s="58">
        <v>457.27</v>
      </c>
      <c r="I75" s="93">
        <v>0.09</v>
      </c>
      <c r="J75" s="3"/>
      <c r="K75" s="3"/>
      <c r="L75" s="3"/>
      <c r="M75" s="3"/>
      <c r="N75" s="3"/>
      <c r="O75" s="3"/>
      <c r="P75" s="3"/>
    </row>
    <row r="76" spans="1:16">
      <c r="A76" s="49" t="s">
        <v>2779</v>
      </c>
      <c r="B76" s="97" t="s">
        <v>48</v>
      </c>
      <c r="C76" s="52">
        <v>978884.03</v>
      </c>
      <c r="D76" s="52">
        <v>88099.56</v>
      </c>
      <c r="E76" s="52">
        <v>22987.01</v>
      </c>
      <c r="F76" s="90">
        <v>10296.5</v>
      </c>
      <c r="G76" s="80"/>
      <c r="H76" s="52">
        <v>10296.5</v>
      </c>
      <c r="I76" s="91">
        <v>0.09</v>
      </c>
      <c r="J76" s="3"/>
      <c r="K76" s="3"/>
      <c r="L76" s="3"/>
      <c r="M76" s="3"/>
      <c r="N76" s="3"/>
      <c r="O76" s="3"/>
      <c r="P76" s="3"/>
    </row>
    <row r="77" spans="1:16">
      <c r="A77" s="55" t="s">
        <v>2780</v>
      </c>
      <c r="B77" s="98" t="s">
        <v>48</v>
      </c>
      <c r="C77" s="58">
        <v>90077.19</v>
      </c>
      <c r="D77" s="58">
        <v>8106.95</v>
      </c>
      <c r="E77" s="58">
        <v>1792.88</v>
      </c>
      <c r="F77" s="92">
        <v>803.08</v>
      </c>
      <c r="G77" s="82"/>
      <c r="H77" s="58">
        <v>803.08</v>
      </c>
      <c r="I77" s="93">
        <v>0.09</v>
      </c>
      <c r="J77" s="3"/>
      <c r="K77" s="3"/>
      <c r="L77" s="3"/>
      <c r="M77" s="3"/>
      <c r="N77" s="3"/>
      <c r="O77" s="3"/>
      <c r="P77" s="3"/>
    </row>
    <row r="78" spans="1:16">
      <c r="A78" s="49" t="s">
        <v>2781</v>
      </c>
      <c r="B78" s="97" t="s">
        <v>48</v>
      </c>
      <c r="C78" s="52">
        <v>993831.59</v>
      </c>
      <c r="D78" s="52">
        <v>89444.84</v>
      </c>
      <c r="E78" s="52">
        <v>23365.84</v>
      </c>
      <c r="F78" s="90">
        <v>10466.19</v>
      </c>
      <c r="G78" s="80"/>
      <c r="H78" s="52">
        <v>10466.19</v>
      </c>
      <c r="I78" s="91">
        <v>0.09</v>
      </c>
      <c r="J78" s="3"/>
      <c r="K78" s="3"/>
      <c r="L78" s="3"/>
      <c r="M78" s="3"/>
      <c r="N78" s="3"/>
      <c r="O78" s="3"/>
      <c r="P78" s="3"/>
    </row>
    <row r="79" spans="1:16">
      <c r="A79" s="55" t="s">
        <v>402</v>
      </c>
      <c r="B79" s="98" t="s">
        <v>31</v>
      </c>
      <c r="C79" s="58">
        <v>1451470.63</v>
      </c>
      <c r="D79" s="58">
        <v>66496.149999999994</v>
      </c>
      <c r="E79" s="58">
        <v>38846.71</v>
      </c>
      <c r="F79" s="92">
        <v>17400.490000000002</v>
      </c>
      <c r="G79" s="82"/>
      <c r="H79" s="58">
        <v>17400.490000000002</v>
      </c>
      <c r="I79" s="93">
        <v>4.58E-2</v>
      </c>
      <c r="J79" s="3"/>
      <c r="K79" s="3"/>
      <c r="L79" s="3"/>
      <c r="M79" s="3"/>
      <c r="N79" s="3"/>
      <c r="O79" s="3"/>
      <c r="P79" s="3"/>
    </row>
    <row r="80" spans="1:16">
      <c r="A80" s="49" t="s">
        <v>403</v>
      </c>
      <c r="B80" s="97" t="s">
        <v>31</v>
      </c>
      <c r="C80" s="52">
        <v>19404020.370000001</v>
      </c>
      <c r="D80" s="52">
        <v>888955.41</v>
      </c>
      <c r="E80" s="52">
        <v>390835.46</v>
      </c>
      <c r="F80" s="90">
        <v>175065.76</v>
      </c>
      <c r="G80" s="80"/>
      <c r="H80" s="52">
        <v>175065.76</v>
      </c>
      <c r="I80" s="91">
        <v>4.58E-2</v>
      </c>
      <c r="J80" s="3"/>
      <c r="K80" s="3"/>
      <c r="L80" s="3"/>
      <c r="M80" s="3"/>
      <c r="N80" s="3"/>
      <c r="O80" s="3"/>
      <c r="P80" s="3"/>
    </row>
    <row r="81" spans="1:16">
      <c r="A81" s="55" t="s">
        <v>404</v>
      </c>
      <c r="B81" s="98" t="s">
        <v>31</v>
      </c>
      <c r="C81" s="58">
        <v>1432377.38</v>
      </c>
      <c r="D81" s="58">
        <v>65621.429999999993</v>
      </c>
      <c r="E81" s="58">
        <v>35287.97</v>
      </c>
      <c r="F81" s="92">
        <v>15806.43</v>
      </c>
      <c r="G81" s="82"/>
      <c r="H81" s="58">
        <v>15806.43</v>
      </c>
      <c r="I81" s="93">
        <v>4.58E-2</v>
      </c>
      <c r="J81" s="3"/>
      <c r="K81" s="3"/>
      <c r="L81" s="3"/>
      <c r="M81" s="3"/>
      <c r="N81" s="3"/>
      <c r="O81" s="3"/>
      <c r="P81" s="3"/>
    </row>
    <row r="82" spans="1:16">
      <c r="A82" s="49" t="s">
        <v>405</v>
      </c>
      <c r="B82" s="97" t="s">
        <v>31</v>
      </c>
      <c r="C82" s="52">
        <v>687497.71</v>
      </c>
      <c r="D82" s="52">
        <v>31496.3</v>
      </c>
      <c r="E82" s="52">
        <v>18829.310000000001</v>
      </c>
      <c r="F82" s="90">
        <v>8434.16</v>
      </c>
      <c r="G82" s="80"/>
      <c r="H82" s="52">
        <v>8434.16</v>
      </c>
      <c r="I82" s="91">
        <v>4.58E-2</v>
      </c>
      <c r="J82" s="3"/>
      <c r="K82" s="3"/>
      <c r="L82" s="3"/>
      <c r="M82" s="3"/>
      <c r="N82" s="3"/>
      <c r="O82" s="3"/>
      <c r="P82" s="3"/>
    </row>
    <row r="83" spans="1:16">
      <c r="A83" s="55" t="s">
        <v>406</v>
      </c>
      <c r="B83" s="98" t="s">
        <v>31</v>
      </c>
      <c r="C83" s="58">
        <v>2019509.7</v>
      </c>
      <c r="D83" s="58">
        <v>92519.7</v>
      </c>
      <c r="E83" s="58">
        <v>48181.88</v>
      </c>
      <c r="F83" s="92">
        <v>21581.97</v>
      </c>
      <c r="G83" s="82"/>
      <c r="H83" s="58">
        <v>21581.97</v>
      </c>
      <c r="I83" s="93">
        <v>4.58E-2</v>
      </c>
      <c r="J83" s="3"/>
      <c r="K83" s="3"/>
      <c r="L83" s="3"/>
      <c r="M83" s="3"/>
      <c r="N83" s="3"/>
      <c r="O83" s="3"/>
      <c r="P83" s="3"/>
    </row>
    <row r="84" spans="1:16">
      <c r="A84" s="49" t="s">
        <v>407</v>
      </c>
      <c r="B84" s="97" t="s">
        <v>31</v>
      </c>
      <c r="C84" s="52">
        <v>13269877.699999999</v>
      </c>
      <c r="D84" s="52">
        <v>607932.24</v>
      </c>
      <c r="E84" s="52">
        <v>284845.56</v>
      </c>
      <c r="F84" s="90">
        <v>127590.02</v>
      </c>
      <c r="G84" s="80"/>
      <c r="H84" s="52">
        <v>127590.02</v>
      </c>
      <c r="I84" s="91">
        <v>4.58E-2</v>
      </c>
      <c r="J84" s="3"/>
      <c r="K84" s="3"/>
      <c r="L84" s="3"/>
      <c r="M84" s="3"/>
      <c r="N84" s="3"/>
      <c r="O84" s="3"/>
      <c r="P84" s="3"/>
    </row>
    <row r="85" spans="1:16">
      <c r="A85" s="55" t="s">
        <v>408</v>
      </c>
      <c r="B85" s="98" t="s">
        <v>31</v>
      </c>
      <c r="C85" s="58">
        <v>12337506.77</v>
      </c>
      <c r="D85" s="58">
        <v>565217.57999999996</v>
      </c>
      <c r="E85" s="58">
        <v>242797.51</v>
      </c>
      <c r="F85" s="92">
        <v>108755.56</v>
      </c>
      <c r="G85" s="82"/>
      <c r="H85" s="58">
        <v>108755.56</v>
      </c>
      <c r="I85" s="93">
        <v>4.58E-2</v>
      </c>
      <c r="J85" s="3"/>
      <c r="K85" s="3"/>
      <c r="L85" s="3"/>
      <c r="M85" s="3"/>
      <c r="N85" s="3"/>
      <c r="O85" s="3"/>
      <c r="P85" s="3"/>
    </row>
    <row r="86" spans="1:16">
      <c r="A86" s="49" t="s">
        <v>409</v>
      </c>
      <c r="B86" s="97" t="s">
        <v>31</v>
      </c>
      <c r="C86" s="52">
        <v>18512801.920000002</v>
      </c>
      <c r="D86" s="52">
        <v>848126.07</v>
      </c>
      <c r="E86" s="52">
        <v>403673.58</v>
      </c>
      <c r="F86" s="90">
        <v>180816.3</v>
      </c>
      <c r="G86" s="80"/>
      <c r="H86" s="52">
        <v>180816.3</v>
      </c>
      <c r="I86" s="91">
        <v>4.58E-2</v>
      </c>
      <c r="J86" s="3"/>
      <c r="K86" s="3"/>
      <c r="L86" s="3"/>
      <c r="M86" s="3"/>
      <c r="N86" s="3"/>
      <c r="O86" s="3"/>
      <c r="P86" s="3"/>
    </row>
    <row r="87" spans="1:16">
      <c r="A87" s="55" t="s">
        <v>410</v>
      </c>
      <c r="B87" s="98" t="s">
        <v>31</v>
      </c>
      <c r="C87" s="58">
        <v>9624417.7300000004</v>
      </c>
      <c r="D87" s="58">
        <v>440922.97</v>
      </c>
      <c r="E87" s="58">
        <v>227505.28</v>
      </c>
      <c r="F87" s="92">
        <v>101905.76</v>
      </c>
      <c r="G87" s="82"/>
      <c r="H87" s="58">
        <v>101905.76</v>
      </c>
      <c r="I87" s="93">
        <v>4.58E-2</v>
      </c>
      <c r="J87" s="3"/>
      <c r="K87" s="3"/>
      <c r="L87" s="3"/>
      <c r="M87" s="3"/>
      <c r="N87" s="3"/>
      <c r="O87" s="3"/>
      <c r="P87" s="3"/>
    </row>
    <row r="88" spans="1:16">
      <c r="A88" s="49" t="s">
        <v>411</v>
      </c>
      <c r="B88" s="97" t="s">
        <v>31</v>
      </c>
      <c r="C88" s="52">
        <v>89462.41</v>
      </c>
      <c r="D88" s="52">
        <v>4098.54</v>
      </c>
      <c r="E88" s="52">
        <v>2450.21</v>
      </c>
      <c r="F88" s="90">
        <v>1097.52</v>
      </c>
      <c r="G88" s="80"/>
      <c r="H88" s="52">
        <v>1097.52</v>
      </c>
      <c r="I88" s="91">
        <v>4.58E-2</v>
      </c>
      <c r="J88" s="3"/>
      <c r="K88" s="3"/>
      <c r="L88" s="3"/>
      <c r="M88" s="3"/>
      <c r="N88" s="3"/>
      <c r="O88" s="3"/>
      <c r="P88" s="3"/>
    </row>
    <row r="89" spans="1:16">
      <c r="A89" s="55" t="s">
        <v>412</v>
      </c>
      <c r="B89" s="98" t="s">
        <v>31</v>
      </c>
      <c r="C89" s="58">
        <v>3848330.18</v>
      </c>
      <c r="D89" s="58">
        <v>176303.35999999999</v>
      </c>
      <c r="E89" s="58">
        <v>82222.39</v>
      </c>
      <c r="F89" s="92">
        <v>36829.629999999997</v>
      </c>
      <c r="G89" s="82"/>
      <c r="H89" s="58">
        <v>36829.629999999997</v>
      </c>
      <c r="I89" s="93">
        <v>4.58E-2</v>
      </c>
      <c r="J89" s="3"/>
      <c r="K89" s="3"/>
      <c r="L89" s="3"/>
      <c r="M89" s="3"/>
      <c r="N89" s="3"/>
      <c r="O89" s="3"/>
      <c r="P89" s="3"/>
    </row>
    <row r="90" spans="1:16">
      <c r="A90" s="49" t="s">
        <v>413</v>
      </c>
      <c r="B90" s="97" t="s">
        <v>31</v>
      </c>
      <c r="C90" s="52">
        <v>4292991.4000000004</v>
      </c>
      <c r="D90" s="52">
        <v>196674.6</v>
      </c>
      <c r="E90" s="52">
        <v>90678.3</v>
      </c>
      <c r="F90" s="90">
        <v>40617.26</v>
      </c>
      <c r="G90" s="80"/>
      <c r="H90" s="52">
        <v>40617.26</v>
      </c>
      <c r="I90" s="91">
        <v>4.58E-2</v>
      </c>
      <c r="J90" s="3"/>
      <c r="K90" s="3"/>
      <c r="L90" s="3"/>
      <c r="M90" s="3"/>
      <c r="N90" s="3"/>
      <c r="O90" s="3"/>
      <c r="P90" s="3"/>
    </row>
    <row r="91" spans="1:16">
      <c r="A91" s="55" t="s">
        <v>414</v>
      </c>
      <c r="B91" s="98" t="s">
        <v>31</v>
      </c>
      <c r="C91" s="58">
        <v>6958521.6900000004</v>
      </c>
      <c r="D91" s="58">
        <v>210140.98</v>
      </c>
      <c r="E91" s="58">
        <v>92148.33</v>
      </c>
      <c r="F91" s="92">
        <v>41275.72</v>
      </c>
      <c r="G91" s="82"/>
      <c r="H91" s="58">
        <v>41275.72</v>
      </c>
      <c r="I91" s="93">
        <v>3.0200000000000001E-2</v>
      </c>
      <c r="J91" s="3"/>
      <c r="K91" s="3"/>
      <c r="L91" s="3"/>
      <c r="M91" s="3"/>
      <c r="N91" s="3"/>
      <c r="O91" s="3"/>
      <c r="P91" s="3"/>
    </row>
    <row r="92" spans="1:16">
      <c r="A92" s="49" t="s">
        <v>415</v>
      </c>
      <c r="B92" s="97" t="s">
        <v>31</v>
      </c>
      <c r="C92" s="52">
        <v>7786460.0199999996</v>
      </c>
      <c r="D92" s="52">
        <v>235143.96</v>
      </c>
      <c r="E92" s="52">
        <v>106703.61</v>
      </c>
      <c r="F92" s="90">
        <v>47795.43</v>
      </c>
      <c r="G92" s="80"/>
      <c r="H92" s="52">
        <v>47795.43</v>
      </c>
      <c r="I92" s="91">
        <v>3.0200000000000001E-2</v>
      </c>
      <c r="J92" s="3"/>
      <c r="K92" s="3"/>
      <c r="L92" s="3"/>
      <c r="M92" s="3"/>
      <c r="N92" s="3"/>
      <c r="O92" s="3"/>
      <c r="P92" s="3"/>
    </row>
    <row r="93" spans="1:16">
      <c r="A93" s="55" t="s">
        <v>416</v>
      </c>
      <c r="B93" s="98" t="s">
        <v>31</v>
      </c>
      <c r="C93" s="58">
        <v>5241841.1500000004</v>
      </c>
      <c r="D93" s="58">
        <v>158298.79999999999</v>
      </c>
      <c r="E93" s="58">
        <v>70658.789999999994</v>
      </c>
      <c r="F93" s="92">
        <v>31649.98</v>
      </c>
      <c r="G93" s="82"/>
      <c r="H93" s="58">
        <v>31649.98</v>
      </c>
      <c r="I93" s="93">
        <v>3.0200000000000001E-2</v>
      </c>
      <c r="J93" s="3"/>
      <c r="K93" s="3"/>
      <c r="L93" s="3"/>
      <c r="M93" s="3"/>
      <c r="N93" s="3"/>
      <c r="O93" s="3"/>
      <c r="P93" s="3"/>
    </row>
    <row r="94" spans="1:16">
      <c r="A94" s="49" t="s">
        <v>417</v>
      </c>
      <c r="B94" s="97" t="s">
        <v>31</v>
      </c>
      <c r="C94" s="52">
        <v>10697461.18</v>
      </c>
      <c r="D94" s="52">
        <v>323053.53000000003</v>
      </c>
      <c r="E94" s="52">
        <v>137103.98000000001</v>
      </c>
      <c r="F94" s="90">
        <v>61412.58</v>
      </c>
      <c r="G94" s="80"/>
      <c r="H94" s="52">
        <v>61412.58</v>
      </c>
      <c r="I94" s="91">
        <v>3.0200000000000001E-2</v>
      </c>
      <c r="J94" s="3"/>
      <c r="K94" s="3"/>
      <c r="L94" s="3"/>
      <c r="M94" s="3"/>
      <c r="N94" s="3"/>
      <c r="O94" s="3"/>
      <c r="P94" s="3"/>
    </row>
    <row r="95" spans="1:16">
      <c r="A95" s="55" t="s">
        <v>418</v>
      </c>
      <c r="B95" s="98" t="s">
        <v>31</v>
      </c>
      <c r="C95" s="58">
        <v>1614458.09</v>
      </c>
      <c r="D95" s="58">
        <v>48755.16</v>
      </c>
      <c r="E95" s="58">
        <v>25177.84</v>
      </c>
      <c r="F95" s="92">
        <v>11277.83</v>
      </c>
      <c r="G95" s="82"/>
      <c r="H95" s="58">
        <v>11277.83</v>
      </c>
      <c r="I95" s="93">
        <v>3.0200000000000001E-2</v>
      </c>
      <c r="J95" s="3"/>
      <c r="K95" s="3"/>
      <c r="L95" s="3"/>
      <c r="M95" s="3"/>
      <c r="N95" s="3"/>
      <c r="O95" s="3"/>
      <c r="P95" s="3"/>
    </row>
    <row r="96" spans="1:16">
      <c r="A96" s="49" t="s">
        <v>419</v>
      </c>
      <c r="B96" s="97" t="s">
        <v>31</v>
      </c>
      <c r="C96" s="52">
        <v>3324261.57</v>
      </c>
      <c r="D96" s="52">
        <v>100389.65</v>
      </c>
      <c r="E96" s="52">
        <v>50670.01</v>
      </c>
      <c r="F96" s="90">
        <v>22696.46</v>
      </c>
      <c r="G96" s="80"/>
      <c r="H96" s="52">
        <v>22696.46</v>
      </c>
      <c r="I96" s="91">
        <v>3.0200000000000001E-2</v>
      </c>
      <c r="J96" s="3"/>
      <c r="K96" s="3"/>
      <c r="L96" s="3"/>
      <c r="M96" s="3"/>
      <c r="N96" s="3"/>
      <c r="O96" s="3"/>
      <c r="P96" s="3"/>
    </row>
    <row r="97" spans="1:16">
      <c r="A97" s="55" t="s">
        <v>420</v>
      </c>
      <c r="B97" s="98" t="s">
        <v>31</v>
      </c>
      <c r="C97" s="58">
        <v>8684882.9800000004</v>
      </c>
      <c r="D97" s="58">
        <v>262275.51</v>
      </c>
      <c r="E97" s="58">
        <v>115781.28</v>
      </c>
      <c r="F97" s="92">
        <v>51861.56</v>
      </c>
      <c r="G97" s="82"/>
      <c r="H97" s="58">
        <v>51861.56</v>
      </c>
      <c r="I97" s="93">
        <v>3.0200000000000001E-2</v>
      </c>
      <c r="J97" s="3"/>
      <c r="K97" s="3"/>
      <c r="L97" s="3"/>
      <c r="M97" s="3"/>
      <c r="N97" s="3"/>
      <c r="O97" s="3"/>
      <c r="P97" s="3"/>
    </row>
    <row r="98" spans="1:16">
      <c r="A98" s="49" t="s">
        <v>421</v>
      </c>
      <c r="B98" s="97" t="s">
        <v>31</v>
      </c>
      <c r="C98" s="52">
        <v>3383953.12</v>
      </c>
      <c r="D98" s="52">
        <v>102192.28</v>
      </c>
      <c r="E98" s="52">
        <v>56263.85</v>
      </c>
      <c r="F98" s="90">
        <v>25202.1</v>
      </c>
      <c r="G98" s="80"/>
      <c r="H98" s="52">
        <v>25202.1</v>
      </c>
      <c r="I98" s="91">
        <v>3.0200000000000001E-2</v>
      </c>
      <c r="J98" s="3"/>
      <c r="K98" s="3"/>
      <c r="L98" s="3"/>
      <c r="M98" s="3"/>
      <c r="N98" s="3"/>
      <c r="O98" s="3"/>
      <c r="P98" s="3"/>
    </row>
    <row r="99" spans="1:16">
      <c r="A99" s="55" t="s">
        <v>422</v>
      </c>
      <c r="B99" s="98" t="s">
        <v>46</v>
      </c>
      <c r="C99" s="58">
        <v>12949547.369999999</v>
      </c>
      <c r="D99" s="58">
        <v>434310.23</v>
      </c>
      <c r="E99" s="58">
        <v>192096.73</v>
      </c>
      <c r="F99" s="92">
        <v>86045.32</v>
      </c>
      <c r="G99" s="82"/>
      <c r="H99" s="58">
        <v>86045.32</v>
      </c>
      <c r="I99" s="93">
        <v>3.3500000000000002E-2</v>
      </c>
      <c r="J99" s="3"/>
      <c r="K99" s="3"/>
      <c r="L99" s="3"/>
      <c r="M99" s="3"/>
      <c r="N99" s="3"/>
      <c r="O99" s="3"/>
      <c r="P99" s="3"/>
    </row>
    <row r="100" spans="1:16">
      <c r="A100" s="49" t="s">
        <v>423</v>
      </c>
      <c r="B100" s="97" t="s">
        <v>46</v>
      </c>
      <c r="C100" s="52">
        <v>17002559.57</v>
      </c>
      <c r="D100" s="52">
        <v>570242.76</v>
      </c>
      <c r="E100" s="52">
        <v>247119.42</v>
      </c>
      <c r="F100" s="90">
        <v>110691.46</v>
      </c>
      <c r="G100" s="80"/>
      <c r="H100" s="52">
        <v>110691.46</v>
      </c>
      <c r="I100" s="91">
        <v>3.3500000000000002E-2</v>
      </c>
      <c r="J100" s="3"/>
      <c r="K100" s="3"/>
      <c r="L100" s="3"/>
      <c r="M100" s="3"/>
      <c r="N100" s="3"/>
      <c r="O100" s="3"/>
      <c r="P100" s="3"/>
    </row>
    <row r="101" spans="1:16">
      <c r="A101" s="55" t="s">
        <v>424</v>
      </c>
      <c r="B101" s="98" t="s">
        <v>46</v>
      </c>
      <c r="C101" s="58">
        <v>29504666.600000001</v>
      </c>
      <c r="D101" s="58">
        <v>989546.45</v>
      </c>
      <c r="E101" s="58">
        <v>443666.23</v>
      </c>
      <c r="F101" s="92">
        <v>198730.09</v>
      </c>
      <c r="G101" s="82"/>
      <c r="H101" s="58">
        <v>198730.09</v>
      </c>
      <c r="I101" s="93">
        <v>3.3500000000000002E-2</v>
      </c>
      <c r="J101" s="3"/>
      <c r="K101" s="3"/>
      <c r="L101" s="3"/>
      <c r="M101" s="3"/>
      <c r="N101" s="3"/>
      <c r="O101" s="3"/>
      <c r="P101" s="3"/>
    </row>
    <row r="102" spans="1:16">
      <c r="A102" s="49" t="s">
        <v>425</v>
      </c>
      <c r="B102" s="97" t="s">
        <v>46</v>
      </c>
      <c r="C102" s="52">
        <v>42745795.100000001</v>
      </c>
      <c r="D102" s="52">
        <v>1433635.92</v>
      </c>
      <c r="E102" s="52">
        <v>618068.17000000004</v>
      </c>
      <c r="F102" s="90">
        <v>276849.43</v>
      </c>
      <c r="G102" s="80"/>
      <c r="H102" s="52">
        <v>276849.43</v>
      </c>
      <c r="I102" s="91">
        <v>3.3500000000000002E-2</v>
      </c>
      <c r="J102" s="3"/>
      <c r="K102" s="3"/>
      <c r="L102" s="3"/>
      <c r="M102" s="3"/>
      <c r="N102" s="3"/>
      <c r="O102" s="3"/>
      <c r="P102" s="3"/>
    </row>
    <row r="103" spans="1:16">
      <c r="A103" s="55" t="s">
        <v>426</v>
      </c>
      <c r="B103" s="98" t="s">
        <v>46</v>
      </c>
      <c r="C103" s="58">
        <v>14632994.119999999</v>
      </c>
      <c r="D103" s="58">
        <v>490770.75</v>
      </c>
      <c r="E103" s="58">
        <v>199057.56</v>
      </c>
      <c r="F103" s="92">
        <v>89163.26</v>
      </c>
      <c r="G103" s="82"/>
      <c r="H103" s="58">
        <v>89163.26</v>
      </c>
      <c r="I103" s="93">
        <v>3.3500000000000002E-2</v>
      </c>
      <c r="J103" s="3"/>
      <c r="K103" s="3"/>
      <c r="L103" s="3"/>
      <c r="M103" s="3"/>
      <c r="N103" s="3"/>
      <c r="O103" s="3"/>
      <c r="P103" s="3"/>
    </row>
    <row r="104" spans="1:16">
      <c r="A104" s="49" t="s">
        <v>427</v>
      </c>
      <c r="B104" s="97" t="s">
        <v>46</v>
      </c>
      <c r="C104" s="52">
        <v>19496510.149999999</v>
      </c>
      <c r="D104" s="52">
        <v>653886.47</v>
      </c>
      <c r="E104" s="52">
        <v>276163.89</v>
      </c>
      <c r="F104" s="90">
        <v>123701.27</v>
      </c>
      <c r="G104" s="80"/>
      <c r="H104" s="52">
        <v>123701.27</v>
      </c>
      <c r="I104" s="91">
        <v>3.3500000000000002E-2</v>
      </c>
      <c r="J104" s="3"/>
      <c r="K104" s="3"/>
      <c r="L104" s="3"/>
      <c r="M104" s="3"/>
      <c r="N104" s="3"/>
      <c r="O104" s="3"/>
      <c r="P104" s="3"/>
    </row>
    <row r="105" spans="1:16">
      <c r="A105" s="55" t="s">
        <v>428</v>
      </c>
      <c r="B105" s="98" t="s">
        <v>46</v>
      </c>
      <c r="C105" s="58">
        <v>23795091.079999998</v>
      </c>
      <c r="D105" s="58">
        <v>798055.04</v>
      </c>
      <c r="E105" s="58">
        <v>356134.47</v>
      </c>
      <c r="F105" s="92">
        <v>159522.25</v>
      </c>
      <c r="G105" s="82"/>
      <c r="H105" s="58">
        <v>159522.25</v>
      </c>
      <c r="I105" s="93">
        <v>3.3500000000000002E-2</v>
      </c>
      <c r="J105" s="3"/>
      <c r="K105" s="3"/>
      <c r="L105" s="3"/>
      <c r="M105" s="3"/>
      <c r="N105" s="3"/>
      <c r="O105" s="3"/>
      <c r="P105" s="3"/>
    </row>
    <row r="106" spans="1:16">
      <c r="A106" s="49" t="s">
        <v>429</v>
      </c>
      <c r="B106" s="97" t="s">
        <v>46</v>
      </c>
      <c r="C106" s="52">
        <v>2956334.56</v>
      </c>
      <c r="D106" s="52">
        <v>99151.45</v>
      </c>
      <c r="E106" s="52">
        <v>41049.279999999999</v>
      </c>
      <c r="F106" s="90">
        <v>18387.080000000002</v>
      </c>
      <c r="G106" s="80"/>
      <c r="H106" s="52">
        <v>18387.080000000002</v>
      </c>
      <c r="I106" s="91">
        <v>3.3500000000000002E-2</v>
      </c>
      <c r="J106" s="3"/>
      <c r="K106" s="3"/>
      <c r="L106" s="3"/>
      <c r="M106" s="3"/>
      <c r="N106" s="3"/>
      <c r="O106" s="3"/>
      <c r="P106" s="3"/>
    </row>
    <row r="107" spans="1:16">
      <c r="A107" s="55" t="s">
        <v>430</v>
      </c>
      <c r="B107" s="98" t="s">
        <v>31</v>
      </c>
      <c r="C107" s="58">
        <v>5303196.66</v>
      </c>
      <c r="D107" s="58">
        <v>477287.7</v>
      </c>
      <c r="E107" s="58">
        <v>219413.31</v>
      </c>
      <c r="F107" s="92">
        <v>98281.15</v>
      </c>
      <c r="G107" s="82"/>
      <c r="H107" s="58">
        <v>98281.15</v>
      </c>
      <c r="I107" s="93">
        <v>0.09</v>
      </c>
      <c r="J107" s="3"/>
      <c r="K107" s="3"/>
      <c r="L107" s="3"/>
      <c r="M107" s="3"/>
      <c r="N107" s="3"/>
      <c r="O107" s="3"/>
      <c r="P107" s="3"/>
    </row>
    <row r="108" spans="1:16">
      <c r="A108" s="49" t="s">
        <v>431</v>
      </c>
      <c r="B108" s="97" t="s">
        <v>31</v>
      </c>
      <c r="C108" s="52">
        <v>3199216.46</v>
      </c>
      <c r="D108" s="52">
        <v>287929.48</v>
      </c>
      <c r="E108" s="52">
        <v>134929.25</v>
      </c>
      <c r="F108" s="90">
        <v>60438.46</v>
      </c>
      <c r="G108" s="80"/>
      <c r="H108" s="52">
        <v>60438.46</v>
      </c>
      <c r="I108" s="91">
        <v>0.09</v>
      </c>
      <c r="J108" s="3"/>
      <c r="K108" s="3"/>
      <c r="L108" s="3"/>
      <c r="M108" s="3"/>
      <c r="N108" s="3"/>
      <c r="O108" s="3"/>
      <c r="P108" s="3"/>
    </row>
    <row r="109" spans="1:16">
      <c r="A109" s="55" t="s">
        <v>432</v>
      </c>
      <c r="B109" s="98" t="s">
        <v>31</v>
      </c>
      <c r="C109" s="58">
        <v>8760885.4199999999</v>
      </c>
      <c r="D109" s="58">
        <v>788479.69</v>
      </c>
      <c r="E109" s="58">
        <v>420637.91</v>
      </c>
      <c r="F109" s="92">
        <v>188415.08</v>
      </c>
      <c r="G109" s="82"/>
      <c r="H109" s="58">
        <v>188415.08</v>
      </c>
      <c r="I109" s="93">
        <v>0.09</v>
      </c>
      <c r="J109" s="3"/>
      <c r="K109" s="3"/>
      <c r="L109" s="3"/>
      <c r="M109" s="3"/>
      <c r="N109" s="3"/>
      <c r="O109" s="3"/>
      <c r="P109" s="3"/>
    </row>
    <row r="110" spans="1:16">
      <c r="A110" s="49" t="s">
        <v>433</v>
      </c>
      <c r="B110" s="97" t="s">
        <v>31</v>
      </c>
      <c r="C110" s="52">
        <v>205581.38</v>
      </c>
      <c r="D110" s="52">
        <v>18502.32</v>
      </c>
      <c r="E110" s="52">
        <v>11059.7</v>
      </c>
      <c r="F110" s="90">
        <v>4953.9399999999996</v>
      </c>
      <c r="G110" s="80"/>
      <c r="H110" s="52">
        <v>4953.9399999999996</v>
      </c>
      <c r="I110" s="91">
        <v>0.09</v>
      </c>
      <c r="J110" s="3"/>
      <c r="K110" s="3"/>
      <c r="L110" s="3"/>
      <c r="M110" s="3"/>
      <c r="N110" s="3"/>
      <c r="O110" s="3"/>
      <c r="P110" s="3"/>
    </row>
    <row r="111" spans="1:16">
      <c r="A111" s="55" t="s">
        <v>434</v>
      </c>
      <c r="B111" s="98" t="s">
        <v>31</v>
      </c>
      <c r="C111" s="58">
        <v>828701.22</v>
      </c>
      <c r="D111" s="58">
        <v>74583.11</v>
      </c>
      <c r="E111" s="58">
        <v>40243.49</v>
      </c>
      <c r="F111" s="92">
        <v>18026.14</v>
      </c>
      <c r="G111" s="82"/>
      <c r="H111" s="58">
        <v>18026.14</v>
      </c>
      <c r="I111" s="93">
        <v>0.09</v>
      </c>
      <c r="J111" s="3"/>
      <c r="K111" s="3"/>
      <c r="L111" s="3"/>
      <c r="M111" s="3"/>
      <c r="N111" s="3"/>
      <c r="O111" s="3"/>
      <c r="P111" s="3"/>
    </row>
    <row r="112" spans="1:16">
      <c r="A112" s="49" t="s">
        <v>435</v>
      </c>
      <c r="B112" s="97" t="s">
        <v>31</v>
      </c>
      <c r="C112" s="52">
        <v>3934971.61</v>
      </c>
      <c r="D112" s="52">
        <v>354147.44</v>
      </c>
      <c r="E112" s="52">
        <v>164697.95000000001</v>
      </c>
      <c r="F112" s="90">
        <v>73772.66</v>
      </c>
      <c r="G112" s="80"/>
      <c r="H112" s="52">
        <v>73772.66</v>
      </c>
      <c r="I112" s="91">
        <v>0.09</v>
      </c>
      <c r="J112" s="3"/>
      <c r="K112" s="3"/>
      <c r="L112" s="3"/>
      <c r="M112" s="3"/>
      <c r="N112" s="3"/>
      <c r="O112" s="3"/>
      <c r="P112" s="3"/>
    </row>
    <row r="113" spans="1:16">
      <c r="A113" s="55" t="s">
        <v>436</v>
      </c>
      <c r="B113" s="98" t="s">
        <v>31</v>
      </c>
      <c r="C113" s="58">
        <v>2014215.26</v>
      </c>
      <c r="D113" s="58">
        <v>181279.37</v>
      </c>
      <c r="E113" s="58">
        <v>90596.7</v>
      </c>
      <c r="F113" s="92">
        <v>40580.71</v>
      </c>
      <c r="G113" s="82"/>
      <c r="H113" s="58">
        <v>40580.71</v>
      </c>
      <c r="I113" s="93">
        <v>0.09</v>
      </c>
      <c r="J113" s="3"/>
      <c r="K113" s="3"/>
      <c r="L113" s="3"/>
      <c r="M113" s="3"/>
      <c r="N113" s="3"/>
      <c r="O113" s="3"/>
      <c r="P113" s="3"/>
    </row>
    <row r="114" spans="1:16">
      <c r="A114" s="49" t="s">
        <v>437</v>
      </c>
      <c r="B114" s="97" t="s">
        <v>31</v>
      </c>
      <c r="C114" s="52">
        <v>2570229.7999999998</v>
      </c>
      <c r="D114" s="52">
        <v>231320.68</v>
      </c>
      <c r="E114" s="52">
        <v>122240.14</v>
      </c>
      <c r="F114" s="90">
        <v>54754.66</v>
      </c>
      <c r="G114" s="80"/>
      <c r="H114" s="52">
        <v>54754.66</v>
      </c>
      <c r="I114" s="91">
        <v>0.09</v>
      </c>
      <c r="J114" s="3"/>
      <c r="K114" s="3"/>
      <c r="L114" s="3"/>
      <c r="M114" s="3"/>
      <c r="N114" s="3"/>
      <c r="O114" s="3"/>
      <c r="P114" s="3"/>
    </row>
    <row r="115" spans="1:16">
      <c r="A115" s="55" t="s">
        <v>438</v>
      </c>
      <c r="B115" s="98" t="s">
        <v>31</v>
      </c>
      <c r="C115" s="58">
        <v>9780046.8699999992</v>
      </c>
      <c r="D115" s="58">
        <v>880204.22</v>
      </c>
      <c r="E115" s="58">
        <v>437869.4</v>
      </c>
      <c r="F115" s="92">
        <v>196133.53</v>
      </c>
      <c r="G115" s="82"/>
      <c r="H115" s="58">
        <v>196133.53</v>
      </c>
      <c r="I115" s="93">
        <v>0.09</v>
      </c>
      <c r="J115" s="3"/>
      <c r="K115" s="3"/>
      <c r="L115" s="3"/>
      <c r="M115" s="3"/>
      <c r="N115" s="3"/>
      <c r="O115" s="3"/>
      <c r="P115" s="3"/>
    </row>
    <row r="116" spans="1:16">
      <c r="A116" s="49" t="s">
        <v>439</v>
      </c>
      <c r="B116" s="97" t="s">
        <v>31</v>
      </c>
      <c r="C116" s="52">
        <v>5295924.2300000004</v>
      </c>
      <c r="D116" s="52">
        <v>476633.18</v>
      </c>
      <c r="E116" s="52">
        <v>255344.51</v>
      </c>
      <c r="F116" s="90">
        <v>114375.7</v>
      </c>
      <c r="G116" s="80"/>
      <c r="H116" s="52">
        <v>114375.7</v>
      </c>
      <c r="I116" s="91">
        <v>0.09</v>
      </c>
      <c r="J116" s="3"/>
      <c r="K116" s="3"/>
      <c r="L116" s="3"/>
      <c r="M116" s="3"/>
      <c r="N116" s="3"/>
      <c r="O116" s="3"/>
      <c r="P116" s="3"/>
    </row>
    <row r="117" spans="1:16">
      <c r="A117" s="55" t="s">
        <v>440</v>
      </c>
      <c r="B117" s="98" t="s">
        <v>31</v>
      </c>
      <c r="C117" s="58">
        <v>824696.22</v>
      </c>
      <c r="D117" s="58">
        <v>20947.28</v>
      </c>
      <c r="E117" s="58">
        <v>12377.01</v>
      </c>
      <c r="F117" s="92">
        <v>5544</v>
      </c>
      <c r="G117" s="82"/>
      <c r="H117" s="58">
        <v>5544</v>
      </c>
      <c r="I117" s="93">
        <v>2.5399999999999999E-2</v>
      </c>
      <c r="J117" s="3"/>
      <c r="K117" s="3"/>
      <c r="L117" s="3"/>
      <c r="M117" s="3"/>
      <c r="N117" s="3"/>
      <c r="O117" s="3"/>
      <c r="P117" s="3"/>
    </row>
    <row r="118" spans="1:16">
      <c r="A118" s="49" t="s">
        <v>441</v>
      </c>
      <c r="B118" s="97" t="s">
        <v>31</v>
      </c>
      <c r="C118" s="52">
        <v>4648598.3499999996</v>
      </c>
      <c r="D118" s="52">
        <v>118074.4</v>
      </c>
      <c r="E118" s="52">
        <v>63667.02</v>
      </c>
      <c r="F118" s="90">
        <v>28518.18</v>
      </c>
      <c r="G118" s="80"/>
      <c r="H118" s="52">
        <v>28518.18</v>
      </c>
      <c r="I118" s="91">
        <v>2.5399999999999999E-2</v>
      </c>
      <c r="J118" s="3"/>
      <c r="K118" s="3"/>
      <c r="L118" s="3"/>
      <c r="M118" s="3"/>
      <c r="N118" s="3"/>
      <c r="O118" s="3"/>
      <c r="P118" s="3"/>
    </row>
    <row r="119" spans="1:16">
      <c r="A119" s="55" t="s">
        <v>442</v>
      </c>
      <c r="B119" s="98" t="s">
        <v>31</v>
      </c>
      <c r="C119" s="58">
        <v>3135890.65</v>
      </c>
      <c r="D119" s="58">
        <v>79651.62</v>
      </c>
      <c r="E119" s="58">
        <v>42457.89</v>
      </c>
      <c r="F119" s="92">
        <v>19018.04</v>
      </c>
      <c r="G119" s="82"/>
      <c r="H119" s="58">
        <v>19018.04</v>
      </c>
      <c r="I119" s="93">
        <v>2.5399999999999999E-2</v>
      </c>
      <c r="J119" s="3"/>
      <c r="K119" s="3"/>
      <c r="L119" s="3"/>
      <c r="M119" s="3"/>
      <c r="N119" s="3"/>
      <c r="O119" s="3"/>
      <c r="P119" s="3"/>
    </row>
    <row r="120" spans="1:16">
      <c r="A120" s="49" t="s">
        <v>443</v>
      </c>
      <c r="B120" s="97" t="s">
        <v>31</v>
      </c>
      <c r="C120" s="52">
        <v>3081455</v>
      </c>
      <c r="D120" s="52">
        <v>78268.960000000006</v>
      </c>
      <c r="E120" s="52">
        <v>37601.72</v>
      </c>
      <c r="F120" s="90">
        <v>16842.830000000002</v>
      </c>
      <c r="G120" s="80"/>
      <c r="H120" s="52">
        <v>16842.830000000002</v>
      </c>
      <c r="I120" s="91">
        <v>2.5399999999999999E-2</v>
      </c>
      <c r="J120" s="3"/>
      <c r="K120" s="3"/>
      <c r="L120" s="3"/>
      <c r="M120" s="3"/>
      <c r="N120" s="3"/>
      <c r="O120" s="3"/>
      <c r="P120" s="3"/>
    </row>
    <row r="121" spans="1:16">
      <c r="A121" s="55" t="s">
        <v>444</v>
      </c>
      <c r="B121" s="98" t="s">
        <v>31</v>
      </c>
      <c r="C121" s="58">
        <v>570851.67000000004</v>
      </c>
      <c r="D121" s="58">
        <v>14499.63</v>
      </c>
      <c r="E121" s="58">
        <v>8400.14</v>
      </c>
      <c r="F121" s="92">
        <v>3762.65</v>
      </c>
      <c r="G121" s="82"/>
      <c r="H121" s="58">
        <v>3762.65</v>
      </c>
      <c r="I121" s="93">
        <v>2.5399999999999999E-2</v>
      </c>
      <c r="J121" s="3"/>
      <c r="K121" s="3"/>
      <c r="L121" s="3"/>
      <c r="M121" s="3"/>
      <c r="N121" s="3"/>
      <c r="O121" s="3"/>
      <c r="P121" s="3"/>
    </row>
    <row r="122" spans="1:16">
      <c r="A122" s="49" t="s">
        <v>445</v>
      </c>
      <c r="B122" s="97" t="s">
        <v>31</v>
      </c>
      <c r="C122" s="52">
        <v>1043855.04</v>
      </c>
      <c r="D122" s="52">
        <v>26513.919999999998</v>
      </c>
      <c r="E122" s="52">
        <v>15627.77</v>
      </c>
      <c r="F122" s="90">
        <v>7000.1</v>
      </c>
      <c r="G122" s="80"/>
      <c r="H122" s="52">
        <v>7000.1</v>
      </c>
      <c r="I122" s="91">
        <v>2.5399999999999999E-2</v>
      </c>
      <c r="J122" s="3"/>
      <c r="K122" s="3"/>
      <c r="L122" s="3"/>
      <c r="M122" s="3"/>
      <c r="N122" s="3"/>
      <c r="O122" s="3"/>
      <c r="P122" s="3"/>
    </row>
    <row r="123" spans="1:16">
      <c r="A123" s="55" t="s">
        <v>446</v>
      </c>
      <c r="B123" s="98" t="s">
        <v>31</v>
      </c>
      <c r="C123" s="58">
        <v>1620784.63</v>
      </c>
      <c r="D123" s="58">
        <v>41167.93</v>
      </c>
      <c r="E123" s="58">
        <v>21419.02</v>
      </c>
      <c r="F123" s="92">
        <v>9594.16</v>
      </c>
      <c r="G123" s="82"/>
      <c r="H123" s="58">
        <v>9594.16</v>
      </c>
      <c r="I123" s="93">
        <v>2.5399999999999999E-2</v>
      </c>
      <c r="J123" s="3"/>
      <c r="K123" s="3"/>
      <c r="L123" s="3"/>
      <c r="M123" s="3"/>
      <c r="N123" s="3"/>
      <c r="O123" s="3"/>
      <c r="P123" s="3"/>
    </row>
    <row r="124" spans="1:16">
      <c r="A124" s="49" t="s">
        <v>447</v>
      </c>
      <c r="B124" s="97" t="s">
        <v>31</v>
      </c>
      <c r="C124" s="52">
        <v>16998439.370000001</v>
      </c>
      <c r="D124" s="52">
        <v>1296395.71</v>
      </c>
      <c r="E124" s="52">
        <v>577632.12</v>
      </c>
      <c r="F124" s="90">
        <v>258737.03</v>
      </c>
      <c r="G124" s="80"/>
      <c r="H124" s="52">
        <v>258737.03</v>
      </c>
      <c r="I124" s="91">
        <v>7.6300000000000007E-2</v>
      </c>
      <c r="J124" s="3"/>
      <c r="K124" s="3"/>
      <c r="L124" s="3"/>
      <c r="M124" s="3"/>
      <c r="N124" s="3"/>
      <c r="O124" s="3"/>
      <c r="P124" s="3"/>
    </row>
    <row r="125" spans="1:16">
      <c r="A125" s="55" t="s">
        <v>448</v>
      </c>
      <c r="B125" s="98" t="s">
        <v>31</v>
      </c>
      <c r="C125" s="58">
        <v>514942.69</v>
      </c>
      <c r="D125" s="58">
        <v>39272.400000000001</v>
      </c>
      <c r="E125" s="58">
        <v>20650.87</v>
      </c>
      <c r="F125" s="92">
        <v>9250.08</v>
      </c>
      <c r="G125" s="82"/>
      <c r="H125" s="58">
        <v>9250.08</v>
      </c>
      <c r="I125" s="93">
        <v>7.6300000000000007E-2</v>
      </c>
      <c r="J125" s="3"/>
      <c r="K125" s="3"/>
      <c r="L125" s="3"/>
      <c r="M125" s="3"/>
      <c r="N125" s="3"/>
      <c r="O125" s="3"/>
      <c r="P125" s="3"/>
    </row>
    <row r="126" spans="1:16">
      <c r="A126" s="49" t="s">
        <v>449</v>
      </c>
      <c r="B126" s="97" t="s">
        <v>31</v>
      </c>
      <c r="C126" s="52">
        <v>494239.76</v>
      </c>
      <c r="D126" s="52">
        <v>37693.480000000003</v>
      </c>
      <c r="E126" s="52">
        <v>21225.09</v>
      </c>
      <c r="F126" s="90">
        <v>9507.2900000000009</v>
      </c>
      <c r="G126" s="80"/>
      <c r="H126" s="52">
        <v>9507.2900000000009</v>
      </c>
      <c r="I126" s="91">
        <v>7.6300000000000007E-2</v>
      </c>
      <c r="J126" s="3"/>
      <c r="K126" s="3"/>
      <c r="L126" s="3"/>
      <c r="M126" s="3"/>
      <c r="N126" s="3"/>
      <c r="O126" s="3"/>
      <c r="P126" s="3"/>
    </row>
    <row r="127" spans="1:16">
      <c r="A127" s="55" t="s">
        <v>450</v>
      </c>
      <c r="B127" s="98" t="s">
        <v>31</v>
      </c>
      <c r="C127" s="58">
        <v>621577.92000000004</v>
      </c>
      <c r="D127" s="58">
        <v>47405</v>
      </c>
      <c r="E127" s="58">
        <v>28339.94</v>
      </c>
      <c r="F127" s="92">
        <v>12694.23</v>
      </c>
      <c r="G127" s="82"/>
      <c r="H127" s="58">
        <v>12694.23</v>
      </c>
      <c r="I127" s="93">
        <v>7.6300000000000007E-2</v>
      </c>
      <c r="J127" s="3"/>
      <c r="K127" s="3"/>
      <c r="L127" s="3"/>
      <c r="M127" s="3"/>
      <c r="N127" s="3"/>
      <c r="O127" s="3"/>
      <c r="P127" s="3"/>
    </row>
    <row r="128" spans="1:16">
      <c r="A128" s="49" t="s">
        <v>451</v>
      </c>
      <c r="B128" s="97" t="s">
        <v>31</v>
      </c>
      <c r="C128" s="52">
        <v>6215169.7000000002</v>
      </c>
      <c r="D128" s="52">
        <v>474003.48</v>
      </c>
      <c r="E128" s="52">
        <v>246562.96</v>
      </c>
      <c r="F128" s="90">
        <v>110442.21</v>
      </c>
      <c r="G128" s="80"/>
      <c r="H128" s="52">
        <v>110442.21</v>
      </c>
      <c r="I128" s="91">
        <v>7.6300000000000007E-2</v>
      </c>
      <c r="J128" s="3"/>
      <c r="K128" s="3"/>
      <c r="L128" s="3"/>
      <c r="M128" s="3"/>
      <c r="N128" s="3"/>
      <c r="O128" s="3"/>
      <c r="P128" s="3"/>
    </row>
    <row r="129" spans="1:16">
      <c r="A129" s="55" t="s">
        <v>452</v>
      </c>
      <c r="B129" s="98" t="s">
        <v>31</v>
      </c>
      <c r="C129" s="58">
        <v>4923043.16</v>
      </c>
      <c r="D129" s="58">
        <v>375458.71</v>
      </c>
      <c r="E129" s="58">
        <v>175818.8</v>
      </c>
      <c r="F129" s="92">
        <v>78753.990000000005</v>
      </c>
      <c r="G129" s="82"/>
      <c r="H129" s="58">
        <v>78753.990000000005</v>
      </c>
      <c r="I129" s="93">
        <v>7.6300000000000007E-2</v>
      </c>
      <c r="J129" s="3"/>
      <c r="K129" s="3"/>
      <c r="L129" s="3"/>
      <c r="M129" s="3"/>
      <c r="N129" s="3"/>
      <c r="O129" s="3"/>
      <c r="P129" s="3"/>
    </row>
    <row r="130" spans="1:16">
      <c r="A130" s="49" t="s">
        <v>453</v>
      </c>
      <c r="B130" s="97" t="s">
        <v>31</v>
      </c>
      <c r="C130" s="52">
        <v>4845617.93</v>
      </c>
      <c r="D130" s="52">
        <v>369553.83</v>
      </c>
      <c r="E130" s="52">
        <v>168315.47</v>
      </c>
      <c r="F130" s="90">
        <v>75393.05</v>
      </c>
      <c r="G130" s="80"/>
      <c r="H130" s="52">
        <v>75393.05</v>
      </c>
      <c r="I130" s="91">
        <v>7.6300000000000007E-2</v>
      </c>
      <c r="J130" s="3"/>
      <c r="K130" s="3"/>
      <c r="L130" s="3"/>
      <c r="M130" s="3"/>
      <c r="N130" s="3"/>
      <c r="O130" s="3"/>
      <c r="P130" s="3"/>
    </row>
    <row r="131" spans="1:16">
      <c r="A131" s="55" t="s">
        <v>454</v>
      </c>
      <c r="B131" s="98" t="s">
        <v>31</v>
      </c>
      <c r="C131" s="58">
        <v>675349.92</v>
      </c>
      <c r="D131" s="58">
        <v>51505.95</v>
      </c>
      <c r="E131" s="58">
        <v>30173.38</v>
      </c>
      <c r="F131" s="92">
        <v>13515.47</v>
      </c>
      <c r="G131" s="82"/>
      <c r="H131" s="58">
        <v>13515.47</v>
      </c>
      <c r="I131" s="93">
        <v>7.6300000000000007E-2</v>
      </c>
      <c r="J131" s="3"/>
      <c r="K131" s="3"/>
      <c r="L131" s="3"/>
      <c r="M131" s="3"/>
      <c r="N131" s="3"/>
      <c r="O131" s="3"/>
      <c r="P131" s="3"/>
    </row>
    <row r="132" spans="1:16">
      <c r="A132" s="49" t="s">
        <v>455</v>
      </c>
      <c r="B132" s="97" t="s">
        <v>31</v>
      </c>
      <c r="C132" s="52">
        <v>1407216.6</v>
      </c>
      <c r="D132" s="52">
        <v>107322.18</v>
      </c>
      <c r="E132" s="52">
        <v>53069.7</v>
      </c>
      <c r="F132" s="90">
        <v>23771.35</v>
      </c>
      <c r="G132" s="80"/>
      <c r="H132" s="52">
        <v>23771.35</v>
      </c>
      <c r="I132" s="91">
        <v>7.6300000000000007E-2</v>
      </c>
      <c r="J132" s="3"/>
      <c r="K132" s="3"/>
      <c r="L132" s="3"/>
      <c r="M132" s="3"/>
      <c r="N132" s="3"/>
      <c r="O132" s="3"/>
      <c r="P132" s="3"/>
    </row>
    <row r="133" spans="1:16">
      <c r="A133" s="55" t="s">
        <v>456</v>
      </c>
      <c r="B133" s="98" t="s">
        <v>46</v>
      </c>
      <c r="C133" s="58">
        <v>18737910.739999998</v>
      </c>
      <c r="D133" s="58">
        <v>634318.47</v>
      </c>
      <c r="E133" s="58">
        <v>261814.22</v>
      </c>
      <c r="F133" s="92">
        <v>117273.66</v>
      </c>
      <c r="G133" s="82"/>
      <c r="H133" s="58">
        <v>117273.66</v>
      </c>
      <c r="I133" s="93">
        <v>3.39E-2</v>
      </c>
      <c r="J133" s="3"/>
      <c r="K133" s="3"/>
      <c r="L133" s="3"/>
      <c r="M133" s="3"/>
      <c r="N133" s="3"/>
      <c r="O133" s="3"/>
      <c r="P133" s="3"/>
    </row>
    <row r="134" spans="1:16">
      <c r="A134" s="49" t="s">
        <v>457</v>
      </c>
      <c r="B134" s="97" t="s">
        <v>46</v>
      </c>
      <c r="C134" s="52">
        <v>10875216.800000001</v>
      </c>
      <c r="D134" s="52">
        <v>368149.42</v>
      </c>
      <c r="E134" s="52">
        <v>152750.13</v>
      </c>
      <c r="F134" s="90">
        <v>68420.91</v>
      </c>
      <c r="G134" s="80"/>
      <c r="H134" s="52">
        <v>68420.91</v>
      </c>
      <c r="I134" s="91">
        <v>3.39E-2</v>
      </c>
      <c r="J134" s="3"/>
      <c r="K134" s="3"/>
      <c r="L134" s="3"/>
      <c r="M134" s="3"/>
      <c r="N134" s="3"/>
      <c r="O134" s="3"/>
      <c r="P134" s="3"/>
    </row>
    <row r="135" spans="1:16">
      <c r="A135" s="55" t="s">
        <v>458</v>
      </c>
      <c r="B135" s="98" t="s">
        <v>46</v>
      </c>
      <c r="C135" s="58">
        <v>16052036.77</v>
      </c>
      <c r="D135" s="58">
        <v>543395.88</v>
      </c>
      <c r="E135" s="58">
        <v>218361.93</v>
      </c>
      <c r="F135" s="92">
        <v>97810.21</v>
      </c>
      <c r="G135" s="82"/>
      <c r="H135" s="58">
        <v>97810.21</v>
      </c>
      <c r="I135" s="93">
        <v>3.39E-2</v>
      </c>
      <c r="J135" s="3"/>
      <c r="K135" s="3"/>
      <c r="L135" s="3"/>
      <c r="M135" s="3"/>
      <c r="N135" s="3"/>
      <c r="O135" s="3"/>
      <c r="P135" s="3"/>
    </row>
    <row r="136" spans="1:16">
      <c r="A136" s="49" t="s">
        <v>459</v>
      </c>
      <c r="B136" s="97" t="s">
        <v>46</v>
      </c>
      <c r="C136" s="52">
        <v>7580455.6799999997</v>
      </c>
      <c r="D136" s="52">
        <v>256614.69</v>
      </c>
      <c r="E136" s="52">
        <v>109711.6</v>
      </c>
      <c r="F136" s="90">
        <v>49142.79</v>
      </c>
      <c r="G136" s="80"/>
      <c r="H136" s="52">
        <v>49142.79</v>
      </c>
      <c r="I136" s="91">
        <v>3.39E-2</v>
      </c>
      <c r="J136" s="3"/>
      <c r="K136" s="3"/>
      <c r="L136" s="3"/>
      <c r="M136" s="3"/>
      <c r="N136" s="3"/>
      <c r="O136" s="3"/>
      <c r="P136" s="3"/>
    </row>
    <row r="137" spans="1:16">
      <c r="A137" s="55" t="s">
        <v>460</v>
      </c>
      <c r="B137" s="98" t="s">
        <v>46</v>
      </c>
      <c r="C137" s="58">
        <v>17883410.710000001</v>
      </c>
      <c r="D137" s="58">
        <v>605391.81000000006</v>
      </c>
      <c r="E137" s="58">
        <v>259610.65</v>
      </c>
      <c r="F137" s="92">
        <v>116286.62</v>
      </c>
      <c r="G137" s="82"/>
      <c r="H137" s="58">
        <v>116286.62</v>
      </c>
      <c r="I137" s="93">
        <v>3.39E-2</v>
      </c>
      <c r="J137" s="3"/>
      <c r="K137" s="3"/>
      <c r="L137" s="3"/>
      <c r="M137" s="3"/>
      <c r="N137" s="3"/>
      <c r="O137" s="3"/>
      <c r="P137" s="3"/>
    </row>
    <row r="138" spans="1:16">
      <c r="A138" s="49" t="s">
        <v>461</v>
      </c>
      <c r="B138" s="97" t="s">
        <v>46</v>
      </c>
      <c r="C138" s="52">
        <v>902021.61</v>
      </c>
      <c r="D138" s="52">
        <v>30535.37</v>
      </c>
      <c r="E138" s="52">
        <v>11853.46</v>
      </c>
      <c r="F138" s="90">
        <v>5309.49</v>
      </c>
      <c r="G138" s="80"/>
      <c r="H138" s="52">
        <v>5309.49</v>
      </c>
      <c r="I138" s="91">
        <v>3.39E-2</v>
      </c>
      <c r="J138" s="3"/>
      <c r="K138" s="3"/>
      <c r="L138" s="3"/>
      <c r="M138" s="3"/>
      <c r="N138" s="3"/>
      <c r="O138" s="3"/>
      <c r="P138" s="3"/>
    </row>
    <row r="139" spans="1:16">
      <c r="A139" s="55" t="s">
        <v>462</v>
      </c>
      <c r="B139" s="98" t="s">
        <v>46</v>
      </c>
      <c r="C139" s="58">
        <v>20367572.600000001</v>
      </c>
      <c r="D139" s="58">
        <v>689486.02</v>
      </c>
      <c r="E139" s="58">
        <v>305346.28000000003</v>
      </c>
      <c r="F139" s="92">
        <v>136772.85</v>
      </c>
      <c r="G139" s="82"/>
      <c r="H139" s="58">
        <v>136772.85</v>
      </c>
      <c r="I139" s="93">
        <v>3.39E-2</v>
      </c>
      <c r="J139" s="3"/>
      <c r="K139" s="3"/>
      <c r="L139" s="3"/>
      <c r="M139" s="3"/>
      <c r="N139" s="3"/>
      <c r="O139" s="3"/>
      <c r="P139" s="3"/>
    </row>
    <row r="140" spans="1:16">
      <c r="A140" s="49" t="s">
        <v>463</v>
      </c>
      <c r="B140" s="97" t="s">
        <v>46</v>
      </c>
      <c r="C140" s="52">
        <v>17638578.329999998</v>
      </c>
      <c r="D140" s="52">
        <v>597103.71</v>
      </c>
      <c r="E140" s="52">
        <v>266709.14</v>
      </c>
      <c r="F140" s="90">
        <v>119466.23</v>
      </c>
      <c r="G140" s="80"/>
      <c r="H140" s="52">
        <v>119466.23</v>
      </c>
      <c r="I140" s="91">
        <v>3.39E-2</v>
      </c>
      <c r="J140" s="3"/>
      <c r="K140" s="3"/>
      <c r="L140" s="3"/>
      <c r="M140" s="3"/>
      <c r="N140" s="3"/>
      <c r="O140" s="3"/>
      <c r="P140" s="3"/>
    </row>
    <row r="141" spans="1:16">
      <c r="A141" s="55" t="s">
        <v>464</v>
      </c>
      <c r="B141" s="98" t="s">
        <v>46</v>
      </c>
      <c r="C141" s="58">
        <v>15632249.74</v>
      </c>
      <c r="D141" s="58">
        <v>529185.18999999994</v>
      </c>
      <c r="E141" s="58">
        <v>216605.15</v>
      </c>
      <c r="F141" s="92">
        <v>97023.3</v>
      </c>
      <c r="G141" s="82"/>
      <c r="H141" s="58">
        <v>97023.3</v>
      </c>
      <c r="I141" s="93">
        <v>3.39E-2</v>
      </c>
      <c r="J141" s="3"/>
      <c r="K141" s="3"/>
      <c r="L141" s="3"/>
      <c r="M141" s="3"/>
      <c r="N141" s="3"/>
      <c r="O141" s="3"/>
      <c r="P141" s="3"/>
    </row>
    <row r="142" spans="1:16">
      <c r="A142" s="49" t="s">
        <v>465</v>
      </c>
      <c r="B142" s="97" t="s">
        <v>46</v>
      </c>
      <c r="C142" s="52">
        <v>14349268.369999999</v>
      </c>
      <c r="D142" s="52">
        <v>398032.89</v>
      </c>
      <c r="E142" s="52">
        <v>160185.54</v>
      </c>
      <c r="F142" s="90">
        <v>71751.429999999993</v>
      </c>
      <c r="G142" s="80"/>
      <c r="H142" s="52">
        <v>71751.429999999993</v>
      </c>
      <c r="I142" s="91">
        <v>2.7699999999999999E-2</v>
      </c>
      <c r="J142" s="3"/>
      <c r="K142" s="3"/>
      <c r="L142" s="3"/>
      <c r="M142" s="3"/>
      <c r="N142" s="3"/>
      <c r="O142" s="3"/>
      <c r="P142" s="3"/>
    </row>
    <row r="143" spans="1:16">
      <c r="A143" s="55" t="s">
        <v>466</v>
      </c>
      <c r="B143" s="98" t="s">
        <v>46</v>
      </c>
      <c r="C143" s="58">
        <v>10560496.92</v>
      </c>
      <c r="D143" s="58">
        <v>292936.55</v>
      </c>
      <c r="E143" s="58">
        <v>118088.98</v>
      </c>
      <c r="F143" s="92">
        <v>52895.25</v>
      </c>
      <c r="G143" s="82"/>
      <c r="H143" s="58">
        <v>52895.25</v>
      </c>
      <c r="I143" s="93">
        <v>2.7699999999999999E-2</v>
      </c>
      <c r="J143" s="3"/>
      <c r="K143" s="3"/>
      <c r="L143" s="3"/>
      <c r="M143" s="3"/>
      <c r="N143" s="3"/>
      <c r="O143" s="3"/>
      <c r="P143" s="3"/>
    </row>
    <row r="144" spans="1:16">
      <c r="A144" s="49" t="s">
        <v>467</v>
      </c>
      <c r="B144" s="97" t="s">
        <v>46</v>
      </c>
      <c r="C144" s="52">
        <v>20241243.27</v>
      </c>
      <c r="D144" s="52">
        <v>561469.78</v>
      </c>
      <c r="E144" s="52">
        <v>246780.66</v>
      </c>
      <c r="F144" s="90">
        <v>110539.72</v>
      </c>
      <c r="G144" s="80"/>
      <c r="H144" s="52">
        <v>110539.72</v>
      </c>
      <c r="I144" s="91">
        <v>2.7699999999999999E-2</v>
      </c>
      <c r="J144" s="3"/>
      <c r="K144" s="3"/>
      <c r="L144" s="3"/>
      <c r="M144" s="3"/>
      <c r="N144" s="3"/>
      <c r="O144" s="3"/>
      <c r="P144" s="3"/>
    </row>
    <row r="145" spans="1:16">
      <c r="A145" s="55" t="s">
        <v>468</v>
      </c>
      <c r="B145" s="98" t="s">
        <v>46</v>
      </c>
      <c r="C145" s="58">
        <v>12219635.029999999</v>
      </c>
      <c r="D145" s="58">
        <v>338959.21</v>
      </c>
      <c r="E145" s="58">
        <v>138008.49</v>
      </c>
      <c r="F145" s="92">
        <v>61817.73</v>
      </c>
      <c r="G145" s="82"/>
      <c r="H145" s="58">
        <v>61817.73</v>
      </c>
      <c r="I145" s="93">
        <v>2.7699999999999999E-2</v>
      </c>
      <c r="J145" s="3"/>
      <c r="K145" s="3"/>
      <c r="L145" s="3"/>
      <c r="M145" s="3"/>
      <c r="N145" s="3"/>
      <c r="O145" s="3"/>
      <c r="P145" s="3"/>
    </row>
    <row r="146" spans="1:16">
      <c r="A146" s="49" t="s">
        <v>469</v>
      </c>
      <c r="B146" s="97" t="s">
        <v>46</v>
      </c>
      <c r="C146" s="52">
        <v>32857999.469999999</v>
      </c>
      <c r="D146" s="52">
        <v>911444.7</v>
      </c>
      <c r="E146" s="52">
        <v>389253.26</v>
      </c>
      <c r="F146" s="90">
        <v>174357.05</v>
      </c>
      <c r="G146" s="80"/>
      <c r="H146" s="52">
        <v>174357.05</v>
      </c>
      <c r="I146" s="91">
        <v>2.7699999999999999E-2</v>
      </c>
      <c r="J146" s="3"/>
      <c r="K146" s="3"/>
      <c r="L146" s="3"/>
      <c r="M146" s="3"/>
      <c r="N146" s="3"/>
      <c r="O146" s="3"/>
      <c r="P146" s="3"/>
    </row>
    <row r="147" spans="1:16">
      <c r="A147" s="55" t="s">
        <v>470</v>
      </c>
      <c r="B147" s="98" t="s">
        <v>32</v>
      </c>
      <c r="C147" s="58">
        <v>25467590.690000001</v>
      </c>
      <c r="D147" s="58">
        <v>49566.720000000001</v>
      </c>
      <c r="E147" s="58">
        <v>17791.04</v>
      </c>
      <c r="F147" s="92">
        <v>7969.09</v>
      </c>
      <c r="G147" s="82"/>
      <c r="H147" s="58">
        <v>7969.09</v>
      </c>
      <c r="I147" s="93">
        <v>1.9E-3</v>
      </c>
      <c r="J147" s="3"/>
      <c r="K147" s="3"/>
      <c r="L147" s="3"/>
      <c r="M147" s="3"/>
      <c r="N147" s="3"/>
      <c r="O147" s="3"/>
      <c r="P147" s="3"/>
    </row>
    <row r="148" spans="1:16">
      <c r="A148" s="49" t="s">
        <v>471</v>
      </c>
      <c r="B148" s="97" t="s">
        <v>32</v>
      </c>
      <c r="C148" s="52">
        <v>11654478.66</v>
      </c>
      <c r="D148" s="52">
        <v>22682.720000000001</v>
      </c>
      <c r="E148" s="52">
        <v>8231.91</v>
      </c>
      <c r="F148" s="90">
        <v>3687.29</v>
      </c>
      <c r="G148" s="80"/>
      <c r="H148" s="52">
        <v>3687.29</v>
      </c>
      <c r="I148" s="91">
        <v>1.9E-3</v>
      </c>
      <c r="J148" s="3"/>
      <c r="K148" s="3"/>
      <c r="L148" s="3"/>
      <c r="M148" s="3"/>
      <c r="N148" s="3"/>
      <c r="O148" s="3"/>
      <c r="P148" s="3"/>
    </row>
    <row r="149" spans="1:16">
      <c r="A149" s="55" t="s">
        <v>472</v>
      </c>
      <c r="B149" s="98" t="s">
        <v>32</v>
      </c>
      <c r="C149" s="58">
        <v>8830811.7400000002</v>
      </c>
      <c r="D149" s="58">
        <v>17187.11</v>
      </c>
      <c r="E149" s="58">
        <v>6160.22</v>
      </c>
      <c r="F149" s="92">
        <v>2759.33</v>
      </c>
      <c r="G149" s="82"/>
      <c r="H149" s="58">
        <v>2759.33</v>
      </c>
      <c r="I149" s="93">
        <v>1.9E-3</v>
      </c>
      <c r="J149" s="3"/>
      <c r="K149" s="3"/>
      <c r="L149" s="3"/>
      <c r="M149" s="3"/>
      <c r="N149" s="3"/>
      <c r="O149" s="3"/>
      <c r="P149" s="3"/>
    </row>
    <row r="150" spans="1:16">
      <c r="A150" s="49" t="s">
        <v>473</v>
      </c>
      <c r="B150" s="97" t="s">
        <v>32</v>
      </c>
      <c r="C150" s="52">
        <v>5139578.04</v>
      </c>
      <c r="D150" s="52">
        <v>10002.99</v>
      </c>
      <c r="E150" s="52">
        <v>3565.27</v>
      </c>
      <c r="F150" s="90">
        <v>1596.98</v>
      </c>
      <c r="G150" s="80"/>
      <c r="H150" s="52">
        <v>1596.98</v>
      </c>
      <c r="I150" s="91">
        <v>1.9E-3</v>
      </c>
      <c r="J150" s="3"/>
      <c r="K150" s="3"/>
      <c r="L150" s="3"/>
      <c r="M150" s="3"/>
      <c r="N150" s="3"/>
      <c r="O150" s="3"/>
      <c r="P150" s="3"/>
    </row>
    <row r="151" spans="1:16">
      <c r="A151" s="55" t="s">
        <v>474</v>
      </c>
      <c r="B151" s="98" t="s">
        <v>32</v>
      </c>
      <c r="C151" s="58">
        <v>23434158.850000001</v>
      </c>
      <c r="D151" s="58">
        <v>45609.120000000003</v>
      </c>
      <c r="E151" s="58">
        <v>16495.57</v>
      </c>
      <c r="F151" s="92">
        <v>7388.81</v>
      </c>
      <c r="G151" s="82"/>
      <c r="H151" s="58">
        <v>7388.81</v>
      </c>
      <c r="I151" s="93">
        <v>1.9E-3</v>
      </c>
      <c r="J151" s="3"/>
      <c r="K151" s="3"/>
      <c r="L151" s="3"/>
      <c r="M151" s="3"/>
      <c r="N151" s="3"/>
      <c r="O151" s="3"/>
      <c r="P151" s="3"/>
    </row>
    <row r="152" spans="1:16">
      <c r="A152" s="49" t="s">
        <v>475</v>
      </c>
      <c r="B152" s="97" t="s">
        <v>32</v>
      </c>
      <c r="C152" s="52">
        <v>49428629.420000002</v>
      </c>
      <c r="D152" s="52">
        <v>1236816.68</v>
      </c>
      <c r="E152" s="52">
        <v>449614.29</v>
      </c>
      <c r="F152" s="90">
        <v>201394.38</v>
      </c>
      <c r="G152" s="80"/>
      <c r="H152" s="52">
        <v>201394.38</v>
      </c>
      <c r="I152" s="91">
        <v>2.5000000000000001E-2</v>
      </c>
      <c r="J152" s="3"/>
      <c r="K152" s="3"/>
      <c r="L152" s="3"/>
      <c r="M152" s="3"/>
      <c r="N152" s="3"/>
      <c r="O152" s="3"/>
      <c r="P152" s="3"/>
    </row>
    <row r="153" spans="1:16">
      <c r="A153" s="55" t="s">
        <v>476</v>
      </c>
      <c r="B153" s="98" t="s">
        <v>32</v>
      </c>
      <c r="C153" s="58">
        <v>1942101.94</v>
      </c>
      <c r="D153" s="58">
        <v>48595.81</v>
      </c>
      <c r="E153" s="58">
        <v>17482.59</v>
      </c>
      <c r="F153" s="92">
        <v>7830.92</v>
      </c>
      <c r="G153" s="82"/>
      <c r="H153" s="58">
        <v>7830.92</v>
      </c>
      <c r="I153" s="93">
        <v>2.5000000000000001E-2</v>
      </c>
      <c r="J153" s="3"/>
      <c r="K153" s="3"/>
      <c r="L153" s="3"/>
      <c r="M153" s="3"/>
      <c r="N153" s="3"/>
      <c r="O153" s="3"/>
      <c r="P153" s="3"/>
    </row>
    <row r="154" spans="1:16">
      <c r="A154" s="49" t="s">
        <v>477</v>
      </c>
      <c r="B154" s="97" t="s">
        <v>44</v>
      </c>
      <c r="C154" s="52">
        <v>53725288.439999998</v>
      </c>
      <c r="D154" s="52">
        <v>46717.54</v>
      </c>
      <c r="E154" s="52">
        <v>15579.83</v>
      </c>
      <c r="F154" s="90">
        <v>6978.62</v>
      </c>
      <c r="G154" s="80"/>
      <c r="H154" s="52">
        <v>6978.62</v>
      </c>
      <c r="I154" s="91">
        <v>8.9999999999999998E-4</v>
      </c>
      <c r="J154" s="3"/>
      <c r="K154" s="3"/>
      <c r="L154" s="3"/>
      <c r="M154" s="3"/>
      <c r="N154" s="3"/>
      <c r="O154" s="3"/>
      <c r="P154" s="3"/>
    </row>
    <row r="155" spans="1:16">
      <c r="A155" s="55" t="s">
        <v>1951</v>
      </c>
      <c r="B155" s="98" t="s">
        <v>44</v>
      </c>
      <c r="C155" s="58">
        <v>67587618.450000003</v>
      </c>
      <c r="D155" s="58">
        <v>58771.71</v>
      </c>
      <c r="E155" s="58">
        <v>20043.23</v>
      </c>
      <c r="F155" s="92">
        <v>8977.9</v>
      </c>
      <c r="G155" s="82"/>
      <c r="H155" s="58">
        <v>8977.9</v>
      </c>
      <c r="I155" s="93">
        <v>8.9999999999999998E-4</v>
      </c>
      <c r="J155" s="3"/>
      <c r="K155" s="3"/>
      <c r="L155" s="3"/>
      <c r="M155" s="3"/>
      <c r="N155" s="3"/>
      <c r="O155" s="3"/>
      <c r="P155" s="3"/>
    </row>
    <row r="156" spans="1:16">
      <c r="A156" s="49" t="s">
        <v>1952</v>
      </c>
      <c r="B156" s="97" t="s">
        <v>47</v>
      </c>
      <c r="C156" s="52">
        <v>125841476.36</v>
      </c>
      <c r="D156" s="52">
        <v>616514.66</v>
      </c>
      <c r="E156" s="52">
        <v>211192.41</v>
      </c>
      <c r="F156" s="90">
        <v>94598.79</v>
      </c>
      <c r="G156" s="80"/>
      <c r="H156" s="52">
        <v>94598.79</v>
      </c>
      <c r="I156" s="91">
        <v>4.8999999999999998E-3</v>
      </c>
      <c r="J156" s="3"/>
      <c r="K156" s="3"/>
      <c r="L156" s="3"/>
      <c r="M156" s="3"/>
      <c r="N156" s="3"/>
      <c r="O156" s="3"/>
      <c r="P156" s="3"/>
    </row>
    <row r="157" spans="1:16">
      <c r="A157" s="55" t="s">
        <v>478</v>
      </c>
      <c r="B157" s="98" t="s">
        <v>33</v>
      </c>
      <c r="C157" s="58">
        <v>34469600.060000002</v>
      </c>
      <c r="D157" s="58">
        <v>73656.97</v>
      </c>
      <c r="E157" s="58">
        <v>26739.1</v>
      </c>
      <c r="F157" s="92">
        <v>11977.16</v>
      </c>
      <c r="G157" s="82"/>
      <c r="H157" s="58">
        <v>11977.16</v>
      </c>
      <c r="I157" s="93">
        <v>2.0999999999999999E-3</v>
      </c>
      <c r="J157" s="3"/>
      <c r="K157" s="3"/>
      <c r="L157" s="3"/>
      <c r="M157" s="3"/>
      <c r="N157" s="3"/>
      <c r="O157" s="3"/>
      <c r="P157" s="3"/>
    </row>
    <row r="158" spans="1:16">
      <c r="A158" s="49" t="s">
        <v>479</v>
      </c>
      <c r="B158" s="97" t="s">
        <v>33</v>
      </c>
      <c r="C158" s="52">
        <v>11128419.66</v>
      </c>
      <c r="D158" s="52">
        <v>23779.96</v>
      </c>
      <c r="E158" s="52">
        <v>8538.4699999999993</v>
      </c>
      <c r="F158" s="90">
        <v>3824.61</v>
      </c>
      <c r="G158" s="80"/>
      <c r="H158" s="52">
        <v>3824.61</v>
      </c>
      <c r="I158" s="91">
        <v>2.0999999999999999E-3</v>
      </c>
      <c r="J158" s="3"/>
      <c r="K158" s="3"/>
      <c r="L158" s="3"/>
      <c r="M158" s="3"/>
      <c r="N158" s="3"/>
      <c r="O158" s="3"/>
      <c r="P158" s="3"/>
    </row>
    <row r="159" spans="1:16">
      <c r="A159" s="55" t="s">
        <v>480</v>
      </c>
      <c r="B159" s="98" t="s">
        <v>33</v>
      </c>
      <c r="C159" s="58">
        <v>1833809.06</v>
      </c>
      <c r="D159" s="58">
        <v>3918.61</v>
      </c>
      <c r="E159" s="58">
        <v>1391.56</v>
      </c>
      <c r="F159" s="92">
        <v>623.32000000000005</v>
      </c>
      <c r="G159" s="82"/>
      <c r="H159" s="58">
        <v>623.32000000000005</v>
      </c>
      <c r="I159" s="93">
        <v>2.0999999999999999E-3</v>
      </c>
      <c r="J159" s="3"/>
      <c r="K159" s="3"/>
      <c r="L159" s="3"/>
      <c r="M159" s="3"/>
      <c r="N159" s="3"/>
      <c r="O159" s="3"/>
      <c r="P159" s="3"/>
    </row>
    <row r="160" spans="1:16">
      <c r="A160" s="49" t="s">
        <v>1994</v>
      </c>
      <c r="B160" s="97" t="s">
        <v>39</v>
      </c>
      <c r="C160" s="52">
        <v>4608187.38</v>
      </c>
      <c r="D160" s="52">
        <v>4608187.38</v>
      </c>
      <c r="E160" s="52">
        <v>2123221.14</v>
      </c>
      <c r="F160" s="90">
        <v>951048.11</v>
      </c>
      <c r="G160" s="80"/>
      <c r="H160" s="52">
        <v>951048.11</v>
      </c>
      <c r="I160" s="91">
        <v>1</v>
      </c>
      <c r="J160" s="3"/>
      <c r="K160" s="3"/>
      <c r="L160" s="3"/>
      <c r="M160" s="3"/>
      <c r="N160" s="3"/>
      <c r="O160" s="3"/>
      <c r="P160" s="3"/>
    </row>
    <row r="161" spans="1:16">
      <c r="A161" s="55" t="s">
        <v>1996</v>
      </c>
      <c r="B161" s="98" t="s">
        <v>57</v>
      </c>
      <c r="C161" s="58">
        <v>6746830.9199999999</v>
      </c>
      <c r="D161" s="58">
        <v>607214.78</v>
      </c>
      <c r="E161" s="58">
        <v>130877.05</v>
      </c>
      <c r="F161" s="92">
        <v>29311.68</v>
      </c>
      <c r="G161" s="82" t="s">
        <v>75</v>
      </c>
      <c r="H161" s="58">
        <v>0</v>
      </c>
      <c r="I161" s="93">
        <v>4.4999999999999998E-2</v>
      </c>
      <c r="J161" s="3"/>
      <c r="K161" s="3"/>
      <c r="L161" s="3"/>
      <c r="M161" s="3"/>
      <c r="N161" s="3"/>
      <c r="O161" s="3"/>
      <c r="P161" s="3"/>
    </row>
    <row r="162" spans="1:16">
      <c r="A162" s="49" t="s">
        <v>1997</v>
      </c>
      <c r="B162" s="97" t="s">
        <v>57</v>
      </c>
      <c r="C162" s="52">
        <v>5410998.1900000004</v>
      </c>
      <c r="D162" s="52">
        <v>486989.84</v>
      </c>
      <c r="E162" s="52">
        <v>132018.74</v>
      </c>
      <c r="F162" s="90">
        <v>29567.38</v>
      </c>
      <c r="G162" s="80" t="s">
        <v>75</v>
      </c>
      <c r="H162" s="52">
        <v>0</v>
      </c>
      <c r="I162" s="91">
        <v>4.4999999999999998E-2</v>
      </c>
      <c r="J162" s="3"/>
      <c r="K162" s="3"/>
      <c r="L162" s="3"/>
      <c r="M162" s="3"/>
      <c r="N162" s="3"/>
      <c r="O162" s="3"/>
      <c r="P162" s="3"/>
    </row>
    <row r="163" spans="1:16">
      <c r="A163" s="55" t="s">
        <v>1998</v>
      </c>
      <c r="B163" s="98" t="s">
        <v>57</v>
      </c>
      <c r="C163" s="58">
        <v>3342600.64</v>
      </c>
      <c r="D163" s="58">
        <v>300834.06</v>
      </c>
      <c r="E163" s="58">
        <v>80464.179999999993</v>
      </c>
      <c r="F163" s="92">
        <v>18021.04</v>
      </c>
      <c r="G163" s="82" t="s">
        <v>75</v>
      </c>
      <c r="H163" s="58">
        <v>0</v>
      </c>
      <c r="I163" s="93">
        <v>4.4999999999999998E-2</v>
      </c>
      <c r="J163" s="3"/>
      <c r="K163" s="3"/>
      <c r="L163" s="3"/>
      <c r="M163" s="3"/>
      <c r="N163" s="3"/>
      <c r="O163" s="3"/>
      <c r="P163" s="3"/>
    </row>
    <row r="164" spans="1:16">
      <c r="A164" s="49" t="s">
        <v>1999</v>
      </c>
      <c r="B164" s="97" t="s">
        <v>53</v>
      </c>
      <c r="C164" s="52">
        <v>14416234.5</v>
      </c>
      <c r="D164" s="52">
        <v>14416234.5</v>
      </c>
      <c r="E164" s="52">
        <v>3812279.7</v>
      </c>
      <c r="F164" s="90">
        <v>1707623.06</v>
      </c>
      <c r="G164" s="80" t="s">
        <v>1</v>
      </c>
      <c r="H164" s="52">
        <v>0</v>
      </c>
      <c r="I164" s="91">
        <v>1</v>
      </c>
      <c r="J164" s="3"/>
      <c r="K164" s="3"/>
      <c r="L164" s="3"/>
      <c r="M164" s="3"/>
      <c r="N164" s="3"/>
      <c r="O164" s="3"/>
      <c r="P164" s="3"/>
    </row>
    <row r="165" spans="1:16">
      <c r="A165" s="55" t="s">
        <v>2000</v>
      </c>
      <c r="B165" s="98" t="s">
        <v>53</v>
      </c>
      <c r="C165" s="58">
        <v>2372486.79</v>
      </c>
      <c r="D165" s="58">
        <v>2372486.79</v>
      </c>
      <c r="E165" s="58">
        <v>622547.14</v>
      </c>
      <c r="F165" s="92">
        <v>278855.67999999999</v>
      </c>
      <c r="G165" s="82" t="s">
        <v>1</v>
      </c>
      <c r="H165" s="58">
        <v>0</v>
      </c>
      <c r="I165" s="93">
        <v>1</v>
      </c>
      <c r="J165" s="3"/>
      <c r="K165" s="3"/>
      <c r="L165" s="3"/>
      <c r="M165" s="3"/>
      <c r="N165" s="3"/>
      <c r="O165" s="3"/>
      <c r="P165" s="3"/>
    </row>
    <row r="166" spans="1:16">
      <c r="A166" s="49" t="s">
        <v>2001</v>
      </c>
      <c r="B166" s="97" t="s">
        <v>53</v>
      </c>
      <c r="C166" s="52">
        <v>8590396.9499999993</v>
      </c>
      <c r="D166" s="52">
        <v>8590396.9499999993</v>
      </c>
      <c r="E166" s="52">
        <v>2295352.4300000002</v>
      </c>
      <c r="F166" s="90">
        <v>1028150.36</v>
      </c>
      <c r="G166" s="80" t="s">
        <v>1</v>
      </c>
      <c r="H166" s="52">
        <v>0</v>
      </c>
      <c r="I166" s="91">
        <v>1</v>
      </c>
      <c r="J166" s="3"/>
      <c r="K166" s="3"/>
      <c r="L166" s="3"/>
      <c r="M166" s="3"/>
      <c r="N166" s="3"/>
      <c r="O166" s="3"/>
      <c r="P166" s="3"/>
    </row>
    <row r="167" spans="1:16">
      <c r="A167" s="55" t="s">
        <v>2002</v>
      </c>
      <c r="B167" s="98" t="s">
        <v>53</v>
      </c>
      <c r="C167" s="58">
        <v>669347.66</v>
      </c>
      <c r="D167" s="58">
        <v>669347.66</v>
      </c>
      <c r="E167" s="58">
        <v>179520.54</v>
      </c>
      <c r="F167" s="92">
        <v>80412.100000000006</v>
      </c>
      <c r="G167" s="82" t="s">
        <v>1</v>
      </c>
      <c r="H167" s="58">
        <v>0</v>
      </c>
      <c r="I167" s="93">
        <v>1</v>
      </c>
      <c r="J167" s="3"/>
      <c r="K167" s="3"/>
      <c r="L167" s="3"/>
      <c r="M167" s="3"/>
      <c r="N167" s="3"/>
      <c r="O167" s="3"/>
      <c r="P167" s="3"/>
    </row>
    <row r="168" spans="1:16">
      <c r="A168" s="49" t="s">
        <v>2003</v>
      </c>
      <c r="B168" s="97" t="s">
        <v>41</v>
      </c>
      <c r="C168" s="52">
        <v>5046688.54</v>
      </c>
      <c r="D168" s="52">
        <v>5046688.54</v>
      </c>
      <c r="E168" s="52">
        <v>815405.59</v>
      </c>
      <c r="F168" s="90">
        <v>365242.19</v>
      </c>
      <c r="G168" s="80" t="s">
        <v>2</v>
      </c>
      <c r="H168" s="52">
        <v>365242.19</v>
      </c>
      <c r="I168" s="91">
        <v>1</v>
      </c>
      <c r="J168" s="3"/>
      <c r="K168" s="3"/>
      <c r="L168" s="3"/>
      <c r="M168" s="3"/>
      <c r="N168" s="3"/>
      <c r="O168" s="3"/>
      <c r="P168" s="3"/>
    </row>
    <row r="169" spans="1:16">
      <c r="A169" s="55" t="s">
        <v>2004</v>
      </c>
      <c r="B169" s="98" t="s">
        <v>41</v>
      </c>
      <c r="C169" s="58">
        <v>5021168.26</v>
      </c>
      <c r="D169" s="58">
        <v>5021168.26</v>
      </c>
      <c r="E169" s="58">
        <v>831859.5</v>
      </c>
      <c r="F169" s="92">
        <v>372612.34</v>
      </c>
      <c r="G169" s="82" t="s">
        <v>2</v>
      </c>
      <c r="H169" s="58">
        <v>372612.34</v>
      </c>
      <c r="I169" s="93">
        <v>1</v>
      </c>
      <c r="J169" s="3"/>
      <c r="K169" s="3"/>
      <c r="L169" s="3"/>
      <c r="M169" s="3"/>
      <c r="N169" s="3"/>
      <c r="O169" s="3"/>
      <c r="P169" s="3"/>
    </row>
    <row r="170" spans="1:16">
      <c r="A170" s="49" t="s">
        <v>2005</v>
      </c>
      <c r="B170" s="97" t="s">
        <v>41</v>
      </c>
      <c r="C170" s="52">
        <v>4866981.17</v>
      </c>
      <c r="D170" s="52">
        <v>4866981.17</v>
      </c>
      <c r="E170" s="52">
        <v>786387.73</v>
      </c>
      <c r="F170" s="90">
        <v>352244.31</v>
      </c>
      <c r="G170" s="80" t="s">
        <v>2</v>
      </c>
      <c r="H170" s="52">
        <v>352244.31</v>
      </c>
      <c r="I170" s="91">
        <v>1</v>
      </c>
      <c r="J170" s="3"/>
      <c r="K170" s="3"/>
      <c r="L170" s="3"/>
      <c r="M170" s="3"/>
      <c r="N170" s="3"/>
      <c r="O170" s="3"/>
      <c r="P170" s="3"/>
    </row>
    <row r="171" spans="1:16">
      <c r="A171" s="55" t="s">
        <v>516</v>
      </c>
      <c r="B171" s="98" t="s">
        <v>54</v>
      </c>
      <c r="C171" s="58">
        <v>3248994.27</v>
      </c>
      <c r="D171" s="58">
        <v>3248994.27</v>
      </c>
      <c r="E171" s="58">
        <v>875945.34</v>
      </c>
      <c r="F171" s="92">
        <v>392359.58</v>
      </c>
      <c r="G171" s="82" t="s">
        <v>2</v>
      </c>
      <c r="H171" s="58">
        <v>392359.58</v>
      </c>
      <c r="I171" s="93">
        <v>1</v>
      </c>
      <c r="J171" s="3"/>
      <c r="K171" s="3"/>
      <c r="L171" s="3"/>
      <c r="M171" s="3"/>
      <c r="N171" s="3"/>
      <c r="O171" s="3"/>
      <c r="P171" s="3"/>
    </row>
    <row r="172" spans="1:16">
      <c r="A172" s="49" t="s">
        <v>517</v>
      </c>
      <c r="B172" s="97" t="s">
        <v>54</v>
      </c>
      <c r="C172" s="52">
        <v>2216348.1800000002</v>
      </c>
      <c r="D172" s="52">
        <v>2216348.1800000002</v>
      </c>
      <c r="E172" s="52">
        <v>606872.9</v>
      </c>
      <c r="F172" s="90">
        <v>271834.77</v>
      </c>
      <c r="G172" s="80" t="s">
        <v>2</v>
      </c>
      <c r="H172" s="52">
        <v>271834.77</v>
      </c>
      <c r="I172" s="91">
        <v>1</v>
      </c>
      <c r="J172" s="3"/>
      <c r="K172" s="3"/>
      <c r="L172" s="3"/>
      <c r="M172" s="3"/>
      <c r="N172" s="3"/>
      <c r="O172" s="3"/>
      <c r="P172" s="3"/>
    </row>
    <row r="173" spans="1:16">
      <c r="A173" s="55" t="s">
        <v>518</v>
      </c>
      <c r="B173" s="98" t="s">
        <v>54</v>
      </c>
      <c r="C173" s="58">
        <v>29889370.969999999</v>
      </c>
      <c r="D173" s="58">
        <v>29889370.969999999</v>
      </c>
      <c r="E173" s="58">
        <v>7887113.4900000002</v>
      </c>
      <c r="F173" s="92">
        <v>3532851.19</v>
      </c>
      <c r="G173" s="82" t="s">
        <v>4</v>
      </c>
      <c r="H173" s="58">
        <v>3532851.19</v>
      </c>
      <c r="I173" s="93">
        <v>1</v>
      </c>
      <c r="J173" s="3"/>
      <c r="K173" s="3"/>
      <c r="L173" s="3"/>
      <c r="M173" s="3"/>
      <c r="N173" s="3"/>
      <c r="O173" s="3"/>
      <c r="P173" s="3"/>
    </row>
    <row r="174" spans="1:16">
      <c r="A174" s="49" t="s">
        <v>519</v>
      </c>
      <c r="B174" s="97" t="s">
        <v>54</v>
      </c>
      <c r="C174" s="52">
        <v>4726.0200000000004</v>
      </c>
      <c r="D174" s="52">
        <v>4726.0200000000004</v>
      </c>
      <c r="E174" s="52">
        <v>1635.93</v>
      </c>
      <c r="F174" s="90">
        <v>732.78</v>
      </c>
      <c r="G174" s="80" t="s">
        <v>4</v>
      </c>
      <c r="H174" s="52">
        <v>732.78</v>
      </c>
      <c r="I174" s="91">
        <v>1</v>
      </c>
      <c r="J174" s="3"/>
      <c r="K174" s="3"/>
      <c r="L174" s="3"/>
      <c r="M174" s="3"/>
      <c r="N174" s="3"/>
      <c r="O174" s="3"/>
      <c r="P174" s="3"/>
    </row>
    <row r="175" spans="1:16">
      <c r="A175" s="55" t="s">
        <v>520</v>
      </c>
      <c r="B175" s="98" t="s">
        <v>54</v>
      </c>
      <c r="C175" s="58">
        <v>17157369.789999999</v>
      </c>
      <c r="D175" s="58">
        <v>17157369.789999999</v>
      </c>
      <c r="E175" s="58">
        <v>4540806.6399999997</v>
      </c>
      <c r="F175" s="92">
        <v>2033949.95</v>
      </c>
      <c r="G175" s="82" t="s">
        <v>4</v>
      </c>
      <c r="H175" s="58">
        <v>2033949.95</v>
      </c>
      <c r="I175" s="93">
        <v>1</v>
      </c>
      <c r="J175" s="3"/>
      <c r="K175" s="3"/>
      <c r="L175" s="3"/>
      <c r="M175" s="3"/>
      <c r="N175" s="3"/>
      <c r="O175" s="3"/>
      <c r="P175" s="3"/>
    </row>
    <row r="176" spans="1:16">
      <c r="A176" s="49" t="s">
        <v>521</v>
      </c>
      <c r="B176" s="97" t="s">
        <v>54</v>
      </c>
      <c r="C176" s="52">
        <v>284904.78999999998</v>
      </c>
      <c r="D176" s="52">
        <v>284904.78999999998</v>
      </c>
      <c r="E176" s="52">
        <v>87884.65</v>
      </c>
      <c r="F176" s="90">
        <v>39365.910000000003</v>
      </c>
      <c r="G176" s="80" t="s">
        <v>4</v>
      </c>
      <c r="H176" s="52">
        <v>39365.910000000003</v>
      </c>
      <c r="I176" s="91">
        <v>1</v>
      </c>
      <c r="J176" s="3"/>
      <c r="K176" s="3"/>
      <c r="L176" s="3"/>
      <c r="M176" s="3"/>
      <c r="N176" s="3"/>
      <c r="O176" s="3"/>
      <c r="P176" s="3"/>
    </row>
    <row r="177" spans="1:16">
      <c r="A177" s="55" t="s">
        <v>2006</v>
      </c>
      <c r="B177" s="98" t="s">
        <v>55</v>
      </c>
      <c r="C177" s="58">
        <v>11592472.58</v>
      </c>
      <c r="D177" s="58">
        <v>11592472.58</v>
      </c>
      <c r="E177" s="58">
        <v>3257729</v>
      </c>
      <c r="F177" s="92">
        <v>1459224.82</v>
      </c>
      <c r="G177" s="82" t="s">
        <v>2</v>
      </c>
      <c r="H177" s="58">
        <v>1459224.82</v>
      </c>
      <c r="I177" s="93">
        <v>1</v>
      </c>
      <c r="J177" s="3"/>
      <c r="K177" s="3"/>
      <c r="L177" s="3"/>
      <c r="M177" s="3"/>
      <c r="N177" s="3"/>
      <c r="O177" s="3"/>
      <c r="P177" s="3"/>
    </row>
    <row r="178" spans="1:16">
      <c r="A178" s="49" t="s">
        <v>2007</v>
      </c>
      <c r="B178" s="97" t="s">
        <v>55</v>
      </c>
      <c r="C178" s="52">
        <v>18212606.280000001</v>
      </c>
      <c r="D178" s="52">
        <v>18212606.280000001</v>
      </c>
      <c r="E178" s="52">
        <v>5191003.7</v>
      </c>
      <c r="F178" s="90">
        <v>2325190.7799999998</v>
      </c>
      <c r="G178" s="80" t="s">
        <v>1</v>
      </c>
      <c r="H178" s="52">
        <v>0</v>
      </c>
      <c r="I178" s="91">
        <v>1</v>
      </c>
      <c r="J178" s="3"/>
      <c r="K178" s="3"/>
      <c r="L178" s="3"/>
      <c r="M178" s="3"/>
      <c r="N178" s="3"/>
      <c r="O178" s="3"/>
      <c r="P178" s="3"/>
    </row>
    <row r="179" spans="1:16">
      <c r="A179" s="55" t="s">
        <v>2008</v>
      </c>
      <c r="B179" s="98" t="s">
        <v>55</v>
      </c>
      <c r="C179" s="58">
        <v>8301993.5899999999</v>
      </c>
      <c r="D179" s="58">
        <v>8301993.5899999999</v>
      </c>
      <c r="E179" s="58">
        <v>2336033.52</v>
      </c>
      <c r="F179" s="92">
        <v>1046372.52</v>
      </c>
      <c r="G179" s="82" t="s">
        <v>2</v>
      </c>
      <c r="H179" s="58">
        <v>1046372.52</v>
      </c>
      <c r="I179" s="93">
        <v>1</v>
      </c>
      <c r="J179" s="3"/>
      <c r="K179" s="3"/>
      <c r="L179" s="3"/>
      <c r="M179" s="3"/>
      <c r="N179" s="3"/>
      <c r="O179" s="3"/>
      <c r="P179" s="3"/>
    </row>
    <row r="180" spans="1:16">
      <c r="A180" s="49" t="s">
        <v>522</v>
      </c>
      <c r="B180" s="97" t="s">
        <v>55</v>
      </c>
      <c r="C180" s="52">
        <v>20381077.91</v>
      </c>
      <c r="D180" s="52">
        <v>20381077.91</v>
      </c>
      <c r="E180" s="52">
        <v>5431616.9400000004</v>
      </c>
      <c r="F180" s="90">
        <v>2432967.9500000002</v>
      </c>
      <c r="G180" s="80" t="s">
        <v>4</v>
      </c>
      <c r="H180" s="52">
        <v>2432967.9500000002</v>
      </c>
      <c r="I180" s="91">
        <v>1</v>
      </c>
      <c r="J180" s="3"/>
      <c r="K180" s="3"/>
      <c r="L180" s="3"/>
      <c r="M180" s="3"/>
      <c r="N180" s="3"/>
      <c r="O180" s="3"/>
      <c r="P180" s="3"/>
    </row>
    <row r="181" spans="1:16">
      <c r="A181" s="55" t="s">
        <v>523</v>
      </c>
      <c r="B181" s="98" t="s">
        <v>55</v>
      </c>
      <c r="C181" s="58">
        <v>35888.559999999998</v>
      </c>
      <c r="D181" s="58">
        <v>35888.559999999998</v>
      </c>
      <c r="E181" s="58">
        <v>12422.96</v>
      </c>
      <c r="F181" s="92">
        <v>5564.58</v>
      </c>
      <c r="G181" s="82" t="s">
        <v>4</v>
      </c>
      <c r="H181" s="58">
        <v>5564.58</v>
      </c>
      <c r="I181" s="93">
        <v>1</v>
      </c>
      <c r="J181" s="3"/>
      <c r="K181" s="3"/>
      <c r="L181" s="3"/>
      <c r="M181" s="3"/>
      <c r="N181" s="3"/>
      <c r="O181" s="3"/>
      <c r="P181" s="3"/>
    </row>
    <row r="182" spans="1:16">
      <c r="A182" s="49" t="s">
        <v>524</v>
      </c>
      <c r="B182" s="97" t="s">
        <v>65</v>
      </c>
      <c r="C182" s="52">
        <v>1620097.56</v>
      </c>
      <c r="D182" s="52">
        <v>1620097.56</v>
      </c>
      <c r="E182" s="52">
        <v>490799.95</v>
      </c>
      <c r="F182" s="90">
        <v>219842.55</v>
      </c>
      <c r="G182" s="80"/>
      <c r="H182" s="52">
        <v>219842.55</v>
      </c>
      <c r="I182" s="91">
        <v>1</v>
      </c>
      <c r="J182" s="3"/>
      <c r="K182" s="3"/>
      <c r="L182" s="3"/>
      <c r="M182" s="3"/>
      <c r="N182" s="3"/>
      <c r="O182" s="3"/>
      <c r="P182" s="3"/>
    </row>
    <row r="183" spans="1:16">
      <c r="A183" s="55" t="s">
        <v>525</v>
      </c>
      <c r="B183" s="98" t="s">
        <v>65</v>
      </c>
      <c r="C183" s="58">
        <v>1288653.7</v>
      </c>
      <c r="D183" s="58">
        <v>1288653.7</v>
      </c>
      <c r="E183" s="58">
        <v>422950.75</v>
      </c>
      <c r="F183" s="92">
        <v>189451.07</v>
      </c>
      <c r="G183" s="82"/>
      <c r="H183" s="58">
        <v>189451.07</v>
      </c>
      <c r="I183" s="93">
        <v>1</v>
      </c>
      <c r="J183" s="3"/>
      <c r="K183" s="3"/>
      <c r="L183" s="3"/>
      <c r="M183" s="3"/>
      <c r="N183" s="3"/>
      <c r="O183" s="3"/>
      <c r="P183" s="3"/>
    </row>
    <row r="184" spans="1:16">
      <c r="A184" s="49" t="s">
        <v>526</v>
      </c>
      <c r="B184" s="97" t="s">
        <v>65</v>
      </c>
      <c r="C184" s="52">
        <v>85755.48</v>
      </c>
      <c r="D184" s="52">
        <v>85755.48</v>
      </c>
      <c r="E184" s="52">
        <v>27617.88</v>
      </c>
      <c r="F184" s="90">
        <v>12370.79</v>
      </c>
      <c r="G184" s="80"/>
      <c r="H184" s="52">
        <v>12370.79</v>
      </c>
      <c r="I184" s="91">
        <v>1</v>
      </c>
      <c r="J184" s="3"/>
      <c r="K184" s="3"/>
      <c r="L184" s="3"/>
      <c r="M184" s="3"/>
      <c r="N184" s="3"/>
      <c r="O184" s="3"/>
      <c r="P184" s="3"/>
    </row>
    <row r="185" spans="1:16">
      <c r="A185" s="55" t="s">
        <v>527</v>
      </c>
      <c r="B185" s="98" t="s">
        <v>65</v>
      </c>
      <c r="C185" s="58">
        <v>1023963.31</v>
      </c>
      <c r="D185" s="58">
        <v>1023963.31</v>
      </c>
      <c r="E185" s="58">
        <v>313932.65999999997</v>
      </c>
      <c r="F185" s="92">
        <v>140618.92000000001</v>
      </c>
      <c r="G185" s="82"/>
      <c r="H185" s="58">
        <v>140618.92000000001</v>
      </c>
      <c r="I185" s="93">
        <v>1</v>
      </c>
      <c r="J185" s="3"/>
      <c r="K185" s="3"/>
      <c r="L185" s="3"/>
      <c r="M185" s="3"/>
      <c r="N185" s="3"/>
      <c r="O185" s="3"/>
      <c r="P185" s="3"/>
    </row>
    <row r="186" spans="1:16">
      <c r="A186" s="49" t="s">
        <v>528</v>
      </c>
      <c r="B186" s="97" t="s">
        <v>65</v>
      </c>
      <c r="C186" s="52">
        <v>611843</v>
      </c>
      <c r="D186" s="52">
        <v>611843</v>
      </c>
      <c r="E186" s="52">
        <v>235676.06</v>
      </c>
      <c r="F186" s="90">
        <v>105565.67</v>
      </c>
      <c r="G186" s="80"/>
      <c r="H186" s="52">
        <v>105565.67</v>
      </c>
      <c r="I186" s="91">
        <v>1</v>
      </c>
      <c r="J186" s="3"/>
      <c r="K186" s="3"/>
      <c r="L186" s="3"/>
      <c r="M186" s="3"/>
      <c r="N186" s="3"/>
      <c r="O186" s="3"/>
      <c r="P186" s="3"/>
    </row>
    <row r="187" spans="1:16">
      <c r="A187" s="55" t="s">
        <v>529</v>
      </c>
      <c r="B187" s="98" t="s">
        <v>65</v>
      </c>
      <c r="C187" s="58">
        <v>749369.4</v>
      </c>
      <c r="D187" s="58">
        <v>749369.4</v>
      </c>
      <c r="E187" s="58">
        <v>322553.75</v>
      </c>
      <c r="F187" s="92">
        <v>144480.54</v>
      </c>
      <c r="G187" s="82"/>
      <c r="H187" s="58">
        <v>144480.54</v>
      </c>
      <c r="I187" s="93">
        <v>1</v>
      </c>
      <c r="J187" s="3"/>
      <c r="K187" s="3"/>
      <c r="L187" s="3"/>
      <c r="M187" s="3"/>
      <c r="N187" s="3"/>
      <c r="O187" s="3"/>
      <c r="P187" s="3"/>
    </row>
    <row r="188" spans="1:16">
      <c r="A188" s="49" t="s">
        <v>2009</v>
      </c>
      <c r="B188" s="97" t="s">
        <v>61</v>
      </c>
      <c r="C188" s="52">
        <v>7058451.1100000003</v>
      </c>
      <c r="D188" s="52">
        <v>7058451.1100000003</v>
      </c>
      <c r="E188" s="52">
        <v>3025833.84</v>
      </c>
      <c r="F188" s="90">
        <v>1355352.72</v>
      </c>
      <c r="G188" s="80" t="s">
        <v>2789</v>
      </c>
      <c r="H188" s="52">
        <v>1355352.72</v>
      </c>
      <c r="I188" s="91">
        <v>1</v>
      </c>
      <c r="J188" s="3"/>
      <c r="K188" s="3"/>
      <c r="L188" s="3"/>
      <c r="M188" s="3"/>
      <c r="N188" s="3"/>
      <c r="O188" s="3"/>
      <c r="P188" s="3"/>
    </row>
    <row r="189" spans="1:16">
      <c r="A189" s="65" t="s">
        <v>2010</v>
      </c>
      <c r="B189" s="82" t="s">
        <v>61</v>
      </c>
      <c r="C189" s="58">
        <v>6025003.5800000001</v>
      </c>
      <c r="D189" s="58">
        <v>6025003.5800000001</v>
      </c>
      <c r="E189" s="58">
        <v>2637441.48</v>
      </c>
      <c r="F189" s="92">
        <v>1181381.28</v>
      </c>
      <c r="G189" s="59" t="s">
        <v>3876</v>
      </c>
      <c r="H189" s="58">
        <v>1181381.28</v>
      </c>
      <c r="I189" s="93">
        <v>1</v>
      </c>
      <c r="J189" s="3"/>
      <c r="K189" s="3"/>
      <c r="L189" s="3"/>
      <c r="M189" s="3"/>
      <c r="N189" s="3"/>
      <c r="O189" s="3"/>
      <c r="P189" s="3"/>
    </row>
    <row r="190" spans="1:16">
      <c r="A190" s="61" t="s">
        <v>2011</v>
      </c>
      <c r="B190" s="80" t="s">
        <v>61</v>
      </c>
      <c r="C190" s="52">
        <v>4602135.18</v>
      </c>
      <c r="D190" s="52">
        <v>4602135.18</v>
      </c>
      <c r="E190" s="52">
        <v>1962628.53</v>
      </c>
      <c r="F190" s="90">
        <v>879114.33</v>
      </c>
      <c r="G190" s="53" t="s">
        <v>3876</v>
      </c>
      <c r="H190" s="52">
        <v>879114.33</v>
      </c>
      <c r="I190" s="91">
        <v>1</v>
      </c>
      <c r="J190" s="3"/>
      <c r="K190" s="3"/>
      <c r="L190" s="3"/>
      <c r="M190" s="3"/>
      <c r="N190" s="3"/>
      <c r="O190" s="3"/>
      <c r="P190" s="3"/>
    </row>
    <row r="191" spans="1:16">
      <c r="A191" s="65" t="s">
        <v>2012</v>
      </c>
      <c r="B191" s="82" t="s">
        <v>56</v>
      </c>
      <c r="C191" s="58">
        <v>22095451.559999999</v>
      </c>
      <c r="D191" s="58">
        <v>22095451.559999999</v>
      </c>
      <c r="E191" s="58">
        <v>9416823.6099999994</v>
      </c>
      <c r="F191" s="92">
        <v>4218049.68</v>
      </c>
      <c r="G191" s="59" t="s">
        <v>3877</v>
      </c>
      <c r="H191" s="58">
        <v>4218049.68</v>
      </c>
      <c r="I191" s="93">
        <v>1</v>
      </c>
      <c r="J191" s="3"/>
      <c r="K191" s="3"/>
      <c r="L191" s="3"/>
      <c r="M191" s="3"/>
      <c r="N191" s="3"/>
      <c r="O191" s="3"/>
      <c r="P191" s="3"/>
    </row>
    <row r="192" spans="1:16">
      <c r="A192" s="61" t="s">
        <v>2013</v>
      </c>
      <c r="B192" s="80" t="s">
        <v>43</v>
      </c>
      <c r="C192" s="52">
        <v>8395094.4100000001</v>
      </c>
      <c r="D192" s="52">
        <v>8395094.4100000001</v>
      </c>
      <c r="E192" s="52">
        <v>1931450.4</v>
      </c>
      <c r="F192" s="90">
        <v>865148.81</v>
      </c>
      <c r="G192" s="53" t="s">
        <v>3877</v>
      </c>
      <c r="H192" s="52">
        <v>865148.81</v>
      </c>
      <c r="I192" s="91">
        <v>1</v>
      </c>
      <c r="J192" s="3"/>
      <c r="K192" s="3"/>
      <c r="L192" s="3"/>
      <c r="M192" s="3"/>
      <c r="N192" s="3"/>
      <c r="O192" s="3"/>
      <c r="P192" s="3"/>
    </row>
    <row r="193" spans="1:16">
      <c r="A193" s="65" t="s">
        <v>2014</v>
      </c>
      <c r="B193" s="82" t="s">
        <v>65</v>
      </c>
      <c r="C193" s="58">
        <v>96499.14</v>
      </c>
      <c r="D193" s="58">
        <v>96499.14</v>
      </c>
      <c r="E193" s="58">
        <v>44082.73</v>
      </c>
      <c r="F193" s="92">
        <v>19745.849999999999</v>
      </c>
      <c r="G193" s="59" t="s">
        <v>3876</v>
      </c>
      <c r="H193" s="58">
        <v>19745.849999999999</v>
      </c>
      <c r="I193" s="93">
        <v>1</v>
      </c>
      <c r="J193" s="3"/>
      <c r="K193" s="3"/>
      <c r="L193" s="3"/>
      <c r="M193" s="3"/>
      <c r="N193" s="3"/>
      <c r="O193" s="3"/>
      <c r="P193" s="3"/>
    </row>
    <row r="194" spans="1:16">
      <c r="A194" s="61" t="s">
        <v>2015</v>
      </c>
      <c r="B194" s="80" t="s">
        <v>65</v>
      </c>
      <c r="C194" s="52">
        <v>208554.21</v>
      </c>
      <c r="D194" s="52">
        <v>208554.21</v>
      </c>
      <c r="E194" s="52">
        <v>55390.8</v>
      </c>
      <c r="F194" s="90">
        <v>24811.040000000001</v>
      </c>
      <c r="G194" s="53" t="s">
        <v>3876</v>
      </c>
      <c r="H194" s="52">
        <v>24811.040000000001</v>
      </c>
      <c r="I194" s="91">
        <v>1</v>
      </c>
      <c r="J194" s="3"/>
      <c r="K194" s="3"/>
      <c r="L194" s="3"/>
      <c r="M194" s="3"/>
      <c r="N194" s="3"/>
      <c r="O194" s="3"/>
      <c r="P194" s="3"/>
    </row>
    <row r="195" spans="1:16">
      <c r="A195" s="65" t="s">
        <v>2016</v>
      </c>
      <c r="B195" s="82" t="s">
        <v>65</v>
      </c>
      <c r="C195" s="58">
        <v>823234.91</v>
      </c>
      <c r="D195" s="58">
        <v>823234.91</v>
      </c>
      <c r="E195" s="58">
        <v>312716.09000000003</v>
      </c>
      <c r="F195" s="92">
        <v>140073.98000000001</v>
      </c>
      <c r="G195" s="59" t="s">
        <v>3876</v>
      </c>
      <c r="H195" s="58">
        <v>140073.98000000001</v>
      </c>
      <c r="I195" s="93">
        <v>1</v>
      </c>
      <c r="J195" s="3"/>
      <c r="K195" s="3"/>
      <c r="L195" s="3"/>
      <c r="M195" s="3"/>
      <c r="N195" s="3"/>
      <c r="O195" s="3"/>
      <c r="P195" s="3"/>
    </row>
    <row r="196" spans="1:16">
      <c r="A196" s="61" t="s">
        <v>2017</v>
      </c>
      <c r="B196" s="80" t="s">
        <v>65</v>
      </c>
      <c r="C196" s="52">
        <v>1036293.01</v>
      </c>
      <c r="D196" s="52">
        <v>1036293.01</v>
      </c>
      <c r="E196" s="52">
        <v>383468.93</v>
      </c>
      <c r="F196" s="90">
        <v>171766.09</v>
      </c>
      <c r="G196" s="53" t="s">
        <v>3876</v>
      </c>
      <c r="H196" s="52">
        <v>171766.09</v>
      </c>
      <c r="I196" s="91">
        <v>1</v>
      </c>
      <c r="J196" s="3"/>
      <c r="K196" s="3"/>
      <c r="L196" s="3"/>
      <c r="M196" s="3"/>
      <c r="N196" s="3"/>
      <c r="O196" s="3"/>
      <c r="P196" s="3"/>
    </row>
    <row r="197" spans="1:16">
      <c r="A197" s="65" t="s">
        <v>2018</v>
      </c>
      <c r="B197" s="82" t="s">
        <v>65</v>
      </c>
      <c r="C197" s="58">
        <v>1599442.2</v>
      </c>
      <c r="D197" s="58">
        <v>1599442.2</v>
      </c>
      <c r="E197" s="58">
        <v>548267.47</v>
      </c>
      <c r="F197" s="92">
        <v>245583.81</v>
      </c>
      <c r="G197" s="59" t="s">
        <v>3876</v>
      </c>
      <c r="H197" s="58">
        <v>245583.81</v>
      </c>
      <c r="I197" s="93">
        <v>1</v>
      </c>
      <c r="J197" s="3"/>
      <c r="K197" s="3"/>
      <c r="L197" s="3"/>
      <c r="M197" s="3"/>
      <c r="N197" s="3"/>
      <c r="O197" s="3"/>
      <c r="P197" s="3"/>
    </row>
    <row r="198" spans="1:16">
      <c r="A198" s="61" t="s">
        <v>2019</v>
      </c>
      <c r="B198" s="80" t="s">
        <v>65</v>
      </c>
      <c r="C198" s="52">
        <v>1477099.81</v>
      </c>
      <c r="D198" s="52">
        <v>1477099.81</v>
      </c>
      <c r="E198" s="52">
        <v>508427.22</v>
      </c>
      <c r="F198" s="90">
        <v>227738.29</v>
      </c>
      <c r="G198" s="53" t="s">
        <v>3876</v>
      </c>
      <c r="H198" s="52">
        <v>227738.29</v>
      </c>
      <c r="I198" s="91">
        <v>1</v>
      </c>
      <c r="J198" s="3"/>
      <c r="K198" s="3"/>
      <c r="L198" s="3"/>
      <c r="M198" s="3"/>
      <c r="N198" s="3"/>
      <c r="O198" s="3"/>
      <c r="P198" s="3"/>
    </row>
    <row r="199" spans="1:16">
      <c r="A199" s="65" t="s">
        <v>2047</v>
      </c>
      <c r="B199" s="82" t="s">
        <v>58</v>
      </c>
      <c r="C199" s="58">
        <v>21539077.850000001</v>
      </c>
      <c r="D199" s="58">
        <v>21539077.850000001</v>
      </c>
      <c r="E199" s="58">
        <v>11050361.67</v>
      </c>
      <c r="F199" s="92">
        <v>4949755.5</v>
      </c>
      <c r="G199" s="59" t="s">
        <v>3876</v>
      </c>
      <c r="H199" s="58">
        <v>4949755.5</v>
      </c>
      <c r="I199" s="93">
        <v>1</v>
      </c>
      <c r="J199" s="3"/>
      <c r="K199" s="3"/>
      <c r="L199" s="3"/>
      <c r="M199" s="3"/>
      <c r="N199" s="3"/>
      <c r="O199" s="3"/>
      <c r="P199" s="3"/>
    </row>
    <row r="200" spans="1:16">
      <c r="A200" s="61" t="s">
        <v>2048</v>
      </c>
      <c r="B200" s="80" t="s">
        <v>58</v>
      </c>
      <c r="C200" s="52">
        <v>82325375.329999998</v>
      </c>
      <c r="D200" s="52">
        <v>82325375.329999998</v>
      </c>
      <c r="E200" s="52">
        <v>42943714.759999998</v>
      </c>
      <c r="F200" s="90">
        <v>19235649.890000001</v>
      </c>
      <c r="G200" s="53" t="s">
        <v>3876</v>
      </c>
      <c r="H200" s="52">
        <v>19235649.890000001</v>
      </c>
      <c r="I200" s="91">
        <v>1</v>
      </c>
      <c r="J200" s="3"/>
      <c r="K200" s="3"/>
      <c r="L200" s="3"/>
      <c r="M200" s="3"/>
      <c r="N200" s="3"/>
      <c r="O200" s="3"/>
      <c r="P200" s="3"/>
    </row>
    <row r="201" spans="1:16">
      <c r="A201" s="65" t="s">
        <v>2058</v>
      </c>
      <c r="B201" s="82" t="s">
        <v>22</v>
      </c>
      <c r="C201" s="58">
        <v>217649043.38</v>
      </c>
      <c r="D201" s="58">
        <v>957655.79</v>
      </c>
      <c r="E201" s="58">
        <v>471852.3</v>
      </c>
      <c r="F201" s="92">
        <v>211355.39</v>
      </c>
      <c r="G201" s="59" t="s">
        <v>3886</v>
      </c>
      <c r="H201" s="58">
        <v>0</v>
      </c>
      <c r="I201" s="93">
        <v>4.4000000000000003E-3</v>
      </c>
      <c r="J201" s="3"/>
      <c r="K201" s="3"/>
      <c r="L201" s="3"/>
      <c r="M201" s="3"/>
      <c r="N201" s="3"/>
      <c r="O201" s="3"/>
      <c r="P201" s="3"/>
    </row>
    <row r="202" spans="1:16">
      <c r="A202" s="61" t="s">
        <v>589</v>
      </c>
      <c r="B202" s="80" t="s">
        <v>46</v>
      </c>
      <c r="C202" s="52">
        <v>13909987.720000001</v>
      </c>
      <c r="D202" s="52">
        <v>2709242.12</v>
      </c>
      <c r="E202" s="52">
        <v>1170002.8999999999</v>
      </c>
      <c r="F202" s="90">
        <v>524075.91</v>
      </c>
      <c r="G202" s="53" t="s">
        <v>3876</v>
      </c>
      <c r="H202" s="52">
        <v>524075.91</v>
      </c>
      <c r="I202" s="91">
        <v>0.1948</v>
      </c>
      <c r="J202" s="3"/>
      <c r="K202" s="3"/>
      <c r="L202" s="3"/>
      <c r="M202" s="3"/>
      <c r="N202" s="3"/>
      <c r="O202" s="3"/>
      <c r="P202" s="3"/>
    </row>
    <row r="203" spans="1:16">
      <c r="A203" s="65" t="s">
        <v>590</v>
      </c>
      <c r="B203" s="82" t="s">
        <v>46</v>
      </c>
      <c r="C203" s="58">
        <v>84712227.260000005</v>
      </c>
      <c r="D203" s="58">
        <v>16499362.810000001</v>
      </c>
      <c r="E203" s="58">
        <v>7038882.2699999996</v>
      </c>
      <c r="F203" s="92">
        <v>3152905.51</v>
      </c>
      <c r="G203" s="59" t="s">
        <v>3876</v>
      </c>
      <c r="H203" s="58">
        <v>3152905.51</v>
      </c>
      <c r="I203" s="93">
        <v>0.1948</v>
      </c>
      <c r="J203" s="3"/>
      <c r="K203" s="3"/>
      <c r="L203" s="3"/>
      <c r="M203" s="3"/>
      <c r="N203" s="3"/>
      <c r="O203" s="3"/>
      <c r="P203" s="3"/>
    </row>
    <row r="204" spans="1:16">
      <c r="A204" s="61" t="s">
        <v>2782</v>
      </c>
      <c r="B204" s="80" t="s">
        <v>28</v>
      </c>
      <c r="C204" s="52">
        <v>47547393.380000003</v>
      </c>
      <c r="D204" s="52">
        <v>4279265.4000000004</v>
      </c>
      <c r="E204" s="52">
        <v>2379392.13</v>
      </c>
      <c r="F204" s="90">
        <v>1065794.01</v>
      </c>
      <c r="G204" s="53" t="s">
        <v>3876</v>
      </c>
      <c r="H204" s="52">
        <v>1065794.01</v>
      </c>
      <c r="I204" s="91">
        <v>0.09</v>
      </c>
      <c r="J204" s="3"/>
      <c r="K204" s="3"/>
      <c r="L204" s="3"/>
      <c r="M204" s="3"/>
      <c r="N204" s="3"/>
      <c r="O204" s="3"/>
      <c r="P204" s="3"/>
    </row>
    <row r="205" spans="1:16">
      <c r="A205" s="65" t="s">
        <v>2783</v>
      </c>
      <c r="B205" s="82" t="s">
        <v>28</v>
      </c>
      <c r="C205" s="58">
        <v>5386337.8799999999</v>
      </c>
      <c r="D205" s="58">
        <v>484770.41</v>
      </c>
      <c r="E205" s="58">
        <v>268983.36</v>
      </c>
      <c r="F205" s="92">
        <v>120484.91</v>
      </c>
      <c r="G205" s="59" t="s">
        <v>3876</v>
      </c>
      <c r="H205" s="58">
        <v>120484.91</v>
      </c>
      <c r="I205" s="93">
        <v>0.09</v>
      </c>
      <c r="J205" s="3"/>
      <c r="K205" s="3"/>
      <c r="L205" s="3"/>
      <c r="M205" s="3"/>
      <c r="N205" s="3"/>
      <c r="O205" s="3"/>
      <c r="P205" s="3"/>
    </row>
    <row r="206" spans="1:16">
      <c r="A206" s="61" t="s">
        <v>2069</v>
      </c>
      <c r="B206" s="80" t="s">
        <v>27</v>
      </c>
      <c r="C206" s="52">
        <v>19467663.359999999</v>
      </c>
      <c r="D206" s="52">
        <v>669687.62</v>
      </c>
      <c r="E206" s="52">
        <v>380699.75</v>
      </c>
      <c r="F206" s="90">
        <v>170525.7</v>
      </c>
      <c r="G206" s="53" t="s">
        <v>3876</v>
      </c>
      <c r="H206" s="52">
        <v>170525.7</v>
      </c>
      <c r="I206" s="91">
        <v>3.44E-2</v>
      </c>
      <c r="J206" s="3"/>
      <c r="K206" s="3"/>
      <c r="L206" s="3"/>
      <c r="M206" s="3"/>
      <c r="N206" s="3"/>
      <c r="O206" s="3"/>
      <c r="P206" s="3"/>
    </row>
    <row r="207" spans="1:16">
      <c r="A207" s="65" t="s">
        <v>2070</v>
      </c>
      <c r="B207" s="82" t="s">
        <v>27</v>
      </c>
      <c r="C207" s="58">
        <v>71641921.219999999</v>
      </c>
      <c r="D207" s="58">
        <v>967165.94</v>
      </c>
      <c r="E207" s="58">
        <v>536371.78</v>
      </c>
      <c r="F207" s="92">
        <v>240255.41</v>
      </c>
      <c r="G207" s="59" t="s">
        <v>3876</v>
      </c>
      <c r="H207" s="58">
        <v>240255.41</v>
      </c>
      <c r="I207" s="93">
        <v>1.35E-2</v>
      </c>
      <c r="J207" s="3"/>
      <c r="K207" s="3"/>
      <c r="L207" s="3"/>
      <c r="M207" s="3"/>
      <c r="N207" s="3"/>
      <c r="O207" s="3"/>
      <c r="P207" s="3"/>
    </row>
    <row r="208" spans="1:16">
      <c r="A208" s="61" t="s">
        <v>2071</v>
      </c>
      <c r="B208" s="80" t="s">
        <v>27</v>
      </c>
      <c r="C208" s="52">
        <v>7666964.3399999999</v>
      </c>
      <c r="D208" s="52">
        <v>103504.02</v>
      </c>
      <c r="E208" s="52">
        <v>57349.61</v>
      </c>
      <c r="F208" s="90">
        <v>25688.44</v>
      </c>
      <c r="G208" s="53" t="s">
        <v>3876</v>
      </c>
      <c r="H208" s="52">
        <v>25688.44</v>
      </c>
      <c r="I208" s="91">
        <v>1.35E-2</v>
      </c>
      <c r="J208" s="3"/>
      <c r="K208" s="3"/>
      <c r="L208" s="3"/>
      <c r="M208" s="3"/>
      <c r="N208" s="3"/>
      <c r="O208" s="3"/>
      <c r="P208" s="3"/>
    </row>
    <row r="209" spans="1:16">
      <c r="A209" s="65" t="s">
        <v>2072</v>
      </c>
      <c r="B209" s="82" t="s">
        <v>27</v>
      </c>
      <c r="C209" s="58">
        <v>73787337.930000007</v>
      </c>
      <c r="D209" s="58">
        <v>1741381.18</v>
      </c>
      <c r="E209" s="58">
        <v>965899.06</v>
      </c>
      <c r="F209" s="92">
        <v>432652.28</v>
      </c>
      <c r="G209" s="59" t="s">
        <v>3876</v>
      </c>
      <c r="H209" s="58">
        <v>432652.28</v>
      </c>
      <c r="I209" s="93">
        <v>2.3599999999999999E-2</v>
      </c>
      <c r="J209" s="3"/>
      <c r="K209" s="3"/>
      <c r="L209" s="3"/>
      <c r="M209" s="3"/>
      <c r="N209" s="3"/>
      <c r="O209" s="3"/>
      <c r="P209" s="3"/>
    </row>
    <row r="210" spans="1:16">
      <c r="A210" s="61" t="s">
        <v>2073</v>
      </c>
      <c r="B210" s="80" t="s">
        <v>27</v>
      </c>
      <c r="C210" s="52">
        <v>4458940.6399999997</v>
      </c>
      <c r="D210" s="52">
        <v>105231</v>
      </c>
      <c r="E210" s="52">
        <v>58420.4</v>
      </c>
      <c r="F210" s="90">
        <v>26168.080000000002</v>
      </c>
      <c r="G210" s="53" t="s">
        <v>3876</v>
      </c>
      <c r="H210" s="52">
        <v>26168.080000000002</v>
      </c>
      <c r="I210" s="91">
        <v>2.3599999999999999E-2</v>
      </c>
      <c r="J210" s="3"/>
      <c r="K210" s="3"/>
      <c r="L210" s="3"/>
      <c r="M210" s="3"/>
      <c r="N210" s="3"/>
      <c r="O210" s="3"/>
      <c r="P210" s="3"/>
    </row>
    <row r="211" spans="1:16">
      <c r="A211" s="65" t="s">
        <v>2074</v>
      </c>
      <c r="B211" s="82" t="s">
        <v>27</v>
      </c>
      <c r="C211" s="58">
        <v>75213262.260000005</v>
      </c>
      <c r="D211" s="58">
        <v>1677255.75</v>
      </c>
      <c r="E211" s="58">
        <v>930505.27</v>
      </c>
      <c r="F211" s="92">
        <v>416798.45</v>
      </c>
      <c r="G211" s="59" t="s">
        <v>3876</v>
      </c>
      <c r="H211" s="58">
        <v>416798.45</v>
      </c>
      <c r="I211" s="93">
        <v>2.23E-2</v>
      </c>
      <c r="J211" s="3"/>
      <c r="K211" s="3"/>
      <c r="L211" s="3"/>
      <c r="M211" s="3"/>
      <c r="N211" s="3"/>
      <c r="O211" s="3"/>
      <c r="P211" s="3"/>
    </row>
    <row r="212" spans="1:16">
      <c r="A212" s="61" t="s">
        <v>2075</v>
      </c>
      <c r="B212" s="80" t="s">
        <v>27</v>
      </c>
      <c r="C212" s="52">
        <v>7290466.4800000004</v>
      </c>
      <c r="D212" s="52">
        <v>162577.4</v>
      </c>
      <c r="E212" s="52">
        <v>89972.42</v>
      </c>
      <c r="F212" s="90">
        <v>40301.08</v>
      </c>
      <c r="G212" s="53" t="s">
        <v>3876</v>
      </c>
      <c r="H212" s="52">
        <v>40301.08</v>
      </c>
      <c r="I212" s="91">
        <v>2.23E-2</v>
      </c>
      <c r="J212" s="3"/>
      <c r="K212" s="3"/>
      <c r="L212" s="3"/>
      <c r="M212" s="3"/>
      <c r="N212" s="3"/>
      <c r="O212" s="3"/>
      <c r="P212" s="3"/>
    </row>
    <row r="213" spans="1:16">
      <c r="A213" s="65" t="s">
        <v>2784</v>
      </c>
      <c r="B213" s="82" t="s">
        <v>24</v>
      </c>
      <c r="C213" s="58">
        <v>81877048.5</v>
      </c>
      <c r="D213" s="58">
        <v>4093852.43</v>
      </c>
      <c r="E213" s="58">
        <v>2281110.15</v>
      </c>
      <c r="F213" s="92">
        <v>1021770.86</v>
      </c>
      <c r="G213" s="59" t="s">
        <v>3876</v>
      </c>
      <c r="H213" s="58">
        <v>1021770.86</v>
      </c>
      <c r="I213" s="93">
        <v>0.05</v>
      </c>
      <c r="J213" s="3"/>
      <c r="K213" s="3"/>
      <c r="L213" s="3"/>
      <c r="M213" s="3"/>
      <c r="N213" s="3"/>
      <c r="O213" s="3"/>
      <c r="P213" s="3"/>
    </row>
    <row r="214" spans="1:16">
      <c r="A214" s="61" t="s">
        <v>2785</v>
      </c>
      <c r="B214" s="80" t="s">
        <v>24</v>
      </c>
      <c r="C214" s="52">
        <v>5705609.8099999996</v>
      </c>
      <c r="D214" s="52">
        <v>285280.49</v>
      </c>
      <c r="E214" s="52">
        <v>158954.56</v>
      </c>
      <c r="F214" s="90">
        <v>71200.039999999994</v>
      </c>
      <c r="G214" s="53" t="s">
        <v>3876</v>
      </c>
      <c r="H214" s="52">
        <v>71200.039999999994</v>
      </c>
      <c r="I214" s="91">
        <v>0.05</v>
      </c>
      <c r="J214" s="3"/>
      <c r="K214" s="3"/>
      <c r="L214" s="3"/>
      <c r="M214" s="3"/>
      <c r="N214" s="3"/>
      <c r="O214" s="3"/>
      <c r="P214" s="3"/>
    </row>
    <row r="215" spans="1:16">
      <c r="A215" s="65" t="s">
        <v>593</v>
      </c>
      <c r="B215" s="82" t="s">
        <v>24</v>
      </c>
      <c r="C215" s="58">
        <v>57407569.57</v>
      </c>
      <c r="D215" s="58">
        <v>2037968.72</v>
      </c>
      <c r="E215" s="58">
        <v>1135522.4099999999</v>
      </c>
      <c r="F215" s="92">
        <v>508631.16</v>
      </c>
      <c r="G215" s="59" t="s">
        <v>3876</v>
      </c>
      <c r="H215" s="58">
        <v>508631.16</v>
      </c>
      <c r="I215" s="93">
        <v>3.5499999999999997E-2</v>
      </c>
      <c r="J215" s="3"/>
      <c r="K215" s="3"/>
      <c r="L215" s="3"/>
      <c r="M215" s="3"/>
      <c r="N215" s="3"/>
      <c r="O215" s="3"/>
      <c r="P215" s="3"/>
    </row>
    <row r="216" spans="1:16">
      <c r="A216" s="61" t="s">
        <v>594</v>
      </c>
      <c r="B216" s="80" t="s">
        <v>24</v>
      </c>
      <c r="C216" s="52">
        <v>2805517.38</v>
      </c>
      <c r="D216" s="52">
        <v>99595.87</v>
      </c>
      <c r="E216" s="52">
        <v>55500.480000000003</v>
      </c>
      <c r="F216" s="90">
        <v>24860.17</v>
      </c>
      <c r="G216" s="53" t="s">
        <v>3876</v>
      </c>
      <c r="H216" s="52">
        <v>24860.17</v>
      </c>
      <c r="I216" s="91">
        <v>3.5499999999999997E-2</v>
      </c>
      <c r="J216" s="3"/>
      <c r="K216" s="3"/>
      <c r="L216" s="3"/>
      <c r="M216" s="3"/>
      <c r="N216" s="3"/>
      <c r="O216" s="3"/>
      <c r="P216" s="3"/>
    </row>
    <row r="217" spans="1:16">
      <c r="A217" s="65" t="s">
        <v>595</v>
      </c>
      <c r="B217" s="82" t="s">
        <v>65</v>
      </c>
      <c r="C217" s="58">
        <v>235423.02</v>
      </c>
      <c r="D217" s="58">
        <v>77430.81</v>
      </c>
      <c r="E217" s="58">
        <v>22756.37</v>
      </c>
      <c r="F217" s="92">
        <v>10193.19</v>
      </c>
      <c r="G217" s="59" t="s">
        <v>3876</v>
      </c>
      <c r="H217" s="58">
        <v>10193.19</v>
      </c>
      <c r="I217" s="93">
        <v>0.32890000000000003</v>
      </c>
      <c r="J217" s="3"/>
      <c r="K217" s="3"/>
      <c r="L217" s="3"/>
      <c r="M217" s="3"/>
      <c r="N217" s="3"/>
      <c r="O217" s="3"/>
      <c r="P217" s="3"/>
    </row>
    <row r="218" spans="1:16">
      <c r="A218" s="61" t="s">
        <v>596</v>
      </c>
      <c r="B218" s="80" t="s">
        <v>65</v>
      </c>
      <c r="C218" s="52">
        <v>152219.54999999999</v>
      </c>
      <c r="D218" s="52">
        <v>50065.13</v>
      </c>
      <c r="E218" s="52">
        <v>17425.93</v>
      </c>
      <c r="F218" s="90">
        <v>7805.54</v>
      </c>
      <c r="G218" s="53" t="s">
        <v>3876</v>
      </c>
      <c r="H218" s="52">
        <v>7805.54</v>
      </c>
      <c r="I218" s="91">
        <v>0.32890000000000003</v>
      </c>
      <c r="J218" s="3"/>
      <c r="K218" s="3"/>
      <c r="L218" s="3"/>
      <c r="M218" s="3"/>
      <c r="N218" s="3"/>
      <c r="O218" s="3"/>
      <c r="P218" s="3"/>
    </row>
    <row r="219" spans="1:16">
      <c r="A219" s="65" t="s">
        <v>597</v>
      </c>
      <c r="B219" s="82" t="s">
        <v>65</v>
      </c>
      <c r="C219" s="58">
        <v>283628.44</v>
      </c>
      <c r="D219" s="58">
        <v>93285.61</v>
      </c>
      <c r="E219" s="58">
        <v>28893.61</v>
      </c>
      <c r="F219" s="92">
        <v>12942.23</v>
      </c>
      <c r="G219" s="59" t="s">
        <v>3876</v>
      </c>
      <c r="H219" s="58">
        <v>12942.23</v>
      </c>
      <c r="I219" s="93">
        <v>0.32890000000000003</v>
      </c>
      <c r="J219" s="3"/>
      <c r="K219" s="3"/>
      <c r="L219" s="3"/>
      <c r="M219" s="3"/>
      <c r="N219" s="3"/>
      <c r="O219" s="3"/>
      <c r="P219" s="3"/>
    </row>
    <row r="220" spans="1:16">
      <c r="A220" s="61" t="s">
        <v>2076</v>
      </c>
      <c r="B220" s="80" t="s">
        <v>30</v>
      </c>
      <c r="C220" s="52">
        <v>1156573.8799999999</v>
      </c>
      <c r="D220" s="52">
        <v>202089.21</v>
      </c>
      <c r="E220" s="52">
        <v>108136.76</v>
      </c>
      <c r="F220" s="90">
        <v>48437.38</v>
      </c>
      <c r="G220" s="53" t="s">
        <v>3876</v>
      </c>
      <c r="H220" s="52">
        <v>48437.38</v>
      </c>
      <c r="I220" s="91">
        <v>0.17469999999999999</v>
      </c>
      <c r="J220" s="3"/>
      <c r="K220" s="3"/>
      <c r="L220" s="3"/>
      <c r="M220" s="3"/>
      <c r="N220" s="3"/>
      <c r="O220" s="3"/>
      <c r="P220" s="3"/>
    </row>
    <row r="221" spans="1:16">
      <c r="A221" s="65" t="s">
        <v>2077</v>
      </c>
      <c r="B221" s="82" t="s">
        <v>30</v>
      </c>
      <c r="C221" s="58">
        <v>1561362.18</v>
      </c>
      <c r="D221" s="58">
        <v>272818.23</v>
      </c>
      <c r="E221" s="58">
        <v>150267.85999999999</v>
      </c>
      <c r="F221" s="92">
        <v>67309.03</v>
      </c>
      <c r="G221" s="59" t="s">
        <v>3876</v>
      </c>
      <c r="H221" s="58">
        <v>67309.03</v>
      </c>
      <c r="I221" s="93">
        <v>0.17469999999999999</v>
      </c>
      <c r="J221" s="3"/>
      <c r="K221" s="3"/>
      <c r="L221" s="3"/>
      <c r="M221" s="3"/>
      <c r="N221" s="3"/>
      <c r="O221" s="3"/>
      <c r="P221" s="3"/>
    </row>
    <row r="222" spans="1:16">
      <c r="A222" s="61" t="s">
        <v>2078</v>
      </c>
      <c r="B222" s="80" t="s">
        <v>31</v>
      </c>
      <c r="C222" s="52">
        <v>17201404.260000002</v>
      </c>
      <c r="D222" s="52">
        <v>792984.74</v>
      </c>
      <c r="E222" s="52">
        <v>438406.75</v>
      </c>
      <c r="F222" s="90">
        <v>196374.23</v>
      </c>
      <c r="G222" s="53" t="s">
        <v>3876</v>
      </c>
      <c r="H222" s="52">
        <v>196374.23</v>
      </c>
      <c r="I222" s="91">
        <v>4.6100000000000002E-2</v>
      </c>
      <c r="J222" s="3"/>
      <c r="K222" s="3"/>
      <c r="L222" s="3"/>
      <c r="M222" s="3"/>
      <c r="N222" s="3"/>
      <c r="O222" s="3"/>
      <c r="P222" s="3"/>
    </row>
    <row r="223" spans="1:16">
      <c r="A223" s="65" t="s">
        <v>2079</v>
      </c>
      <c r="B223" s="82" t="s">
        <v>31</v>
      </c>
      <c r="C223" s="58">
        <v>717087.26</v>
      </c>
      <c r="D223" s="58">
        <v>33057.72</v>
      </c>
      <c r="E223" s="58">
        <v>17706.16</v>
      </c>
      <c r="F223" s="92">
        <v>7931.07</v>
      </c>
      <c r="G223" s="59" t="s">
        <v>3876</v>
      </c>
      <c r="H223" s="58">
        <v>7931.07</v>
      </c>
      <c r="I223" s="93">
        <v>4.6100000000000002E-2</v>
      </c>
      <c r="J223" s="3"/>
      <c r="K223" s="3"/>
      <c r="L223" s="3"/>
      <c r="M223" s="3"/>
      <c r="N223" s="3"/>
      <c r="O223" s="3"/>
      <c r="P223" s="3"/>
    </row>
    <row r="224" spans="1:16">
      <c r="A224" s="61" t="s">
        <v>598</v>
      </c>
      <c r="B224" s="80" t="s">
        <v>31</v>
      </c>
      <c r="C224" s="52">
        <v>21726483.370000001</v>
      </c>
      <c r="D224" s="52">
        <v>582269.75</v>
      </c>
      <c r="E224" s="52">
        <v>299323.74</v>
      </c>
      <c r="F224" s="90">
        <v>134075.19</v>
      </c>
      <c r="G224" s="53" t="s">
        <v>3876</v>
      </c>
      <c r="H224" s="52">
        <v>134075.19</v>
      </c>
      <c r="I224" s="91">
        <v>2.6800000000000001E-2</v>
      </c>
      <c r="J224" s="3"/>
      <c r="K224" s="3"/>
      <c r="L224" s="3"/>
      <c r="M224" s="3"/>
      <c r="N224" s="3"/>
      <c r="O224" s="3"/>
      <c r="P224" s="3"/>
    </row>
    <row r="225" spans="1:16">
      <c r="A225" s="65" t="s">
        <v>599</v>
      </c>
      <c r="B225" s="82" t="s">
        <v>31</v>
      </c>
      <c r="C225" s="58">
        <v>448576.77</v>
      </c>
      <c r="D225" s="58">
        <v>12021.86</v>
      </c>
      <c r="E225" s="58">
        <v>7146.99</v>
      </c>
      <c r="F225" s="92">
        <v>3201.33</v>
      </c>
      <c r="G225" s="59" t="s">
        <v>3876</v>
      </c>
      <c r="H225" s="58">
        <v>3201.33</v>
      </c>
      <c r="I225" s="93">
        <v>2.6800000000000001E-2</v>
      </c>
      <c r="J225" s="3"/>
      <c r="K225" s="3"/>
      <c r="L225" s="3"/>
      <c r="M225" s="3"/>
      <c r="N225" s="3"/>
      <c r="O225" s="3"/>
      <c r="P225" s="3"/>
    </row>
    <row r="226" spans="1:16">
      <c r="A226" s="61" t="s">
        <v>600</v>
      </c>
      <c r="B226" s="80" t="s">
        <v>31</v>
      </c>
      <c r="C226" s="52">
        <v>439214.04</v>
      </c>
      <c r="D226" s="52">
        <v>39529.26</v>
      </c>
      <c r="E226" s="52">
        <v>22398.799999999999</v>
      </c>
      <c r="F226" s="90">
        <v>10033.030000000001</v>
      </c>
      <c r="G226" s="53" t="s">
        <v>3876</v>
      </c>
      <c r="H226" s="52">
        <v>10033.030000000001</v>
      </c>
      <c r="I226" s="91">
        <v>0.09</v>
      </c>
      <c r="J226" s="3"/>
      <c r="K226" s="3"/>
      <c r="L226" s="3"/>
      <c r="M226" s="3"/>
      <c r="N226" s="3"/>
      <c r="O226" s="3"/>
      <c r="P226" s="3"/>
    </row>
    <row r="227" spans="1:16">
      <c r="A227" s="65" t="s">
        <v>601</v>
      </c>
      <c r="B227" s="82" t="s">
        <v>31</v>
      </c>
      <c r="C227" s="58">
        <v>4689799.42</v>
      </c>
      <c r="D227" s="58">
        <v>422081.95</v>
      </c>
      <c r="E227" s="58">
        <v>213893.18</v>
      </c>
      <c r="F227" s="92">
        <v>95808.53</v>
      </c>
      <c r="G227" s="59" t="s">
        <v>3876</v>
      </c>
      <c r="H227" s="58">
        <v>95808.53</v>
      </c>
      <c r="I227" s="93">
        <v>0.09</v>
      </c>
      <c r="J227" s="3"/>
      <c r="K227" s="3"/>
      <c r="L227" s="3"/>
      <c r="M227" s="3"/>
      <c r="N227" s="3"/>
      <c r="O227" s="3"/>
      <c r="P227" s="3"/>
    </row>
    <row r="228" spans="1:16">
      <c r="A228" s="61" t="s">
        <v>602</v>
      </c>
      <c r="B228" s="80" t="s">
        <v>31</v>
      </c>
      <c r="C228" s="52">
        <v>2169122.2799999998</v>
      </c>
      <c r="D228" s="52">
        <v>195221.01</v>
      </c>
      <c r="E228" s="52">
        <v>105720.76</v>
      </c>
      <c r="F228" s="90">
        <v>47355.19</v>
      </c>
      <c r="G228" s="53" t="s">
        <v>3876</v>
      </c>
      <c r="H228" s="52">
        <v>47355.19</v>
      </c>
      <c r="I228" s="91">
        <v>0.09</v>
      </c>
      <c r="J228" s="3"/>
      <c r="K228" s="3"/>
      <c r="L228" s="3"/>
      <c r="M228" s="3"/>
      <c r="N228" s="3"/>
      <c r="O228" s="3"/>
      <c r="P228" s="3"/>
    </row>
    <row r="229" spans="1:16">
      <c r="A229" s="65" t="s">
        <v>603</v>
      </c>
      <c r="B229" s="82" t="s">
        <v>31</v>
      </c>
      <c r="C229" s="58">
        <v>20994365.41</v>
      </c>
      <c r="D229" s="58">
        <v>1889492.89</v>
      </c>
      <c r="E229" s="58">
        <v>958610.58</v>
      </c>
      <c r="F229" s="92">
        <v>429387.57</v>
      </c>
      <c r="G229" s="59" t="s">
        <v>3876</v>
      </c>
      <c r="H229" s="58">
        <v>429387.57</v>
      </c>
      <c r="I229" s="93">
        <v>0.09</v>
      </c>
      <c r="J229" s="3"/>
      <c r="K229" s="3"/>
      <c r="L229" s="3"/>
      <c r="M229" s="3"/>
      <c r="N229" s="3"/>
      <c r="O229" s="3"/>
      <c r="P229" s="3"/>
    </row>
    <row r="230" spans="1:16">
      <c r="A230" s="61" t="s">
        <v>604</v>
      </c>
      <c r="B230" s="80" t="s">
        <v>31</v>
      </c>
      <c r="C230" s="52">
        <v>1268980.3700000001</v>
      </c>
      <c r="D230" s="52">
        <v>114208.23</v>
      </c>
      <c r="E230" s="52">
        <v>68276.66</v>
      </c>
      <c r="F230" s="90">
        <v>30582.959999999999</v>
      </c>
      <c r="G230" s="53" t="s">
        <v>3876</v>
      </c>
      <c r="H230" s="52">
        <v>30582.959999999999</v>
      </c>
      <c r="I230" s="91">
        <v>0.09</v>
      </c>
      <c r="J230" s="3"/>
      <c r="K230" s="3"/>
      <c r="L230" s="3"/>
      <c r="M230" s="3"/>
      <c r="N230" s="3"/>
      <c r="O230" s="3"/>
      <c r="P230" s="3"/>
    </row>
    <row r="231" spans="1:16">
      <c r="A231" s="65" t="s">
        <v>605</v>
      </c>
      <c r="B231" s="82" t="s">
        <v>31</v>
      </c>
      <c r="C231" s="58">
        <v>11544153.279999999</v>
      </c>
      <c r="D231" s="58">
        <v>1038973.8</v>
      </c>
      <c r="E231" s="58">
        <v>481273.2</v>
      </c>
      <c r="F231" s="92">
        <v>215575.27</v>
      </c>
      <c r="G231" s="59" t="s">
        <v>3876</v>
      </c>
      <c r="H231" s="58">
        <v>215575.27</v>
      </c>
      <c r="I231" s="93">
        <v>0.09</v>
      </c>
      <c r="J231" s="3"/>
      <c r="K231" s="3"/>
      <c r="L231" s="3"/>
      <c r="M231" s="3"/>
      <c r="N231" s="3"/>
      <c r="O231" s="3"/>
      <c r="P231" s="3"/>
    </row>
    <row r="232" spans="1:16">
      <c r="A232" s="61" t="s">
        <v>606</v>
      </c>
      <c r="B232" s="80" t="s">
        <v>31</v>
      </c>
      <c r="C232" s="52">
        <v>31131666.690000001</v>
      </c>
      <c r="D232" s="52">
        <v>129375.64</v>
      </c>
      <c r="E232" s="52">
        <v>61965.67</v>
      </c>
      <c r="F232" s="90">
        <v>27756.1</v>
      </c>
      <c r="G232" s="53" t="s">
        <v>3876</v>
      </c>
      <c r="H232" s="52">
        <v>27756.1</v>
      </c>
      <c r="I232" s="91">
        <v>4.1999999999999997E-3</v>
      </c>
      <c r="J232" s="3"/>
      <c r="K232" s="3"/>
      <c r="L232" s="3"/>
      <c r="M232" s="3"/>
      <c r="N232" s="3"/>
      <c r="O232" s="3"/>
      <c r="P232" s="3"/>
    </row>
    <row r="233" spans="1:16">
      <c r="A233" s="65" t="s">
        <v>607</v>
      </c>
      <c r="B233" s="82" t="s">
        <v>31</v>
      </c>
      <c r="C233" s="58">
        <v>9248134.9299999997</v>
      </c>
      <c r="D233" s="58">
        <v>38433</v>
      </c>
      <c r="E233" s="58">
        <v>17905.689999999999</v>
      </c>
      <c r="F233" s="92">
        <v>8020.44</v>
      </c>
      <c r="G233" s="59" t="s">
        <v>3876</v>
      </c>
      <c r="H233" s="58">
        <v>8020.44</v>
      </c>
      <c r="I233" s="93">
        <v>4.1999999999999997E-3</v>
      </c>
      <c r="J233" s="3"/>
      <c r="K233" s="3"/>
      <c r="L233" s="3"/>
      <c r="M233" s="3"/>
      <c r="N233" s="3"/>
      <c r="O233" s="3"/>
      <c r="P233" s="3"/>
    </row>
    <row r="234" spans="1:16">
      <c r="A234" s="61" t="s">
        <v>608</v>
      </c>
      <c r="B234" s="80" t="s">
        <v>31</v>
      </c>
      <c r="C234" s="52">
        <v>157398.57</v>
      </c>
      <c r="D234" s="52">
        <v>654.11</v>
      </c>
      <c r="E234" s="52">
        <v>391.04</v>
      </c>
      <c r="F234" s="90">
        <v>175.16</v>
      </c>
      <c r="G234" s="53" t="s">
        <v>3876</v>
      </c>
      <c r="H234" s="52">
        <v>175.16</v>
      </c>
      <c r="I234" s="91">
        <v>4.1999999999999997E-3</v>
      </c>
      <c r="J234" s="3"/>
      <c r="K234" s="3"/>
      <c r="L234" s="3"/>
      <c r="M234" s="3"/>
      <c r="N234" s="3"/>
      <c r="O234" s="3"/>
      <c r="P234" s="3"/>
    </row>
    <row r="235" spans="1:16">
      <c r="A235" s="65" t="s">
        <v>609</v>
      </c>
      <c r="B235" s="82" t="s">
        <v>31</v>
      </c>
      <c r="C235" s="58">
        <v>1425749.55</v>
      </c>
      <c r="D235" s="58">
        <v>112448.87</v>
      </c>
      <c r="E235" s="58">
        <v>56159.44</v>
      </c>
      <c r="F235" s="92">
        <v>25155.33</v>
      </c>
      <c r="G235" s="59" t="s">
        <v>3876</v>
      </c>
      <c r="H235" s="58">
        <v>25155.33</v>
      </c>
      <c r="I235" s="93">
        <v>7.8899999999999998E-2</v>
      </c>
      <c r="J235" s="3"/>
      <c r="K235" s="3"/>
      <c r="L235" s="3"/>
      <c r="M235" s="3"/>
      <c r="N235" s="3"/>
      <c r="O235" s="3"/>
      <c r="P235" s="3"/>
    </row>
    <row r="236" spans="1:16">
      <c r="A236" s="61" t="s">
        <v>610</v>
      </c>
      <c r="B236" s="80" t="s">
        <v>31</v>
      </c>
      <c r="C236" s="52">
        <v>745469.24</v>
      </c>
      <c r="D236" s="52">
        <v>58795.16</v>
      </c>
      <c r="E236" s="52">
        <v>29515.16</v>
      </c>
      <c r="F236" s="90">
        <v>13220.64</v>
      </c>
      <c r="G236" s="53" t="s">
        <v>3876</v>
      </c>
      <c r="H236" s="52">
        <v>13220.64</v>
      </c>
      <c r="I236" s="91">
        <v>7.8899999999999998E-2</v>
      </c>
      <c r="J236" s="3"/>
      <c r="K236" s="3"/>
      <c r="L236" s="3"/>
      <c r="M236" s="3"/>
      <c r="N236" s="3"/>
      <c r="O236" s="3"/>
      <c r="P236" s="3"/>
    </row>
    <row r="237" spans="1:16">
      <c r="A237" s="65" t="s">
        <v>611</v>
      </c>
      <c r="B237" s="82" t="s">
        <v>31</v>
      </c>
      <c r="C237" s="58">
        <v>12517954.970000001</v>
      </c>
      <c r="D237" s="58">
        <v>987291.11</v>
      </c>
      <c r="E237" s="58">
        <v>443399.24</v>
      </c>
      <c r="F237" s="92">
        <v>198610.5</v>
      </c>
      <c r="G237" s="59" t="s">
        <v>3876</v>
      </c>
      <c r="H237" s="58">
        <v>198610.5</v>
      </c>
      <c r="I237" s="93">
        <v>7.8899999999999998E-2</v>
      </c>
      <c r="J237" s="3"/>
      <c r="K237" s="3"/>
      <c r="L237" s="3"/>
      <c r="M237" s="3"/>
      <c r="N237" s="3"/>
      <c r="O237" s="3"/>
      <c r="P237" s="3"/>
    </row>
    <row r="238" spans="1:16">
      <c r="A238" s="61" t="s">
        <v>612</v>
      </c>
      <c r="B238" s="80" t="s">
        <v>31</v>
      </c>
      <c r="C238" s="52">
        <v>10447499.24</v>
      </c>
      <c r="D238" s="52">
        <v>823994.27</v>
      </c>
      <c r="E238" s="52">
        <v>386555</v>
      </c>
      <c r="F238" s="90">
        <v>173148.43</v>
      </c>
      <c r="G238" s="53" t="s">
        <v>3876</v>
      </c>
      <c r="H238" s="52">
        <v>173148.43</v>
      </c>
      <c r="I238" s="91">
        <v>7.8899999999999998E-2</v>
      </c>
      <c r="J238" s="3"/>
      <c r="K238" s="3"/>
      <c r="L238" s="3"/>
      <c r="M238" s="3"/>
      <c r="N238" s="3"/>
      <c r="O238" s="3"/>
      <c r="P238" s="3"/>
    </row>
    <row r="239" spans="1:16">
      <c r="A239" s="65" t="s">
        <v>613</v>
      </c>
      <c r="B239" s="82" t="s">
        <v>31</v>
      </c>
      <c r="C239" s="58">
        <v>12833097.449999999</v>
      </c>
      <c r="D239" s="58">
        <v>1012146.4</v>
      </c>
      <c r="E239" s="58">
        <v>489933.88</v>
      </c>
      <c r="F239" s="92">
        <v>219454.62</v>
      </c>
      <c r="G239" s="59" t="s">
        <v>3876</v>
      </c>
      <c r="H239" s="58">
        <v>219454.62</v>
      </c>
      <c r="I239" s="93">
        <v>7.8899999999999998E-2</v>
      </c>
      <c r="J239" s="3"/>
      <c r="K239" s="3"/>
      <c r="L239" s="3"/>
      <c r="M239" s="3"/>
      <c r="N239" s="3"/>
      <c r="O239" s="3"/>
      <c r="P239" s="3"/>
    </row>
    <row r="240" spans="1:16">
      <c r="A240" s="61" t="s">
        <v>614</v>
      </c>
      <c r="B240" s="80" t="s">
        <v>31</v>
      </c>
      <c r="C240" s="52">
        <v>22465006.010000002</v>
      </c>
      <c r="D240" s="52">
        <v>1771815.02</v>
      </c>
      <c r="E240" s="52">
        <v>883317.62</v>
      </c>
      <c r="F240" s="90">
        <v>395661.83</v>
      </c>
      <c r="G240" s="53" t="s">
        <v>3876</v>
      </c>
      <c r="H240" s="52">
        <v>395661.83</v>
      </c>
      <c r="I240" s="91">
        <v>7.8899999999999998E-2</v>
      </c>
      <c r="J240" s="3"/>
      <c r="K240" s="3"/>
      <c r="L240" s="3"/>
      <c r="M240" s="3"/>
      <c r="N240" s="3"/>
      <c r="O240" s="3"/>
      <c r="P240" s="3"/>
    </row>
    <row r="241" spans="1:16">
      <c r="A241" s="65" t="s">
        <v>615</v>
      </c>
      <c r="B241" s="82" t="s">
        <v>31</v>
      </c>
      <c r="C241" s="58">
        <v>1434708.39</v>
      </c>
      <c r="D241" s="58">
        <v>113155.45</v>
      </c>
      <c r="E241" s="58">
        <v>59556.06</v>
      </c>
      <c r="F241" s="92">
        <v>26676.77</v>
      </c>
      <c r="G241" s="59" t="s">
        <v>3876</v>
      </c>
      <c r="H241" s="58">
        <v>26676.77</v>
      </c>
      <c r="I241" s="93">
        <v>7.8899999999999998E-2</v>
      </c>
      <c r="J241" s="3"/>
      <c r="K241" s="3"/>
      <c r="L241" s="3"/>
      <c r="M241" s="3"/>
      <c r="N241" s="3"/>
      <c r="O241" s="3"/>
      <c r="P241" s="3"/>
    </row>
    <row r="242" spans="1:16">
      <c r="A242" s="61" t="s">
        <v>616</v>
      </c>
      <c r="B242" s="80" t="s">
        <v>31</v>
      </c>
      <c r="C242" s="52">
        <v>2755212.94</v>
      </c>
      <c r="D242" s="52">
        <v>217303.64</v>
      </c>
      <c r="E242" s="52">
        <v>119202.98</v>
      </c>
      <c r="F242" s="90">
        <v>53394.239999999998</v>
      </c>
      <c r="G242" s="53" t="s">
        <v>3876</v>
      </c>
      <c r="H242" s="52">
        <v>53394.239999999998</v>
      </c>
      <c r="I242" s="91">
        <v>7.8899999999999998E-2</v>
      </c>
      <c r="J242" s="3"/>
      <c r="K242" s="3"/>
      <c r="L242" s="3"/>
      <c r="M242" s="3"/>
      <c r="N242" s="3"/>
      <c r="O242" s="3"/>
      <c r="P242" s="3"/>
    </row>
    <row r="243" spans="1:16">
      <c r="A243" s="65" t="s">
        <v>617</v>
      </c>
      <c r="B243" s="82" t="s">
        <v>31</v>
      </c>
      <c r="C243" s="58">
        <v>10108174.98</v>
      </c>
      <c r="D243" s="58">
        <v>285142.90999999997</v>
      </c>
      <c r="E243" s="58">
        <v>130876.72</v>
      </c>
      <c r="F243" s="92">
        <v>58623.22</v>
      </c>
      <c r="G243" s="59" t="s">
        <v>3876</v>
      </c>
      <c r="H243" s="58">
        <v>58623.22</v>
      </c>
      <c r="I243" s="93">
        <v>2.8199999999999999E-2</v>
      </c>
      <c r="J243" s="3"/>
      <c r="K243" s="3"/>
      <c r="L243" s="3"/>
      <c r="M243" s="3"/>
      <c r="N243" s="3"/>
      <c r="O243" s="3"/>
      <c r="P243" s="3"/>
    </row>
    <row r="244" spans="1:16">
      <c r="A244" s="61" t="s">
        <v>618</v>
      </c>
      <c r="B244" s="80" t="s">
        <v>31</v>
      </c>
      <c r="C244" s="52">
        <v>22439062.699999999</v>
      </c>
      <c r="D244" s="52">
        <v>632986.62</v>
      </c>
      <c r="E244" s="52">
        <v>328932.84999999998</v>
      </c>
      <c r="F244" s="90">
        <v>147337.91</v>
      </c>
      <c r="G244" s="53" t="s">
        <v>3876</v>
      </c>
      <c r="H244" s="52">
        <v>147337.91</v>
      </c>
      <c r="I244" s="91">
        <v>2.8199999999999999E-2</v>
      </c>
      <c r="J244" s="3"/>
      <c r="K244" s="3"/>
      <c r="L244" s="3"/>
      <c r="M244" s="3"/>
      <c r="N244" s="3"/>
      <c r="O244" s="3"/>
      <c r="P244" s="3"/>
    </row>
    <row r="245" spans="1:16">
      <c r="A245" s="65" t="s">
        <v>619</v>
      </c>
      <c r="B245" s="82" t="s">
        <v>31</v>
      </c>
      <c r="C245" s="58">
        <v>4867723.66</v>
      </c>
      <c r="D245" s="58">
        <v>137314.29</v>
      </c>
      <c r="E245" s="58">
        <v>72001.55</v>
      </c>
      <c r="F245" s="92">
        <v>32251.439999999999</v>
      </c>
      <c r="G245" s="59" t="s">
        <v>3876</v>
      </c>
      <c r="H245" s="58">
        <v>32251.439999999999</v>
      </c>
      <c r="I245" s="93">
        <v>2.8199999999999999E-2</v>
      </c>
      <c r="J245" s="3"/>
      <c r="K245" s="3"/>
      <c r="L245" s="3"/>
      <c r="M245" s="3"/>
      <c r="N245" s="3"/>
      <c r="O245" s="3"/>
      <c r="P245" s="3"/>
    </row>
    <row r="246" spans="1:16">
      <c r="A246" s="61" t="s">
        <v>620</v>
      </c>
      <c r="B246" s="80" t="s">
        <v>31</v>
      </c>
      <c r="C246" s="52">
        <v>11555639.119999999</v>
      </c>
      <c r="D246" s="52">
        <v>325974.62</v>
      </c>
      <c r="E246" s="52">
        <v>153495.44</v>
      </c>
      <c r="F246" s="90">
        <v>68754.75</v>
      </c>
      <c r="G246" s="53" t="s">
        <v>3876</v>
      </c>
      <c r="H246" s="52">
        <v>68754.75</v>
      </c>
      <c r="I246" s="91">
        <v>2.8199999999999999E-2</v>
      </c>
      <c r="J246" s="3"/>
      <c r="K246" s="3"/>
      <c r="L246" s="3"/>
      <c r="M246" s="3"/>
      <c r="N246" s="3"/>
      <c r="O246" s="3"/>
      <c r="P246" s="3"/>
    </row>
    <row r="247" spans="1:16">
      <c r="A247" s="65" t="s">
        <v>621</v>
      </c>
      <c r="B247" s="82" t="s">
        <v>31</v>
      </c>
      <c r="C247" s="58">
        <v>8005226.9699999997</v>
      </c>
      <c r="D247" s="58">
        <v>225820.55</v>
      </c>
      <c r="E247" s="58">
        <v>120193.32</v>
      </c>
      <c r="F247" s="92">
        <v>53837.83</v>
      </c>
      <c r="G247" s="59" t="s">
        <v>3876</v>
      </c>
      <c r="H247" s="58">
        <v>53837.83</v>
      </c>
      <c r="I247" s="93">
        <v>2.8199999999999999E-2</v>
      </c>
      <c r="J247" s="3"/>
      <c r="K247" s="3"/>
      <c r="L247" s="3"/>
      <c r="M247" s="3"/>
      <c r="N247" s="3"/>
      <c r="O247" s="3"/>
      <c r="P247" s="3"/>
    </row>
    <row r="248" spans="1:16">
      <c r="A248" s="61" t="s">
        <v>622</v>
      </c>
      <c r="B248" s="80" t="s">
        <v>31</v>
      </c>
      <c r="C248" s="52">
        <v>28812702.949999999</v>
      </c>
      <c r="D248" s="52">
        <v>812781.52</v>
      </c>
      <c r="E248" s="52">
        <v>445150.65</v>
      </c>
      <c r="F248" s="90">
        <v>199395</v>
      </c>
      <c r="G248" s="53" t="s">
        <v>3876</v>
      </c>
      <c r="H248" s="52">
        <v>199395</v>
      </c>
      <c r="I248" s="91">
        <v>2.8199999999999999E-2</v>
      </c>
      <c r="J248" s="3"/>
      <c r="K248" s="3"/>
      <c r="L248" s="3"/>
      <c r="M248" s="3"/>
      <c r="N248" s="3"/>
      <c r="O248" s="3"/>
      <c r="P248" s="3"/>
    </row>
    <row r="249" spans="1:16">
      <c r="A249" s="65" t="s">
        <v>623</v>
      </c>
      <c r="B249" s="82" t="s">
        <v>32</v>
      </c>
      <c r="C249" s="58">
        <v>36964537.549999997</v>
      </c>
      <c r="D249" s="58">
        <v>443574.45</v>
      </c>
      <c r="E249" s="58">
        <v>158883.15</v>
      </c>
      <c r="F249" s="92">
        <v>71168.05</v>
      </c>
      <c r="G249" s="59" t="s">
        <v>3876</v>
      </c>
      <c r="H249" s="58">
        <v>71168.05</v>
      </c>
      <c r="I249" s="93">
        <v>1.2E-2</v>
      </c>
      <c r="J249" s="3"/>
      <c r="K249" s="3"/>
      <c r="L249" s="3"/>
      <c r="M249" s="3"/>
      <c r="N249" s="3"/>
      <c r="O249" s="3"/>
      <c r="P249" s="3"/>
    </row>
    <row r="250" spans="1:16">
      <c r="A250" s="61" t="s">
        <v>624</v>
      </c>
      <c r="B250" s="80" t="s">
        <v>32</v>
      </c>
      <c r="C250" s="52">
        <v>2043634.24</v>
      </c>
      <c r="D250" s="52">
        <v>24523.61</v>
      </c>
      <c r="E250" s="52">
        <v>8721.16</v>
      </c>
      <c r="F250" s="90">
        <v>3906.44</v>
      </c>
      <c r="G250" s="53" t="s">
        <v>3876</v>
      </c>
      <c r="H250" s="52">
        <v>3906.44</v>
      </c>
      <c r="I250" s="91">
        <v>1.2E-2</v>
      </c>
      <c r="J250" s="3"/>
      <c r="K250" s="3"/>
      <c r="L250" s="3"/>
      <c r="M250" s="3"/>
      <c r="N250" s="3"/>
      <c r="O250" s="3"/>
      <c r="P250" s="3"/>
    </row>
    <row r="251" spans="1:16">
      <c r="A251" s="65" t="s">
        <v>625</v>
      </c>
      <c r="B251" s="82" t="s">
        <v>32</v>
      </c>
      <c r="C251" s="58">
        <v>27159104.68</v>
      </c>
      <c r="D251" s="58">
        <v>392659.91</v>
      </c>
      <c r="E251" s="58">
        <v>140959.43</v>
      </c>
      <c r="F251" s="92">
        <v>63139.53</v>
      </c>
      <c r="G251" s="59" t="s">
        <v>3876</v>
      </c>
      <c r="H251" s="58">
        <v>63139.53</v>
      </c>
      <c r="I251" s="93">
        <v>1.4500000000000001E-2</v>
      </c>
      <c r="J251" s="3"/>
      <c r="K251" s="3"/>
      <c r="L251" s="3"/>
      <c r="M251" s="3"/>
      <c r="N251" s="3"/>
      <c r="O251" s="3"/>
      <c r="P251" s="3"/>
    </row>
    <row r="252" spans="1:16">
      <c r="A252" s="61" t="s">
        <v>626</v>
      </c>
      <c r="B252" s="80" t="s">
        <v>32</v>
      </c>
      <c r="C252" s="52">
        <v>12014268.359999999</v>
      </c>
      <c r="D252" s="52">
        <v>173699.45</v>
      </c>
      <c r="E252" s="52">
        <v>62304.14</v>
      </c>
      <c r="F252" s="90">
        <v>27907.71</v>
      </c>
      <c r="G252" s="53" t="s">
        <v>3876</v>
      </c>
      <c r="H252" s="52">
        <v>27907.71</v>
      </c>
      <c r="I252" s="91">
        <v>1.4500000000000001E-2</v>
      </c>
      <c r="J252" s="3"/>
      <c r="K252" s="3"/>
      <c r="L252" s="3"/>
      <c r="M252" s="3"/>
      <c r="N252" s="3"/>
      <c r="O252" s="3"/>
      <c r="P252" s="3"/>
    </row>
    <row r="253" spans="1:16">
      <c r="A253" s="65" t="s">
        <v>627</v>
      </c>
      <c r="B253" s="82" t="s">
        <v>32</v>
      </c>
      <c r="C253" s="58">
        <v>25672017.920000002</v>
      </c>
      <c r="D253" s="58">
        <v>4846876.9800000004</v>
      </c>
      <c r="E253" s="58">
        <v>1745581.11</v>
      </c>
      <c r="F253" s="92">
        <v>781892.93</v>
      </c>
      <c r="G253" s="59" t="s">
        <v>3876</v>
      </c>
      <c r="H253" s="58">
        <v>781892.93</v>
      </c>
      <c r="I253" s="93">
        <v>0.1888</v>
      </c>
      <c r="J253" s="3"/>
      <c r="K253" s="3"/>
      <c r="L253" s="3"/>
      <c r="M253" s="3"/>
      <c r="N253" s="3"/>
      <c r="O253" s="3"/>
      <c r="P253" s="3"/>
    </row>
    <row r="254" spans="1:16">
      <c r="A254" s="61" t="s">
        <v>628</v>
      </c>
      <c r="B254" s="80" t="s">
        <v>32</v>
      </c>
      <c r="C254" s="52">
        <v>9908714.4299999997</v>
      </c>
      <c r="D254" s="52">
        <v>1870765.28</v>
      </c>
      <c r="E254" s="52">
        <v>673984.19</v>
      </c>
      <c r="F254" s="90">
        <v>301895.71999999997</v>
      </c>
      <c r="G254" s="53" t="s">
        <v>3876</v>
      </c>
      <c r="H254" s="52">
        <v>301895.71999999997</v>
      </c>
      <c r="I254" s="91">
        <v>0.1888</v>
      </c>
      <c r="J254" s="3"/>
      <c r="K254" s="3"/>
      <c r="L254" s="3"/>
      <c r="M254" s="3"/>
      <c r="N254" s="3"/>
      <c r="O254" s="3"/>
      <c r="P254" s="3"/>
    </row>
    <row r="255" spans="1:16">
      <c r="A255" s="65" t="s">
        <v>629</v>
      </c>
      <c r="B255" s="82" t="s">
        <v>32</v>
      </c>
      <c r="C255" s="58">
        <v>8540082.1400000006</v>
      </c>
      <c r="D255" s="58">
        <v>1612367.51</v>
      </c>
      <c r="E255" s="58">
        <v>579809.31000000006</v>
      </c>
      <c r="F255" s="92">
        <v>259712.25</v>
      </c>
      <c r="G255" s="59" t="s">
        <v>3876</v>
      </c>
      <c r="H255" s="58">
        <v>259712.25</v>
      </c>
      <c r="I255" s="93">
        <v>0.1888</v>
      </c>
      <c r="J255" s="3"/>
      <c r="K255" s="3"/>
      <c r="L255" s="3"/>
      <c r="M255" s="3"/>
      <c r="N255" s="3"/>
      <c r="O255" s="3"/>
      <c r="P255" s="3"/>
    </row>
    <row r="256" spans="1:16">
      <c r="A256" s="61" t="s">
        <v>630</v>
      </c>
      <c r="B256" s="80" t="s">
        <v>32</v>
      </c>
      <c r="C256" s="52">
        <v>16766861.810000001</v>
      </c>
      <c r="D256" s="52">
        <v>838343.09</v>
      </c>
      <c r="E256" s="52">
        <v>303942.61</v>
      </c>
      <c r="F256" s="90">
        <v>136144.10999999999</v>
      </c>
      <c r="G256" s="53" t="s">
        <v>3876</v>
      </c>
      <c r="H256" s="52">
        <v>136144.10999999999</v>
      </c>
      <c r="I256" s="91">
        <v>0.05</v>
      </c>
      <c r="J256" s="3"/>
      <c r="K256" s="3"/>
      <c r="L256" s="3"/>
      <c r="M256" s="3"/>
      <c r="N256" s="3"/>
      <c r="O256" s="3"/>
      <c r="P256" s="3"/>
    </row>
    <row r="257" spans="1:16">
      <c r="A257" s="65" t="s">
        <v>631</v>
      </c>
      <c r="B257" s="82" t="s">
        <v>32</v>
      </c>
      <c r="C257" s="58">
        <v>104809030.3</v>
      </c>
      <c r="D257" s="58">
        <v>5240451.5199999996</v>
      </c>
      <c r="E257" s="58">
        <v>1881683.59</v>
      </c>
      <c r="F257" s="92">
        <v>842856.91</v>
      </c>
      <c r="G257" s="59" t="s">
        <v>3876</v>
      </c>
      <c r="H257" s="58">
        <v>842856.91</v>
      </c>
      <c r="I257" s="93">
        <v>0.05</v>
      </c>
      <c r="J257" s="3"/>
      <c r="K257" s="3"/>
      <c r="L257" s="3"/>
      <c r="M257" s="3"/>
      <c r="N257" s="3"/>
      <c r="O257" s="3"/>
      <c r="P257" s="3"/>
    </row>
    <row r="258" spans="1:16">
      <c r="A258" s="61" t="s">
        <v>632</v>
      </c>
      <c r="B258" s="80" t="s">
        <v>32</v>
      </c>
      <c r="C258" s="52">
        <v>7908392.1699999999</v>
      </c>
      <c r="D258" s="52">
        <v>395419.61</v>
      </c>
      <c r="E258" s="52">
        <v>141119.53</v>
      </c>
      <c r="F258" s="90">
        <v>63211.25</v>
      </c>
      <c r="G258" s="53" t="s">
        <v>3876</v>
      </c>
      <c r="H258" s="52">
        <v>63211.25</v>
      </c>
      <c r="I258" s="91">
        <v>0.05</v>
      </c>
      <c r="J258" s="3"/>
      <c r="K258" s="3"/>
      <c r="L258" s="3"/>
      <c r="M258" s="3"/>
      <c r="N258" s="3"/>
      <c r="O258" s="3"/>
      <c r="P258" s="3"/>
    </row>
    <row r="259" spans="1:16">
      <c r="A259" s="65" t="s">
        <v>633</v>
      </c>
      <c r="B259" s="82" t="s">
        <v>32</v>
      </c>
      <c r="C259" s="58">
        <v>989484.34</v>
      </c>
      <c r="D259" s="58">
        <v>49474.22</v>
      </c>
      <c r="E259" s="58">
        <v>17838.52</v>
      </c>
      <c r="F259" s="92">
        <v>7990.36</v>
      </c>
      <c r="G259" s="59" t="s">
        <v>3876</v>
      </c>
      <c r="H259" s="58">
        <v>7990.36</v>
      </c>
      <c r="I259" s="93">
        <v>0.05</v>
      </c>
      <c r="J259" s="3"/>
      <c r="K259" s="3"/>
      <c r="L259" s="3"/>
      <c r="M259" s="3"/>
      <c r="N259" s="3"/>
      <c r="O259" s="3"/>
      <c r="P259" s="3"/>
    </row>
    <row r="260" spans="1:16">
      <c r="A260" s="61" t="s">
        <v>634</v>
      </c>
      <c r="B260" s="80" t="s">
        <v>32</v>
      </c>
      <c r="C260" s="52">
        <v>14570332.32</v>
      </c>
      <c r="D260" s="52">
        <v>728516.62</v>
      </c>
      <c r="E260" s="52">
        <v>262690.76</v>
      </c>
      <c r="F260" s="90">
        <v>117666.29</v>
      </c>
      <c r="G260" s="53" t="s">
        <v>3876</v>
      </c>
      <c r="H260" s="52">
        <v>117666.29</v>
      </c>
      <c r="I260" s="91">
        <v>0.05</v>
      </c>
      <c r="J260" s="3"/>
      <c r="K260" s="3"/>
      <c r="L260" s="3"/>
      <c r="M260" s="3"/>
      <c r="N260" s="3"/>
      <c r="O260" s="3"/>
      <c r="P260" s="3"/>
    </row>
    <row r="261" spans="1:16">
      <c r="A261" s="65" t="s">
        <v>635</v>
      </c>
      <c r="B261" s="82" t="s">
        <v>32</v>
      </c>
      <c r="C261" s="58">
        <v>28968272.079999998</v>
      </c>
      <c r="D261" s="58">
        <v>1448413.6</v>
      </c>
      <c r="E261" s="58">
        <v>522393.11</v>
      </c>
      <c r="F261" s="92">
        <v>233993.99</v>
      </c>
      <c r="G261" s="59" t="s">
        <v>3876</v>
      </c>
      <c r="H261" s="58">
        <v>233993.99</v>
      </c>
      <c r="I261" s="93">
        <v>0.05</v>
      </c>
      <c r="J261" s="3"/>
      <c r="K261" s="3"/>
      <c r="L261" s="3"/>
      <c r="M261" s="3"/>
      <c r="N261" s="3"/>
      <c r="O261" s="3"/>
      <c r="P261" s="3"/>
    </row>
    <row r="262" spans="1:16">
      <c r="A262" s="61" t="s">
        <v>636</v>
      </c>
      <c r="B262" s="80" t="s">
        <v>32</v>
      </c>
      <c r="C262" s="52">
        <v>23092224.969999999</v>
      </c>
      <c r="D262" s="52">
        <v>1154611.25</v>
      </c>
      <c r="E262" s="52">
        <v>415788.07</v>
      </c>
      <c r="F262" s="90">
        <v>186242.71</v>
      </c>
      <c r="G262" s="53" t="s">
        <v>3876</v>
      </c>
      <c r="H262" s="52">
        <v>186242.71</v>
      </c>
      <c r="I262" s="91">
        <v>0.05</v>
      </c>
      <c r="J262" s="3"/>
      <c r="K262" s="3"/>
      <c r="L262" s="3"/>
      <c r="M262" s="3"/>
      <c r="N262" s="3"/>
      <c r="O262" s="3"/>
      <c r="P262" s="3"/>
    </row>
    <row r="263" spans="1:16">
      <c r="A263" s="65" t="s">
        <v>637</v>
      </c>
      <c r="B263" s="82" t="s">
        <v>32</v>
      </c>
      <c r="C263" s="58">
        <v>26171161.120000001</v>
      </c>
      <c r="D263" s="58">
        <v>1308558.06</v>
      </c>
      <c r="E263" s="58">
        <v>466699.95</v>
      </c>
      <c r="F263" s="92">
        <v>209047.52</v>
      </c>
      <c r="G263" s="59" t="s">
        <v>3876</v>
      </c>
      <c r="H263" s="58">
        <v>209047.52</v>
      </c>
      <c r="I263" s="93">
        <v>0.05</v>
      </c>
      <c r="J263" s="3"/>
      <c r="K263" s="3"/>
      <c r="L263" s="3"/>
      <c r="M263" s="3"/>
      <c r="N263" s="3"/>
      <c r="O263" s="3"/>
      <c r="P263" s="3"/>
    </row>
    <row r="264" spans="1:16">
      <c r="A264" s="61" t="s">
        <v>638</v>
      </c>
      <c r="B264" s="80" t="s">
        <v>33</v>
      </c>
      <c r="C264" s="52">
        <v>54943435.079999998</v>
      </c>
      <c r="D264" s="52">
        <v>1499955.78</v>
      </c>
      <c r="E264" s="52">
        <v>538086.42000000004</v>
      </c>
      <c r="F264" s="90">
        <v>241023.44</v>
      </c>
      <c r="G264" s="53" t="s">
        <v>3876</v>
      </c>
      <c r="H264" s="52">
        <v>241023.44</v>
      </c>
      <c r="I264" s="91">
        <v>2.7300000000000001E-2</v>
      </c>
      <c r="J264" s="3"/>
      <c r="K264" s="3"/>
      <c r="L264" s="3"/>
      <c r="M264" s="3"/>
      <c r="N264" s="3"/>
      <c r="O264" s="3"/>
      <c r="P264" s="3"/>
    </row>
    <row r="265" spans="1:16">
      <c r="A265" s="65" t="s">
        <v>639</v>
      </c>
      <c r="B265" s="82" t="s">
        <v>33</v>
      </c>
      <c r="C265" s="58">
        <v>3075367.22</v>
      </c>
      <c r="D265" s="58">
        <v>83957.53</v>
      </c>
      <c r="E265" s="58">
        <v>29924.93</v>
      </c>
      <c r="F265" s="92">
        <v>13404.19</v>
      </c>
      <c r="G265" s="59" t="s">
        <v>3876</v>
      </c>
      <c r="H265" s="58">
        <v>13404.19</v>
      </c>
      <c r="I265" s="93">
        <v>2.7300000000000001E-2</v>
      </c>
      <c r="J265" s="3"/>
      <c r="K265" s="3"/>
      <c r="L265" s="3"/>
      <c r="M265" s="3"/>
      <c r="N265" s="3"/>
      <c r="O265" s="3"/>
      <c r="P265" s="3"/>
    </row>
    <row r="266" spans="1:16">
      <c r="A266" s="61" t="s">
        <v>2085</v>
      </c>
      <c r="B266" s="80" t="s">
        <v>49</v>
      </c>
      <c r="C266" s="52">
        <v>880637.59</v>
      </c>
      <c r="D266" s="52">
        <v>468235.01</v>
      </c>
      <c r="E266" s="52">
        <v>164308.04999999999</v>
      </c>
      <c r="F266" s="90">
        <v>73598.009999999995</v>
      </c>
      <c r="G266" s="53" t="s">
        <v>3876</v>
      </c>
      <c r="H266" s="52">
        <v>73598.009999999995</v>
      </c>
      <c r="I266" s="91">
        <v>0.53169999999999995</v>
      </c>
      <c r="J266" s="3"/>
      <c r="K266" s="3"/>
      <c r="L266" s="3"/>
      <c r="M266" s="3"/>
      <c r="N266" s="3"/>
      <c r="O266" s="3"/>
      <c r="P266" s="3"/>
    </row>
    <row r="267" spans="1:16">
      <c r="A267" s="65" t="s">
        <v>653</v>
      </c>
      <c r="B267" s="82" t="s">
        <v>49</v>
      </c>
      <c r="C267" s="58">
        <v>1857620</v>
      </c>
      <c r="D267" s="58">
        <v>2972.19</v>
      </c>
      <c r="E267" s="58">
        <v>1153.76</v>
      </c>
      <c r="F267" s="92">
        <v>516.79999999999995</v>
      </c>
      <c r="G267" s="59" t="s">
        <v>3876</v>
      </c>
      <c r="H267" s="58">
        <v>516.79999999999995</v>
      </c>
      <c r="I267" s="93">
        <v>1.6000000000000001E-3</v>
      </c>
      <c r="J267" s="3"/>
      <c r="K267" s="3"/>
      <c r="L267" s="3"/>
      <c r="M267" s="3"/>
      <c r="N267" s="3"/>
      <c r="O267" s="3"/>
      <c r="P267" s="3"/>
    </row>
    <row r="268" spans="1:16">
      <c r="A268" s="61" t="s">
        <v>654</v>
      </c>
      <c r="B268" s="80" t="s">
        <v>49</v>
      </c>
      <c r="C268" s="52">
        <v>1539909.76</v>
      </c>
      <c r="D268" s="52">
        <v>2463.86</v>
      </c>
      <c r="E268" s="52">
        <v>842.69</v>
      </c>
      <c r="F268" s="90">
        <v>377.47</v>
      </c>
      <c r="G268" s="53" t="s">
        <v>3876</v>
      </c>
      <c r="H268" s="52">
        <v>377.47</v>
      </c>
      <c r="I268" s="91">
        <v>1.6000000000000001E-3</v>
      </c>
      <c r="J268" s="3"/>
      <c r="K268" s="3"/>
      <c r="L268" s="3"/>
      <c r="M268" s="3"/>
      <c r="N268" s="3"/>
      <c r="O268" s="3"/>
      <c r="P268" s="3"/>
    </row>
    <row r="269" spans="1:16">
      <c r="A269" s="65" t="s">
        <v>655</v>
      </c>
      <c r="B269" s="82" t="s">
        <v>49</v>
      </c>
      <c r="C269" s="58">
        <v>320338.53999999998</v>
      </c>
      <c r="D269" s="58">
        <v>512.54</v>
      </c>
      <c r="E269" s="58">
        <v>178.05</v>
      </c>
      <c r="F269" s="92">
        <v>79.75</v>
      </c>
      <c r="G269" s="59" t="s">
        <v>3876</v>
      </c>
      <c r="H269" s="58">
        <v>79.75</v>
      </c>
      <c r="I269" s="93">
        <v>1.6000000000000001E-3</v>
      </c>
      <c r="J269" s="3"/>
      <c r="K269" s="3"/>
      <c r="L269" s="3"/>
      <c r="M269" s="3"/>
      <c r="N269" s="3"/>
      <c r="O269" s="3"/>
      <c r="P269" s="3"/>
    </row>
    <row r="270" spans="1:16">
      <c r="A270" s="61" t="s">
        <v>664</v>
      </c>
      <c r="B270" s="80" t="s">
        <v>45</v>
      </c>
      <c r="C270" s="52">
        <v>1110925.57</v>
      </c>
      <c r="D270" s="52">
        <v>59101.24</v>
      </c>
      <c r="E270" s="52">
        <v>25291.93</v>
      </c>
      <c r="F270" s="90">
        <v>11328.94</v>
      </c>
      <c r="G270" s="53" t="s">
        <v>3876</v>
      </c>
      <c r="H270" s="52">
        <v>11328.94</v>
      </c>
      <c r="I270" s="91">
        <v>5.3199999999999997E-2</v>
      </c>
      <c r="J270" s="3"/>
      <c r="K270" s="3"/>
      <c r="L270" s="3"/>
      <c r="M270" s="3"/>
      <c r="N270" s="3"/>
      <c r="O270" s="3"/>
      <c r="P270" s="3"/>
    </row>
    <row r="271" spans="1:16">
      <c r="A271" s="65" t="s">
        <v>665</v>
      </c>
      <c r="B271" s="82" t="s">
        <v>45</v>
      </c>
      <c r="C271" s="58">
        <v>3382123.34</v>
      </c>
      <c r="D271" s="58">
        <v>179928.95999999999</v>
      </c>
      <c r="E271" s="58">
        <v>74561.66</v>
      </c>
      <c r="F271" s="92">
        <v>33398.18</v>
      </c>
      <c r="G271" s="59" t="s">
        <v>3876</v>
      </c>
      <c r="H271" s="58">
        <v>33398.18</v>
      </c>
      <c r="I271" s="93">
        <v>5.3199999999999997E-2</v>
      </c>
      <c r="J271" s="3"/>
      <c r="K271" s="3"/>
      <c r="L271" s="3"/>
      <c r="M271" s="3"/>
      <c r="N271" s="3"/>
      <c r="O271" s="3"/>
      <c r="P271" s="3"/>
    </row>
    <row r="272" spans="1:16">
      <c r="A272" s="61" t="s">
        <v>666</v>
      </c>
      <c r="B272" s="80" t="s">
        <v>45</v>
      </c>
      <c r="C272" s="52">
        <v>1874388.17</v>
      </c>
      <c r="D272" s="52">
        <v>99717.45</v>
      </c>
      <c r="E272" s="52">
        <v>43221.19</v>
      </c>
      <c r="F272" s="90">
        <v>19359.939999999999</v>
      </c>
      <c r="G272" s="53" t="s">
        <v>3876</v>
      </c>
      <c r="H272" s="52">
        <v>19359.939999999999</v>
      </c>
      <c r="I272" s="91">
        <v>5.3199999999999997E-2</v>
      </c>
      <c r="J272" s="3"/>
      <c r="K272" s="3"/>
      <c r="L272" s="3"/>
      <c r="M272" s="3"/>
      <c r="N272" s="3"/>
      <c r="O272" s="3"/>
      <c r="P272" s="3"/>
    </row>
    <row r="273" spans="1:16">
      <c r="A273" s="65" t="s">
        <v>708</v>
      </c>
      <c r="B273" s="82" t="s">
        <v>67</v>
      </c>
      <c r="C273" s="58">
        <v>219963469.49000001</v>
      </c>
      <c r="D273" s="58">
        <v>26527594.420000002</v>
      </c>
      <c r="E273" s="58">
        <v>9879030.9199999999</v>
      </c>
      <c r="F273" s="92">
        <v>2212542.41</v>
      </c>
      <c r="G273" s="59" t="s">
        <v>3876</v>
      </c>
      <c r="H273" s="58">
        <v>2212542.41</v>
      </c>
      <c r="I273" s="93">
        <v>6.0299999999999999E-2</v>
      </c>
      <c r="J273" s="3"/>
      <c r="K273" s="3"/>
      <c r="L273" s="3"/>
      <c r="M273" s="3"/>
      <c r="N273" s="3"/>
      <c r="O273" s="3"/>
      <c r="P273" s="3"/>
    </row>
    <row r="274" spans="1:16">
      <c r="A274" s="61" t="s">
        <v>709</v>
      </c>
      <c r="B274" s="80" t="s">
        <v>67</v>
      </c>
      <c r="C274" s="52">
        <v>367807400.33999997</v>
      </c>
      <c r="D274" s="52">
        <v>44357572.479999997</v>
      </c>
      <c r="E274" s="52">
        <v>16497081.42</v>
      </c>
      <c r="F274" s="90">
        <v>3694744.2</v>
      </c>
      <c r="G274" s="53" t="s">
        <v>3876</v>
      </c>
      <c r="H274" s="52">
        <v>3694744.2</v>
      </c>
      <c r="I274" s="91">
        <v>6.0299999999999999E-2</v>
      </c>
      <c r="J274" s="3"/>
      <c r="K274" s="3"/>
      <c r="L274" s="3"/>
      <c r="M274" s="3"/>
      <c r="N274" s="3"/>
      <c r="O274" s="3"/>
      <c r="P274" s="3"/>
    </row>
    <row r="275" spans="1:16">
      <c r="A275" s="65" t="s">
        <v>2089</v>
      </c>
      <c r="B275" s="82" t="s">
        <v>31</v>
      </c>
      <c r="C275" s="58">
        <v>11745022.460000001</v>
      </c>
      <c r="D275" s="58">
        <v>320639.11</v>
      </c>
      <c r="E275" s="58">
        <v>157084.95000000001</v>
      </c>
      <c r="F275" s="92">
        <v>70362.59</v>
      </c>
      <c r="G275" s="59" t="s">
        <v>3876</v>
      </c>
      <c r="H275" s="58">
        <v>70362.59</v>
      </c>
      <c r="I275" s="93">
        <v>2.7300000000000001E-2</v>
      </c>
      <c r="J275" s="3"/>
      <c r="K275" s="3"/>
      <c r="L275" s="3"/>
      <c r="M275" s="3"/>
      <c r="N275" s="3"/>
      <c r="O275" s="3"/>
      <c r="P275" s="3"/>
    </row>
    <row r="276" spans="1:16">
      <c r="A276" s="61" t="s">
        <v>2090</v>
      </c>
      <c r="B276" s="80" t="s">
        <v>31</v>
      </c>
      <c r="C276" s="52">
        <v>11905334.51</v>
      </c>
      <c r="D276" s="52">
        <v>325015.63</v>
      </c>
      <c r="E276" s="52">
        <v>157497.60999999999</v>
      </c>
      <c r="F276" s="90">
        <v>70547.44</v>
      </c>
      <c r="G276" s="53" t="s">
        <v>3876</v>
      </c>
      <c r="H276" s="52">
        <v>70547.44</v>
      </c>
      <c r="I276" s="91">
        <v>2.7300000000000001E-2</v>
      </c>
      <c r="J276" s="3"/>
      <c r="K276" s="3"/>
      <c r="L276" s="3"/>
      <c r="M276" s="3"/>
      <c r="N276" s="3"/>
      <c r="O276" s="3"/>
      <c r="P276" s="3"/>
    </row>
    <row r="277" spans="1:16">
      <c r="A277" s="65" t="s">
        <v>710</v>
      </c>
      <c r="B277" s="82" t="s">
        <v>31</v>
      </c>
      <c r="C277" s="58">
        <v>6880625.7800000003</v>
      </c>
      <c r="D277" s="58">
        <v>187841.08</v>
      </c>
      <c r="E277" s="58">
        <v>85707.23</v>
      </c>
      <c r="F277" s="92">
        <v>38390.58</v>
      </c>
      <c r="G277" s="59" t="s">
        <v>3876</v>
      </c>
      <c r="H277" s="58">
        <v>38390.58</v>
      </c>
      <c r="I277" s="93">
        <v>2.7300000000000001E-2</v>
      </c>
      <c r="J277" s="3"/>
      <c r="K277" s="3"/>
      <c r="L277" s="3"/>
      <c r="M277" s="3"/>
      <c r="N277" s="3"/>
      <c r="O277" s="3"/>
      <c r="P277" s="3"/>
    </row>
    <row r="278" spans="1:16">
      <c r="A278" s="61" t="s">
        <v>2091</v>
      </c>
      <c r="B278" s="80" t="s">
        <v>31</v>
      </c>
      <c r="C278" s="52">
        <v>3307839.95</v>
      </c>
      <c r="D278" s="52">
        <v>90304.03</v>
      </c>
      <c r="E278" s="52">
        <v>43788.94</v>
      </c>
      <c r="F278" s="90">
        <v>19614.25</v>
      </c>
      <c r="G278" s="53" t="s">
        <v>3876</v>
      </c>
      <c r="H278" s="52">
        <v>19614.25</v>
      </c>
      <c r="I278" s="91">
        <v>2.7300000000000001E-2</v>
      </c>
      <c r="J278" s="3"/>
      <c r="K278" s="3"/>
      <c r="L278" s="3"/>
      <c r="M278" s="3"/>
      <c r="N278" s="3"/>
      <c r="O278" s="3"/>
      <c r="P278" s="3"/>
    </row>
    <row r="279" spans="1:16">
      <c r="A279" s="65" t="s">
        <v>2092</v>
      </c>
      <c r="B279" s="82" t="s">
        <v>31</v>
      </c>
      <c r="C279" s="58">
        <v>9078170.2699999996</v>
      </c>
      <c r="D279" s="58">
        <v>247834.05</v>
      </c>
      <c r="E279" s="58">
        <v>109917.98</v>
      </c>
      <c r="F279" s="92">
        <v>49235.23</v>
      </c>
      <c r="G279" s="59" t="s">
        <v>3876</v>
      </c>
      <c r="H279" s="58">
        <v>49235.23</v>
      </c>
      <c r="I279" s="93">
        <v>2.7300000000000001E-2</v>
      </c>
      <c r="J279" s="3"/>
      <c r="K279" s="3"/>
      <c r="L279" s="3"/>
      <c r="M279" s="3"/>
      <c r="N279" s="3"/>
      <c r="O279" s="3"/>
      <c r="P279" s="3"/>
    </row>
    <row r="280" spans="1:16">
      <c r="A280" s="61" t="s">
        <v>2093</v>
      </c>
      <c r="B280" s="80" t="s">
        <v>31</v>
      </c>
      <c r="C280" s="52">
        <v>1710197.65</v>
      </c>
      <c r="D280" s="52">
        <v>46688.4</v>
      </c>
      <c r="E280" s="52">
        <v>25005.72</v>
      </c>
      <c r="F280" s="90">
        <v>11200.74</v>
      </c>
      <c r="G280" s="53" t="s">
        <v>3876</v>
      </c>
      <c r="H280" s="52">
        <v>11200.74</v>
      </c>
      <c r="I280" s="91">
        <v>2.7300000000000001E-2</v>
      </c>
      <c r="J280" s="3"/>
      <c r="K280" s="3"/>
      <c r="L280" s="3"/>
      <c r="M280" s="3"/>
      <c r="N280" s="3"/>
      <c r="O280" s="3"/>
      <c r="P280" s="3"/>
    </row>
    <row r="281" spans="1:16">
      <c r="A281" s="65" t="s">
        <v>711</v>
      </c>
      <c r="B281" s="82" t="s">
        <v>44</v>
      </c>
      <c r="C281" s="58">
        <v>43260724.149999999</v>
      </c>
      <c r="D281" s="58">
        <v>2119775.48</v>
      </c>
      <c r="E281" s="58">
        <v>728947.39</v>
      </c>
      <c r="F281" s="92">
        <v>326515.23</v>
      </c>
      <c r="G281" s="59" t="s">
        <v>3876</v>
      </c>
      <c r="H281" s="58">
        <v>326515.23</v>
      </c>
      <c r="I281" s="93">
        <v>4.9000000000000002E-2</v>
      </c>
      <c r="J281" s="3"/>
      <c r="K281" s="3"/>
      <c r="L281" s="3"/>
      <c r="M281" s="3"/>
      <c r="N281" s="3"/>
      <c r="O281" s="3"/>
      <c r="P281" s="3"/>
    </row>
    <row r="282" spans="1:16">
      <c r="A282" s="61" t="s">
        <v>712</v>
      </c>
      <c r="B282" s="80" t="s">
        <v>44</v>
      </c>
      <c r="C282" s="52">
        <v>88701866.599999994</v>
      </c>
      <c r="D282" s="52">
        <v>4346391.46</v>
      </c>
      <c r="E282" s="52">
        <v>1493450.89</v>
      </c>
      <c r="F282" s="90">
        <v>668957</v>
      </c>
      <c r="G282" s="53" t="s">
        <v>3876</v>
      </c>
      <c r="H282" s="52">
        <v>668957</v>
      </c>
      <c r="I282" s="91">
        <v>4.9000000000000002E-2</v>
      </c>
      <c r="J282" s="3"/>
      <c r="K282" s="3"/>
      <c r="L282" s="3"/>
      <c r="M282" s="3"/>
      <c r="N282" s="3"/>
      <c r="O282" s="3"/>
      <c r="P282" s="3"/>
    </row>
    <row r="283" spans="1:16">
      <c r="A283" s="65" t="s">
        <v>713</v>
      </c>
      <c r="B283" s="82" t="s">
        <v>44</v>
      </c>
      <c r="C283" s="58">
        <v>36380966.539999999</v>
      </c>
      <c r="D283" s="58">
        <v>1782667.36</v>
      </c>
      <c r="E283" s="58">
        <v>611744.77</v>
      </c>
      <c r="F283" s="92">
        <v>274017.01</v>
      </c>
      <c r="G283" s="59" t="s">
        <v>3876</v>
      </c>
      <c r="H283" s="58">
        <v>274017.01</v>
      </c>
      <c r="I283" s="93">
        <v>4.9000000000000002E-2</v>
      </c>
      <c r="J283" s="3"/>
      <c r="K283" s="3"/>
      <c r="L283" s="3"/>
      <c r="M283" s="3"/>
      <c r="N283" s="3"/>
      <c r="O283" s="3"/>
      <c r="P283" s="3"/>
    </row>
    <row r="284" spans="1:16">
      <c r="A284" s="61" t="s">
        <v>714</v>
      </c>
      <c r="B284" s="80" t="s">
        <v>44</v>
      </c>
      <c r="C284" s="52">
        <v>6521560.1600000001</v>
      </c>
      <c r="D284" s="52">
        <v>319556.45</v>
      </c>
      <c r="E284" s="52">
        <v>109336.62</v>
      </c>
      <c r="F284" s="90">
        <v>48974.82</v>
      </c>
      <c r="G284" s="53" t="s">
        <v>3876</v>
      </c>
      <c r="H284" s="52">
        <v>48974.82</v>
      </c>
      <c r="I284" s="91">
        <v>4.9000000000000002E-2</v>
      </c>
      <c r="J284" s="3"/>
      <c r="K284" s="3"/>
      <c r="L284" s="3"/>
      <c r="M284" s="3"/>
      <c r="N284" s="3"/>
      <c r="O284" s="3"/>
      <c r="P284" s="3"/>
    </row>
    <row r="285" spans="1:16">
      <c r="A285" s="65" t="s">
        <v>2094</v>
      </c>
      <c r="B285" s="82" t="s">
        <v>68</v>
      </c>
      <c r="C285" s="58">
        <v>134926422.25999999</v>
      </c>
      <c r="D285" s="58">
        <v>16015766.32</v>
      </c>
      <c r="E285" s="58">
        <v>5706799.0300000003</v>
      </c>
      <c r="F285" s="92">
        <v>2556229.44</v>
      </c>
      <c r="G285" s="59" t="s">
        <v>3876</v>
      </c>
      <c r="H285" s="58">
        <v>2556229.44</v>
      </c>
      <c r="I285" s="93">
        <v>0.1187</v>
      </c>
      <c r="J285" s="3"/>
      <c r="K285" s="3"/>
      <c r="L285" s="3"/>
      <c r="M285" s="3"/>
      <c r="N285" s="3"/>
      <c r="O285" s="3"/>
      <c r="P285" s="3"/>
    </row>
    <row r="286" spans="1:16">
      <c r="A286" s="61" t="s">
        <v>2096</v>
      </c>
      <c r="B286" s="80" t="s">
        <v>68</v>
      </c>
      <c r="C286" s="52">
        <v>204139612.91999999</v>
      </c>
      <c r="D286" s="52">
        <v>158534823.38999999</v>
      </c>
      <c r="E286" s="52">
        <v>57935168.520000003</v>
      </c>
      <c r="F286" s="90">
        <v>13486625.57</v>
      </c>
      <c r="G286" s="53" t="s">
        <v>3876</v>
      </c>
      <c r="H286" s="52">
        <v>13486625.57</v>
      </c>
      <c r="I286" s="91">
        <v>0.40360000000000001</v>
      </c>
      <c r="J286" s="3"/>
      <c r="K286" s="3"/>
      <c r="L286" s="3"/>
      <c r="M286" s="3"/>
      <c r="N286" s="3"/>
      <c r="O286" s="3"/>
      <c r="P286" s="3"/>
    </row>
    <row r="287" spans="1:16">
      <c r="A287" s="65" t="s">
        <v>720</v>
      </c>
      <c r="B287" s="82" t="s">
        <v>47</v>
      </c>
      <c r="C287" s="58">
        <v>139923492.41999999</v>
      </c>
      <c r="D287" s="58">
        <v>2777722.34</v>
      </c>
      <c r="E287" s="58">
        <v>950751.14</v>
      </c>
      <c r="F287" s="92">
        <v>212933.56</v>
      </c>
      <c r="G287" s="59" t="s">
        <v>3876</v>
      </c>
      <c r="H287" s="58">
        <v>212933.56</v>
      </c>
      <c r="I287" s="93">
        <v>9.9000000000000008E-3</v>
      </c>
      <c r="J287" s="3"/>
      <c r="K287" s="3"/>
      <c r="L287" s="3"/>
      <c r="M287" s="3"/>
      <c r="N287" s="3"/>
      <c r="O287" s="3"/>
      <c r="P287" s="3"/>
    </row>
    <row r="288" spans="1:16">
      <c r="A288" s="61" t="s">
        <v>721</v>
      </c>
      <c r="B288" s="80" t="s">
        <v>47</v>
      </c>
      <c r="C288" s="52">
        <v>46579283.93</v>
      </c>
      <c r="D288" s="52">
        <v>924679.02</v>
      </c>
      <c r="E288" s="52">
        <v>321573.03000000003</v>
      </c>
      <c r="F288" s="90">
        <v>72020.62</v>
      </c>
      <c r="G288" s="53" t="s">
        <v>3876</v>
      </c>
      <c r="H288" s="52">
        <v>72020.62</v>
      </c>
      <c r="I288" s="91">
        <v>9.9000000000000008E-3</v>
      </c>
      <c r="J288" s="3"/>
      <c r="K288" s="3"/>
      <c r="L288" s="3"/>
      <c r="M288" s="3"/>
      <c r="N288" s="3"/>
      <c r="O288" s="3"/>
      <c r="P288" s="3"/>
    </row>
    <row r="289" spans="1:16">
      <c r="A289" s="65" t="s">
        <v>2097</v>
      </c>
      <c r="B289" s="82" t="s">
        <v>44</v>
      </c>
      <c r="C289" s="58">
        <v>331874652.26999998</v>
      </c>
      <c r="D289" s="58">
        <v>1526623.4</v>
      </c>
      <c r="E289" s="58">
        <v>529213.80000000005</v>
      </c>
      <c r="F289" s="92">
        <v>237049.15</v>
      </c>
      <c r="G289" s="59" t="s">
        <v>3876</v>
      </c>
      <c r="H289" s="58">
        <v>237049.15</v>
      </c>
      <c r="I289" s="93">
        <v>4.5999999999999999E-3</v>
      </c>
      <c r="J289" s="3"/>
      <c r="K289" s="3"/>
      <c r="L289" s="3"/>
      <c r="M289" s="3"/>
      <c r="N289" s="3"/>
      <c r="O289" s="3"/>
      <c r="P289" s="3"/>
    </row>
    <row r="290" spans="1:16">
      <c r="A290" s="61" t="s">
        <v>2098</v>
      </c>
      <c r="B290" s="80" t="s">
        <v>44</v>
      </c>
      <c r="C290" s="52">
        <v>40884547.710000001</v>
      </c>
      <c r="D290" s="52">
        <v>188068.92</v>
      </c>
      <c r="E290" s="52">
        <v>64835.45</v>
      </c>
      <c r="F290" s="90">
        <v>29041.55</v>
      </c>
      <c r="G290" s="53" t="s">
        <v>3876</v>
      </c>
      <c r="H290" s="52">
        <v>29041.55</v>
      </c>
      <c r="I290" s="91">
        <v>4.5999999999999999E-3</v>
      </c>
      <c r="J290" s="3"/>
      <c r="K290" s="3"/>
      <c r="L290" s="3"/>
      <c r="M290" s="3"/>
      <c r="N290" s="3"/>
      <c r="O290" s="3"/>
      <c r="P290" s="3"/>
    </row>
    <row r="291" spans="1:16">
      <c r="A291" s="65" t="s">
        <v>2166</v>
      </c>
      <c r="B291" s="82" t="s">
        <v>27</v>
      </c>
      <c r="C291" s="58">
        <v>29512450.960000001</v>
      </c>
      <c r="D291" s="58">
        <v>2656120.59</v>
      </c>
      <c r="E291" s="58">
        <v>1472771.09</v>
      </c>
      <c r="F291" s="92">
        <v>659693.94999999995</v>
      </c>
      <c r="G291" s="59" t="s">
        <v>3876</v>
      </c>
      <c r="H291" s="58">
        <v>659693.94999999995</v>
      </c>
      <c r="I291" s="93">
        <v>0.09</v>
      </c>
      <c r="J291" s="3"/>
      <c r="K291" s="3"/>
      <c r="L291" s="3"/>
      <c r="M291" s="3"/>
      <c r="N291" s="3"/>
      <c r="O291" s="3"/>
      <c r="P291" s="3"/>
    </row>
    <row r="292" spans="1:16">
      <c r="A292" s="61" t="s">
        <v>1015</v>
      </c>
      <c r="B292" s="80" t="s">
        <v>27</v>
      </c>
      <c r="C292" s="52">
        <v>1177981.6000000001</v>
      </c>
      <c r="D292" s="52">
        <v>106018.34</v>
      </c>
      <c r="E292" s="52">
        <v>58740.77</v>
      </c>
      <c r="F292" s="90">
        <v>26311.58</v>
      </c>
      <c r="G292" s="53" t="s">
        <v>3876</v>
      </c>
      <c r="H292" s="52">
        <v>26311.58</v>
      </c>
      <c r="I292" s="91">
        <v>0.09</v>
      </c>
      <c r="J292" s="3"/>
      <c r="K292" s="3"/>
      <c r="L292" s="3"/>
      <c r="M292" s="3"/>
      <c r="N292" s="3"/>
      <c r="O292" s="3"/>
      <c r="P292" s="3"/>
    </row>
    <row r="293" spans="1:16">
      <c r="A293" s="65" t="s">
        <v>2167</v>
      </c>
      <c r="B293" s="82" t="s">
        <v>27</v>
      </c>
      <c r="C293" s="58">
        <v>44355179.789999999</v>
      </c>
      <c r="D293" s="58">
        <v>395681.32</v>
      </c>
      <c r="E293" s="58">
        <v>219329.17</v>
      </c>
      <c r="F293" s="92">
        <v>98243.46</v>
      </c>
      <c r="G293" s="59" t="s">
        <v>3876</v>
      </c>
      <c r="H293" s="58">
        <v>98243.46</v>
      </c>
      <c r="I293" s="93">
        <v>8.8999999999999999E-3</v>
      </c>
      <c r="J293" s="3"/>
      <c r="K293" s="3"/>
      <c r="L293" s="3"/>
      <c r="M293" s="3"/>
      <c r="N293" s="3"/>
      <c r="O293" s="3"/>
      <c r="P293" s="3"/>
    </row>
    <row r="294" spans="1:16">
      <c r="A294" s="61" t="s">
        <v>2168</v>
      </c>
      <c r="B294" s="80" t="s">
        <v>27</v>
      </c>
      <c r="C294" s="52">
        <v>2116394.4</v>
      </c>
      <c r="D294" s="52">
        <v>18879.82</v>
      </c>
      <c r="E294" s="52">
        <v>10471.969999999999</v>
      </c>
      <c r="F294" s="90">
        <v>4690.68</v>
      </c>
      <c r="G294" s="53" t="s">
        <v>3876</v>
      </c>
      <c r="H294" s="52">
        <v>4690.68</v>
      </c>
      <c r="I294" s="91">
        <v>8.8999999999999999E-3</v>
      </c>
      <c r="J294" s="3"/>
      <c r="K294" s="3"/>
      <c r="L294" s="3"/>
      <c r="M294" s="3"/>
      <c r="N294" s="3"/>
      <c r="O294" s="3"/>
      <c r="P294" s="3"/>
    </row>
    <row r="295" spans="1:16">
      <c r="A295" s="65" t="s">
        <v>2169</v>
      </c>
      <c r="B295" s="82" t="s">
        <v>24</v>
      </c>
      <c r="C295" s="58">
        <v>38991087.670000002</v>
      </c>
      <c r="D295" s="58">
        <v>67594.820000000007</v>
      </c>
      <c r="E295" s="58">
        <v>37664.559999999998</v>
      </c>
      <c r="F295" s="92">
        <v>16870.97</v>
      </c>
      <c r="G295" s="59" t="s">
        <v>3876</v>
      </c>
      <c r="H295" s="58">
        <v>16870.97</v>
      </c>
      <c r="I295" s="93">
        <v>1.6999999999999999E-3</v>
      </c>
      <c r="J295" s="3"/>
      <c r="K295" s="3"/>
      <c r="L295" s="3"/>
      <c r="M295" s="3"/>
      <c r="N295" s="3"/>
      <c r="O295" s="3"/>
      <c r="P295" s="3"/>
    </row>
    <row r="296" spans="1:16">
      <c r="A296" s="61" t="s">
        <v>2170</v>
      </c>
      <c r="B296" s="80" t="s">
        <v>24</v>
      </c>
      <c r="C296" s="52">
        <v>847986.24</v>
      </c>
      <c r="D296" s="52">
        <v>1470.07</v>
      </c>
      <c r="E296" s="52">
        <v>819.16</v>
      </c>
      <c r="F296" s="90">
        <v>366.92</v>
      </c>
      <c r="G296" s="53" t="s">
        <v>3876</v>
      </c>
      <c r="H296" s="52">
        <v>366.92</v>
      </c>
      <c r="I296" s="91">
        <v>1.6999999999999999E-3</v>
      </c>
      <c r="J296" s="3"/>
      <c r="K296" s="3"/>
      <c r="L296" s="3"/>
      <c r="M296" s="3"/>
      <c r="N296" s="3"/>
      <c r="O296" s="3"/>
      <c r="P296" s="3"/>
    </row>
    <row r="297" spans="1:16">
      <c r="A297" s="65" t="s">
        <v>1016</v>
      </c>
      <c r="B297" s="82" t="s">
        <v>24</v>
      </c>
      <c r="C297" s="58">
        <v>33429970.350000001</v>
      </c>
      <c r="D297" s="58">
        <v>1478571.71</v>
      </c>
      <c r="E297" s="58">
        <v>823855.72</v>
      </c>
      <c r="F297" s="92">
        <v>369027.23</v>
      </c>
      <c r="G297" s="59" t="s">
        <v>3876</v>
      </c>
      <c r="H297" s="58">
        <v>369027.23</v>
      </c>
      <c r="I297" s="93">
        <v>4.4200000000000003E-2</v>
      </c>
      <c r="J297" s="3"/>
      <c r="K297" s="3"/>
      <c r="L297" s="3"/>
      <c r="M297" s="3"/>
      <c r="N297" s="3"/>
      <c r="O297" s="3"/>
      <c r="P297" s="3"/>
    </row>
    <row r="298" spans="1:16">
      <c r="A298" s="61" t="s">
        <v>1017</v>
      </c>
      <c r="B298" s="80" t="s">
        <v>24</v>
      </c>
      <c r="C298" s="52">
        <v>636005.38</v>
      </c>
      <c r="D298" s="52">
        <v>28129.84</v>
      </c>
      <c r="E298" s="52">
        <v>15675.11</v>
      </c>
      <c r="F298" s="90">
        <v>7021.31</v>
      </c>
      <c r="G298" s="53" t="s">
        <v>3876</v>
      </c>
      <c r="H298" s="52">
        <v>7021.31</v>
      </c>
      <c r="I298" s="91">
        <v>4.4200000000000003E-2</v>
      </c>
      <c r="J298" s="3"/>
      <c r="K298" s="3"/>
      <c r="L298" s="3"/>
      <c r="M298" s="3"/>
      <c r="N298" s="3"/>
      <c r="O298" s="3"/>
      <c r="P298" s="3"/>
    </row>
    <row r="299" spans="1:16">
      <c r="A299" s="65" t="s">
        <v>2217</v>
      </c>
      <c r="B299" s="82" t="s">
        <v>65</v>
      </c>
      <c r="C299" s="58">
        <v>259220.21</v>
      </c>
      <c r="D299" s="58">
        <v>13242.04</v>
      </c>
      <c r="E299" s="58">
        <v>4838.84</v>
      </c>
      <c r="F299" s="92">
        <v>2167.4499999999998</v>
      </c>
      <c r="G299" s="59" t="s">
        <v>3876</v>
      </c>
      <c r="H299" s="58">
        <v>2167.4499999999998</v>
      </c>
      <c r="I299" s="93">
        <v>5.11E-2</v>
      </c>
      <c r="J299" s="3"/>
      <c r="K299" s="3"/>
      <c r="L299" s="3"/>
      <c r="M299" s="3"/>
      <c r="N299" s="3"/>
      <c r="O299" s="3"/>
      <c r="P299" s="3"/>
    </row>
    <row r="300" spans="1:16">
      <c r="A300" s="61" t="s">
        <v>2218</v>
      </c>
      <c r="B300" s="80" t="s">
        <v>65</v>
      </c>
      <c r="C300" s="52">
        <v>93524.22</v>
      </c>
      <c r="D300" s="52">
        <v>4777.6000000000004</v>
      </c>
      <c r="E300" s="52">
        <v>2196.16</v>
      </c>
      <c r="F300" s="90">
        <v>983.72</v>
      </c>
      <c r="G300" s="53" t="s">
        <v>3876</v>
      </c>
      <c r="H300" s="52">
        <v>983.72</v>
      </c>
      <c r="I300" s="91">
        <v>5.11E-2</v>
      </c>
      <c r="J300" s="3"/>
      <c r="K300" s="3"/>
      <c r="L300" s="3"/>
      <c r="M300" s="3"/>
      <c r="N300" s="3"/>
      <c r="O300" s="3"/>
      <c r="P300" s="3"/>
    </row>
    <row r="301" spans="1:16">
      <c r="A301" s="65" t="s">
        <v>2219</v>
      </c>
      <c r="B301" s="82" t="s">
        <v>65</v>
      </c>
      <c r="C301" s="58">
        <v>449911.35</v>
      </c>
      <c r="D301" s="58">
        <v>22983.33</v>
      </c>
      <c r="E301" s="58">
        <v>10564.92</v>
      </c>
      <c r="F301" s="92">
        <v>4732.3100000000004</v>
      </c>
      <c r="G301" s="59" t="s">
        <v>3876</v>
      </c>
      <c r="H301" s="58">
        <v>4732.3100000000004</v>
      </c>
      <c r="I301" s="93">
        <v>5.11E-2</v>
      </c>
      <c r="J301" s="3"/>
      <c r="K301" s="3"/>
      <c r="L301" s="3"/>
      <c r="M301" s="3"/>
      <c r="N301" s="3"/>
      <c r="O301" s="3"/>
      <c r="P301" s="3"/>
    </row>
    <row r="302" spans="1:16">
      <c r="A302" s="61" t="s">
        <v>2220</v>
      </c>
      <c r="B302" s="80" t="s">
        <v>65</v>
      </c>
      <c r="C302" s="52">
        <v>435762.78</v>
      </c>
      <c r="D302" s="52">
        <v>22260.560000000001</v>
      </c>
      <c r="E302" s="52">
        <v>5508.99</v>
      </c>
      <c r="F302" s="90">
        <v>2467.63</v>
      </c>
      <c r="G302" s="53" t="s">
        <v>3876</v>
      </c>
      <c r="H302" s="52">
        <v>2467.63</v>
      </c>
      <c r="I302" s="91">
        <v>5.11E-2</v>
      </c>
      <c r="J302" s="3"/>
      <c r="K302" s="3"/>
      <c r="L302" s="3"/>
      <c r="M302" s="3"/>
      <c r="N302" s="3"/>
      <c r="O302" s="3"/>
      <c r="P302" s="3"/>
    </row>
    <row r="303" spans="1:16">
      <c r="A303" s="65" t="s">
        <v>1121</v>
      </c>
      <c r="B303" s="82" t="s">
        <v>65</v>
      </c>
      <c r="C303" s="58">
        <v>1799574.51</v>
      </c>
      <c r="D303" s="58">
        <v>215300.44</v>
      </c>
      <c r="E303" s="58">
        <v>55353.919999999998</v>
      </c>
      <c r="F303" s="92">
        <v>24794.52</v>
      </c>
      <c r="G303" s="59" t="s">
        <v>3876</v>
      </c>
      <c r="H303" s="58">
        <v>24794.52</v>
      </c>
      <c r="I303" s="93">
        <v>0.1196</v>
      </c>
      <c r="J303" s="3"/>
      <c r="K303" s="3"/>
      <c r="L303" s="3"/>
      <c r="M303" s="3"/>
      <c r="N303" s="3"/>
      <c r="O303" s="3"/>
      <c r="P303" s="3"/>
    </row>
    <row r="304" spans="1:16">
      <c r="A304" s="61" t="s">
        <v>1122</v>
      </c>
      <c r="B304" s="80" t="s">
        <v>65</v>
      </c>
      <c r="C304" s="52">
        <v>236366.2</v>
      </c>
      <c r="D304" s="52">
        <v>28278.77</v>
      </c>
      <c r="E304" s="52">
        <v>12047.4</v>
      </c>
      <c r="F304" s="90">
        <v>5396.36</v>
      </c>
      <c r="G304" s="53" t="s">
        <v>3876</v>
      </c>
      <c r="H304" s="52">
        <v>5396.36</v>
      </c>
      <c r="I304" s="91">
        <v>0.1196</v>
      </c>
      <c r="J304" s="3"/>
      <c r="K304" s="3"/>
      <c r="L304" s="3"/>
      <c r="M304" s="3"/>
      <c r="N304" s="3"/>
      <c r="O304" s="3"/>
      <c r="P304" s="3"/>
    </row>
    <row r="305" spans="1:16">
      <c r="A305" s="65" t="s">
        <v>1123</v>
      </c>
      <c r="B305" s="82" t="s">
        <v>65</v>
      </c>
      <c r="C305" s="58">
        <v>166825.15</v>
      </c>
      <c r="D305" s="58">
        <v>19958.900000000001</v>
      </c>
      <c r="E305" s="58">
        <v>8683.5400000000009</v>
      </c>
      <c r="F305" s="92">
        <v>3889.59</v>
      </c>
      <c r="G305" s="59" t="s">
        <v>3876</v>
      </c>
      <c r="H305" s="58">
        <v>3889.59</v>
      </c>
      <c r="I305" s="93">
        <v>0.1196</v>
      </c>
      <c r="J305" s="3"/>
      <c r="K305" s="3"/>
      <c r="L305" s="3"/>
      <c r="M305" s="3"/>
      <c r="N305" s="3"/>
      <c r="O305" s="3"/>
      <c r="P305" s="3"/>
    </row>
    <row r="306" spans="1:16">
      <c r="A306" s="61" t="s">
        <v>1124</v>
      </c>
      <c r="B306" s="80" t="s">
        <v>65</v>
      </c>
      <c r="C306" s="52">
        <v>59820.1</v>
      </c>
      <c r="D306" s="52">
        <v>7156.86</v>
      </c>
      <c r="E306" s="52">
        <v>3289.84</v>
      </c>
      <c r="F306" s="90">
        <v>1473.61</v>
      </c>
      <c r="G306" s="53" t="s">
        <v>3876</v>
      </c>
      <c r="H306" s="52">
        <v>1473.61</v>
      </c>
      <c r="I306" s="91">
        <v>0.1196</v>
      </c>
      <c r="J306" s="3"/>
      <c r="K306" s="3"/>
      <c r="L306" s="3"/>
      <c r="M306" s="3"/>
      <c r="N306" s="3"/>
      <c r="O306" s="3"/>
      <c r="P306" s="3"/>
    </row>
    <row r="307" spans="1:16">
      <c r="A307" s="65" t="s">
        <v>1125</v>
      </c>
      <c r="B307" s="82" t="s">
        <v>46</v>
      </c>
      <c r="C307" s="58">
        <v>58935785.539999999</v>
      </c>
      <c r="D307" s="58">
        <v>2946789.28</v>
      </c>
      <c r="E307" s="58">
        <v>1266308.3500000001</v>
      </c>
      <c r="F307" s="92">
        <v>567213.72</v>
      </c>
      <c r="G307" s="59" t="s">
        <v>3876</v>
      </c>
      <c r="H307" s="58">
        <v>567213.72</v>
      </c>
      <c r="I307" s="93">
        <v>0.05</v>
      </c>
      <c r="J307" s="3"/>
      <c r="K307" s="3"/>
      <c r="L307" s="3"/>
      <c r="M307" s="3"/>
      <c r="N307" s="3"/>
      <c r="O307" s="3"/>
      <c r="P307" s="3"/>
    </row>
    <row r="308" spans="1:16">
      <c r="A308" s="61" t="s">
        <v>1126</v>
      </c>
      <c r="B308" s="80" t="s">
        <v>46</v>
      </c>
      <c r="C308" s="52">
        <v>81813332.329999998</v>
      </c>
      <c r="D308" s="52">
        <v>4090666.62</v>
      </c>
      <c r="E308" s="52">
        <v>1755805.06</v>
      </c>
      <c r="F308" s="90">
        <v>786472.52</v>
      </c>
      <c r="G308" s="53" t="s">
        <v>3876</v>
      </c>
      <c r="H308" s="52">
        <v>786472.52</v>
      </c>
      <c r="I308" s="91">
        <v>0.05</v>
      </c>
      <c r="J308" s="3"/>
      <c r="K308" s="3"/>
      <c r="L308" s="3"/>
      <c r="M308" s="3"/>
      <c r="N308" s="3"/>
      <c r="O308" s="3"/>
      <c r="P308" s="3"/>
    </row>
    <row r="309" spans="1:16">
      <c r="A309" s="65" t="s">
        <v>1613</v>
      </c>
      <c r="B309" s="82" t="s">
        <v>46</v>
      </c>
      <c r="C309" s="58">
        <v>1937064.93</v>
      </c>
      <c r="D309" s="58">
        <v>174335.84</v>
      </c>
      <c r="E309" s="58">
        <v>71062.350000000006</v>
      </c>
      <c r="F309" s="92">
        <v>31830.75</v>
      </c>
      <c r="G309" s="59" t="s">
        <v>3876</v>
      </c>
      <c r="H309" s="58">
        <v>31830.75</v>
      </c>
      <c r="I309" s="93">
        <v>0.09</v>
      </c>
      <c r="J309" s="3"/>
      <c r="K309" s="3"/>
      <c r="L309" s="3"/>
      <c r="M309" s="3"/>
      <c r="N309" s="3"/>
      <c r="O309" s="3"/>
      <c r="P309" s="3"/>
    </row>
    <row r="310" spans="1:16">
      <c r="A310" s="61" t="s">
        <v>1614</v>
      </c>
      <c r="B310" s="80" t="s">
        <v>46</v>
      </c>
      <c r="C310" s="52">
        <v>12389758</v>
      </c>
      <c r="D310" s="52">
        <v>1115078.22</v>
      </c>
      <c r="E310" s="52">
        <v>450331.91</v>
      </c>
      <c r="F310" s="90">
        <v>201715.83</v>
      </c>
      <c r="G310" s="53" t="s">
        <v>3876</v>
      </c>
      <c r="H310" s="52">
        <v>201715.83</v>
      </c>
      <c r="I310" s="91">
        <v>0.09</v>
      </c>
      <c r="J310" s="3"/>
      <c r="K310" s="3"/>
      <c r="L310" s="3"/>
      <c r="M310" s="3"/>
      <c r="N310" s="3"/>
      <c r="O310" s="3"/>
      <c r="P310" s="3"/>
    </row>
    <row r="311" spans="1:16">
      <c r="A311" s="65" t="s">
        <v>1615</v>
      </c>
      <c r="B311" s="82" t="s">
        <v>46</v>
      </c>
      <c r="C311" s="58">
        <v>10077956.279999999</v>
      </c>
      <c r="D311" s="58">
        <v>907016.07</v>
      </c>
      <c r="E311" s="58">
        <v>385490.73</v>
      </c>
      <c r="F311" s="92">
        <v>172671.71</v>
      </c>
      <c r="G311" s="59" t="s">
        <v>3876</v>
      </c>
      <c r="H311" s="58">
        <v>172671.71</v>
      </c>
      <c r="I311" s="93">
        <v>0.09</v>
      </c>
      <c r="J311" s="3"/>
      <c r="K311" s="3"/>
      <c r="L311" s="3"/>
      <c r="M311" s="3"/>
      <c r="N311" s="3"/>
      <c r="O311" s="3"/>
      <c r="P311" s="3"/>
    </row>
    <row r="312" spans="1:16">
      <c r="A312" s="61" t="s">
        <v>1616</v>
      </c>
      <c r="B312" s="80" t="s">
        <v>46</v>
      </c>
      <c r="C312" s="52">
        <v>4265947.5999999996</v>
      </c>
      <c r="D312" s="52">
        <v>383935.28</v>
      </c>
      <c r="E312" s="52">
        <v>158056.42000000001</v>
      </c>
      <c r="F312" s="90">
        <v>70797.740000000005</v>
      </c>
      <c r="G312" s="53" t="s">
        <v>3876</v>
      </c>
      <c r="H312" s="52">
        <v>70797.740000000005</v>
      </c>
      <c r="I312" s="91">
        <v>0.09</v>
      </c>
      <c r="J312" s="3"/>
      <c r="K312" s="3"/>
      <c r="L312" s="3"/>
      <c r="M312" s="3"/>
      <c r="N312" s="3"/>
      <c r="O312" s="3"/>
      <c r="P312" s="3"/>
    </row>
    <row r="313" spans="1:16">
      <c r="A313" s="65" t="s">
        <v>1617</v>
      </c>
      <c r="B313" s="82" t="s">
        <v>46</v>
      </c>
      <c r="C313" s="58">
        <v>4996566.13</v>
      </c>
      <c r="D313" s="58">
        <v>449690.95</v>
      </c>
      <c r="E313" s="58">
        <v>193859.02</v>
      </c>
      <c r="F313" s="92">
        <v>86834.69</v>
      </c>
      <c r="G313" s="59" t="s">
        <v>3876</v>
      </c>
      <c r="H313" s="58">
        <v>86834.69</v>
      </c>
      <c r="I313" s="93">
        <v>0.09</v>
      </c>
      <c r="J313" s="3"/>
      <c r="K313" s="3"/>
      <c r="L313" s="3"/>
      <c r="M313" s="3"/>
      <c r="N313" s="3"/>
      <c r="O313" s="3"/>
      <c r="P313" s="3"/>
    </row>
    <row r="314" spans="1:16">
      <c r="A314" s="61" t="s">
        <v>2657</v>
      </c>
      <c r="B314" s="80" t="s">
        <v>24</v>
      </c>
      <c r="C314" s="52">
        <v>414289935.88</v>
      </c>
      <c r="D314" s="52">
        <v>3231461.5</v>
      </c>
      <c r="E314" s="52">
        <v>1795937.66</v>
      </c>
      <c r="F314" s="90">
        <v>804448.99</v>
      </c>
      <c r="G314" s="53" t="s">
        <v>3876</v>
      </c>
      <c r="H314" s="52">
        <v>804448.99</v>
      </c>
      <c r="I314" s="91">
        <v>7.7999999999999996E-3</v>
      </c>
      <c r="J314" s="3"/>
      <c r="K314" s="3"/>
      <c r="L314" s="3"/>
      <c r="M314" s="3"/>
      <c r="N314" s="3"/>
      <c r="O314" s="3"/>
      <c r="P314" s="3"/>
    </row>
    <row r="315" spans="1:16">
      <c r="A315" s="65" t="s">
        <v>2661</v>
      </c>
      <c r="B315" s="82" t="s">
        <v>45</v>
      </c>
      <c r="C315" s="58">
        <v>2893799.39</v>
      </c>
      <c r="D315" s="58">
        <v>1610.66</v>
      </c>
      <c r="E315" s="58">
        <v>675.96</v>
      </c>
      <c r="F315" s="92">
        <v>302.77999999999997</v>
      </c>
      <c r="G315" s="59" t="s">
        <v>3876</v>
      </c>
      <c r="H315" s="58">
        <v>302.77999999999997</v>
      </c>
      <c r="I315" s="93">
        <v>5.9999999999999995E-4</v>
      </c>
      <c r="J315" s="3"/>
      <c r="K315" s="3"/>
      <c r="L315" s="3"/>
      <c r="M315" s="3"/>
      <c r="N315" s="3"/>
      <c r="O315" s="3"/>
      <c r="P315" s="3"/>
    </row>
    <row r="316" spans="1:16">
      <c r="A316" s="61" t="s">
        <v>2662</v>
      </c>
      <c r="B316" s="80" t="s">
        <v>45</v>
      </c>
      <c r="C316" s="52">
        <v>8092700.2199999997</v>
      </c>
      <c r="D316" s="52">
        <v>4504.33</v>
      </c>
      <c r="E316" s="52">
        <v>1845.61</v>
      </c>
      <c r="F316" s="90">
        <v>826.7</v>
      </c>
      <c r="G316" s="53" t="s">
        <v>3876</v>
      </c>
      <c r="H316" s="52">
        <v>826.7</v>
      </c>
      <c r="I316" s="91">
        <v>5.9999999999999995E-4</v>
      </c>
      <c r="J316" s="3"/>
      <c r="K316" s="3"/>
      <c r="L316" s="3"/>
      <c r="M316" s="3"/>
      <c r="N316" s="3"/>
      <c r="O316" s="3"/>
      <c r="P316" s="3"/>
    </row>
    <row r="317" spans="1:16">
      <c r="A317" s="65" t="s">
        <v>2663</v>
      </c>
      <c r="B317" s="82" t="s">
        <v>45</v>
      </c>
      <c r="C317" s="58">
        <v>22740325.57</v>
      </c>
      <c r="D317" s="58">
        <v>12657.07</v>
      </c>
      <c r="E317" s="58">
        <v>5156.17</v>
      </c>
      <c r="F317" s="92">
        <v>2309.59</v>
      </c>
      <c r="G317" s="59" t="s">
        <v>3876</v>
      </c>
      <c r="H317" s="58">
        <v>2309.59</v>
      </c>
      <c r="I317" s="93">
        <v>5.9999999999999995E-4</v>
      </c>
      <c r="J317" s="3"/>
      <c r="K317" s="3"/>
      <c r="L317" s="3"/>
      <c r="M317" s="3"/>
      <c r="N317" s="3"/>
      <c r="O317" s="3"/>
      <c r="P317" s="3"/>
    </row>
    <row r="318" spans="1:16">
      <c r="A318" s="61" t="s">
        <v>2664</v>
      </c>
      <c r="B318" s="80" t="s">
        <v>45</v>
      </c>
      <c r="C318" s="52">
        <v>2642772.89</v>
      </c>
      <c r="D318" s="52">
        <v>1470.95</v>
      </c>
      <c r="E318" s="52">
        <v>575.61</v>
      </c>
      <c r="F318" s="90">
        <v>257.83</v>
      </c>
      <c r="G318" s="53" t="s">
        <v>3876</v>
      </c>
      <c r="H318" s="52">
        <v>257.83</v>
      </c>
      <c r="I318" s="91">
        <v>5.9999999999999995E-4</v>
      </c>
      <c r="J318" s="3"/>
      <c r="K318" s="3"/>
      <c r="L318" s="3"/>
      <c r="M318" s="3"/>
      <c r="N318" s="3"/>
      <c r="O318" s="3"/>
      <c r="P318" s="3"/>
    </row>
    <row r="319" spans="1:16">
      <c r="A319" s="65" t="s">
        <v>2665</v>
      </c>
      <c r="B319" s="82" t="s">
        <v>45</v>
      </c>
      <c r="C319" s="58">
        <v>1690893.49</v>
      </c>
      <c r="D319" s="58">
        <v>941.14</v>
      </c>
      <c r="E319" s="58">
        <v>365.31</v>
      </c>
      <c r="F319" s="92">
        <v>163.63</v>
      </c>
      <c r="G319" s="59" t="s">
        <v>3876</v>
      </c>
      <c r="H319" s="58">
        <v>163.63</v>
      </c>
      <c r="I319" s="93">
        <v>5.9999999999999995E-4</v>
      </c>
      <c r="J319" s="3"/>
      <c r="K319" s="3"/>
      <c r="L319" s="3"/>
      <c r="M319" s="3"/>
      <c r="N319" s="3"/>
      <c r="O319" s="3"/>
      <c r="P319" s="3"/>
    </row>
    <row r="320" spans="1:16">
      <c r="A320" s="61" t="s">
        <v>2669</v>
      </c>
      <c r="B320" s="80" t="s">
        <v>64</v>
      </c>
      <c r="C320" s="52">
        <v>376192.59</v>
      </c>
      <c r="D320" s="52">
        <v>33857.33</v>
      </c>
      <c r="E320" s="52">
        <v>5626.05</v>
      </c>
      <c r="F320" s="90">
        <v>2520.06</v>
      </c>
      <c r="G320" s="53" t="s">
        <v>3876</v>
      </c>
      <c r="H320" s="52">
        <v>2520.06</v>
      </c>
      <c r="I320" s="91">
        <v>0.09</v>
      </c>
      <c r="J320" s="3"/>
      <c r="K320" s="3"/>
      <c r="L320" s="3"/>
      <c r="M320" s="3"/>
      <c r="N320" s="3"/>
      <c r="O320" s="3"/>
      <c r="P320" s="3"/>
    </row>
    <row r="321" spans="1:16">
      <c r="A321" s="65" t="s">
        <v>2670</v>
      </c>
      <c r="B321" s="82" t="s">
        <v>64</v>
      </c>
      <c r="C321" s="58">
        <v>34679.42</v>
      </c>
      <c r="D321" s="58">
        <v>3121.15</v>
      </c>
      <c r="E321" s="58">
        <v>468.17</v>
      </c>
      <c r="F321" s="92">
        <v>209.71</v>
      </c>
      <c r="G321" s="59" t="s">
        <v>3876</v>
      </c>
      <c r="H321" s="58">
        <v>209.71</v>
      </c>
      <c r="I321" s="93">
        <v>0.09</v>
      </c>
      <c r="J321" s="3"/>
      <c r="K321" s="3"/>
      <c r="L321" s="3"/>
      <c r="M321" s="3"/>
      <c r="N321" s="3"/>
      <c r="O321" s="3"/>
      <c r="P321" s="3"/>
    </row>
    <row r="322" spans="1:16">
      <c r="A322" s="61" t="s">
        <v>2671</v>
      </c>
      <c r="B322" s="80" t="s">
        <v>64</v>
      </c>
      <c r="C322" s="52">
        <v>17693.07</v>
      </c>
      <c r="D322" s="52">
        <v>1592.38</v>
      </c>
      <c r="E322" s="52">
        <v>357.68</v>
      </c>
      <c r="F322" s="90">
        <v>160.21</v>
      </c>
      <c r="G322" s="53" t="s">
        <v>3876</v>
      </c>
      <c r="H322" s="52">
        <v>160.21</v>
      </c>
      <c r="I322" s="91">
        <v>0.09</v>
      </c>
      <c r="J322" s="3"/>
      <c r="K322" s="3"/>
      <c r="L322" s="3"/>
      <c r="M322" s="3"/>
      <c r="N322" s="3"/>
      <c r="O322" s="3"/>
      <c r="P322" s="3"/>
    </row>
    <row r="323" spans="1:16">
      <c r="A323" s="65" t="s">
        <v>2672</v>
      </c>
      <c r="B323" s="82" t="s">
        <v>64</v>
      </c>
      <c r="C323" s="58">
        <v>69945.58</v>
      </c>
      <c r="D323" s="58">
        <v>6295.1</v>
      </c>
      <c r="E323" s="58">
        <v>1929.14</v>
      </c>
      <c r="F323" s="92">
        <v>864.12</v>
      </c>
      <c r="G323" s="59" t="s">
        <v>3876</v>
      </c>
      <c r="H323" s="58">
        <v>864.12</v>
      </c>
      <c r="I323" s="93">
        <v>0.09</v>
      </c>
      <c r="J323" s="3"/>
      <c r="K323" s="3"/>
      <c r="L323" s="3"/>
      <c r="M323" s="3"/>
      <c r="N323" s="3"/>
      <c r="O323" s="3"/>
      <c r="P323" s="3"/>
    </row>
    <row r="324" spans="1:16">
      <c r="A324" s="61" t="s">
        <v>1786</v>
      </c>
      <c r="B324" s="80" t="s">
        <v>62</v>
      </c>
      <c r="C324" s="52">
        <v>7334.16</v>
      </c>
      <c r="D324" s="52">
        <v>660.07</v>
      </c>
      <c r="E324" s="52">
        <v>99.03</v>
      </c>
      <c r="F324" s="90">
        <v>44.36</v>
      </c>
      <c r="G324" s="53" t="s">
        <v>3887</v>
      </c>
      <c r="H324" s="52">
        <v>44.36</v>
      </c>
      <c r="I324" s="91">
        <v>0.09</v>
      </c>
      <c r="J324" s="3"/>
      <c r="K324" s="3"/>
      <c r="L324" s="3"/>
      <c r="M324" s="3"/>
      <c r="N324" s="3"/>
      <c r="O324" s="3"/>
      <c r="P324" s="3"/>
    </row>
    <row r="325" spans="1:16">
      <c r="A325" s="65" t="s">
        <v>1787</v>
      </c>
      <c r="B325" s="82" t="s">
        <v>62</v>
      </c>
      <c r="C325" s="58">
        <v>442504.86</v>
      </c>
      <c r="D325" s="58">
        <v>39825.440000000002</v>
      </c>
      <c r="E325" s="58">
        <v>5974.08</v>
      </c>
      <c r="F325" s="92">
        <v>2675.95</v>
      </c>
      <c r="G325" s="59" t="s">
        <v>3887</v>
      </c>
      <c r="H325" s="58">
        <v>2675.95</v>
      </c>
      <c r="I325" s="93">
        <v>0.09</v>
      </c>
      <c r="J325" s="3"/>
      <c r="K325" s="3"/>
      <c r="L325" s="3"/>
      <c r="M325" s="3"/>
      <c r="N325" s="3"/>
      <c r="O325" s="3"/>
      <c r="P325" s="3"/>
    </row>
    <row r="326" spans="1:16">
      <c r="A326" s="61" t="s">
        <v>1788</v>
      </c>
      <c r="B326" s="80" t="s">
        <v>62</v>
      </c>
      <c r="C326" s="52">
        <v>41941.06</v>
      </c>
      <c r="D326" s="52">
        <v>3774.7</v>
      </c>
      <c r="E326" s="52">
        <v>566.23</v>
      </c>
      <c r="F326" s="90">
        <v>253.63</v>
      </c>
      <c r="G326" s="53" t="s">
        <v>3887</v>
      </c>
      <c r="H326" s="52">
        <v>253.63</v>
      </c>
      <c r="I326" s="91">
        <v>0.09</v>
      </c>
      <c r="J326" s="3"/>
      <c r="K326" s="3"/>
      <c r="L326" s="3"/>
      <c r="M326" s="3"/>
      <c r="N326" s="3"/>
      <c r="O326" s="3"/>
      <c r="P326" s="3"/>
    </row>
    <row r="327" spans="1:16">
      <c r="A327" s="65" t="s">
        <v>1789</v>
      </c>
      <c r="B327" s="82" t="s">
        <v>62</v>
      </c>
      <c r="C327" s="58">
        <v>461813.87</v>
      </c>
      <c r="D327" s="58">
        <v>41563.25</v>
      </c>
      <c r="E327" s="58">
        <v>6234.72</v>
      </c>
      <c r="F327" s="92">
        <v>2792.7</v>
      </c>
      <c r="G327" s="59" t="s">
        <v>3887</v>
      </c>
      <c r="H327" s="58">
        <v>2792.7</v>
      </c>
      <c r="I327" s="93">
        <v>0.09</v>
      </c>
      <c r="J327" s="3"/>
      <c r="K327" s="3"/>
      <c r="L327" s="3"/>
      <c r="M327" s="3"/>
      <c r="N327" s="3"/>
      <c r="O327" s="3"/>
      <c r="P327" s="3"/>
    </row>
    <row r="328" spans="1:16">
      <c r="A328" s="61" t="s">
        <v>1790</v>
      </c>
      <c r="B328" s="80" t="s">
        <v>57</v>
      </c>
      <c r="C328" s="52">
        <v>3122335.83</v>
      </c>
      <c r="D328" s="52">
        <v>620095.9</v>
      </c>
      <c r="E328" s="52">
        <v>178872.14</v>
      </c>
      <c r="F328" s="90">
        <v>80121.66</v>
      </c>
      <c r="G328" s="53" t="s">
        <v>3876</v>
      </c>
      <c r="H328" s="52">
        <v>80121.66</v>
      </c>
      <c r="I328" s="91">
        <v>0.1986</v>
      </c>
      <c r="J328" s="3"/>
      <c r="K328" s="3"/>
      <c r="L328" s="3"/>
      <c r="M328" s="3"/>
      <c r="N328" s="3"/>
      <c r="O328" s="3"/>
      <c r="P328" s="3"/>
    </row>
    <row r="329" spans="1:16">
      <c r="A329" s="65" t="s">
        <v>1791</v>
      </c>
      <c r="B329" s="82" t="s">
        <v>57</v>
      </c>
      <c r="C329" s="58">
        <v>7544.14</v>
      </c>
      <c r="D329" s="58">
        <v>1498.27</v>
      </c>
      <c r="E329" s="58">
        <v>416.59</v>
      </c>
      <c r="F329" s="92">
        <v>186.6</v>
      </c>
      <c r="G329" s="59" t="s">
        <v>3876</v>
      </c>
      <c r="H329" s="58">
        <v>186.6</v>
      </c>
      <c r="I329" s="93">
        <v>0.1986</v>
      </c>
      <c r="J329" s="3"/>
      <c r="K329" s="3"/>
      <c r="L329" s="3"/>
      <c r="M329" s="3"/>
      <c r="N329" s="3"/>
      <c r="O329" s="3"/>
      <c r="P329" s="3"/>
    </row>
    <row r="330" spans="1:16">
      <c r="A330" s="61" t="s">
        <v>2771</v>
      </c>
      <c r="B330" s="80" t="s">
        <v>62</v>
      </c>
      <c r="C330" s="52">
        <v>2767129.02</v>
      </c>
      <c r="D330" s="52">
        <v>22137.03</v>
      </c>
      <c r="E330" s="52">
        <v>4956.05</v>
      </c>
      <c r="F330" s="90">
        <v>2219.9499999999998</v>
      </c>
      <c r="G330" s="53" t="s">
        <v>3876</v>
      </c>
      <c r="H330" s="52">
        <v>2219.9499999999998</v>
      </c>
      <c r="I330" s="91">
        <v>8.0000000000000002E-3</v>
      </c>
      <c r="J330" s="3"/>
      <c r="K330" s="3"/>
      <c r="L330" s="3"/>
      <c r="M330" s="3"/>
      <c r="N330" s="3"/>
      <c r="O330" s="3"/>
      <c r="P330" s="3"/>
    </row>
    <row r="331" spans="1:16">
      <c r="A331" s="65" t="s">
        <v>2772</v>
      </c>
      <c r="B331" s="82" t="s">
        <v>62</v>
      </c>
      <c r="C331" s="58">
        <v>1644.02</v>
      </c>
      <c r="D331" s="58">
        <v>13.15</v>
      </c>
      <c r="E331" s="58">
        <v>4.03</v>
      </c>
      <c r="F331" s="92">
        <v>1.81</v>
      </c>
      <c r="G331" s="59" t="s">
        <v>3876</v>
      </c>
      <c r="H331" s="58">
        <v>1.81</v>
      </c>
      <c r="I331" s="93">
        <v>8.0000000000000002E-3</v>
      </c>
      <c r="J331" s="3"/>
      <c r="K331" s="3"/>
      <c r="L331" s="3"/>
      <c r="M331" s="3"/>
      <c r="N331" s="3"/>
      <c r="O331" s="3"/>
      <c r="P331" s="3"/>
    </row>
    <row r="332" spans="1:16">
      <c r="A332" s="61" t="s">
        <v>2679</v>
      </c>
      <c r="B332" s="80" t="s">
        <v>27</v>
      </c>
      <c r="C332" s="52">
        <v>18396671.460000001</v>
      </c>
      <c r="D332" s="52">
        <v>1655700.43</v>
      </c>
      <c r="E332" s="52">
        <v>918144.11</v>
      </c>
      <c r="F332" s="90">
        <v>411261.55</v>
      </c>
      <c r="G332" s="53" t="s">
        <v>3876</v>
      </c>
      <c r="H332" s="52">
        <v>411261.55</v>
      </c>
      <c r="I332" s="91">
        <v>0.09</v>
      </c>
      <c r="J332" s="3"/>
      <c r="K332" s="3"/>
      <c r="L332" s="3"/>
      <c r="M332" s="3"/>
      <c r="N332" s="3"/>
      <c r="O332" s="3"/>
      <c r="P332" s="3"/>
    </row>
    <row r="333" spans="1:16">
      <c r="A333" s="65" t="s">
        <v>2680</v>
      </c>
      <c r="B333" s="82" t="s">
        <v>27</v>
      </c>
      <c r="C333" s="58">
        <v>15456094.65</v>
      </c>
      <c r="D333" s="58">
        <v>1391048.52</v>
      </c>
      <c r="E333" s="58">
        <v>770853</v>
      </c>
      <c r="F333" s="92">
        <v>345285.88</v>
      </c>
      <c r="G333" s="59" t="s">
        <v>3876</v>
      </c>
      <c r="H333" s="58">
        <v>345285.88</v>
      </c>
      <c r="I333" s="93">
        <v>0.09</v>
      </c>
      <c r="J333" s="3"/>
      <c r="K333" s="3"/>
      <c r="L333" s="3"/>
      <c r="M333" s="3"/>
      <c r="N333" s="3"/>
      <c r="O333" s="3"/>
      <c r="P333" s="3"/>
    </row>
    <row r="334" spans="1:16">
      <c r="A334" s="61" t="s">
        <v>2681</v>
      </c>
      <c r="B334" s="80" t="s">
        <v>27</v>
      </c>
      <c r="C334" s="52">
        <v>24615331.149999999</v>
      </c>
      <c r="D334" s="52">
        <v>2215379.7999999998</v>
      </c>
      <c r="E334" s="52">
        <v>1229651.67</v>
      </c>
      <c r="F334" s="90">
        <v>550794.19999999995</v>
      </c>
      <c r="G334" s="53" t="s">
        <v>3876</v>
      </c>
      <c r="H334" s="52">
        <v>550794.19999999995</v>
      </c>
      <c r="I334" s="91">
        <v>0.09</v>
      </c>
      <c r="J334" s="3"/>
      <c r="K334" s="3"/>
      <c r="L334" s="3"/>
      <c r="M334" s="3"/>
      <c r="N334" s="3"/>
      <c r="O334" s="3"/>
      <c r="P334" s="3"/>
    </row>
    <row r="335" spans="1:16">
      <c r="A335" s="65" t="s">
        <v>2682</v>
      </c>
      <c r="B335" s="82" t="s">
        <v>27</v>
      </c>
      <c r="C335" s="58">
        <v>12269203.59</v>
      </c>
      <c r="D335" s="58">
        <v>1104228.32</v>
      </c>
      <c r="E335" s="58">
        <v>612964.77</v>
      </c>
      <c r="F335" s="92">
        <v>274563.48</v>
      </c>
      <c r="G335" s="59" t="s">
        <v>3876</v>
      </c>
      <c r="H335" s="58">
        <v>274563.48</v>
      </c>
      <c r="I335" s="93">
        <v>0.09</v>
      </c>
      <c r="J335" s="3"/>
      <c r="K335" s="3"/>
      <c r="L335" s="3"/>
      <c r="M335" s="3"/>
      <c r="N335" s="3"/>
      <c r="O335" s="3"/>
      <c r="P335" s="3"/>
    </row>
    <row r="336" spans="1:16">
      <c r="A336" s="61" t="s">
        <v>2689</v>
      </c>
      <c r="B336" s="80" t="s">
        <v>36</v>
      </c>
      <c r="C336" s="52">
        <v>177035883.02000001</v>
      </c>
      <c r="D336" s="52">
        <v>15933229.470000001</v>
      </c>
      <c r="E336" s="52">
        <v>6182751</v>
      </c>
      <c r="F336" s="90">
        <v>2769421.19</v>
      </c>
      <c r="G336" s="53" t="s">
        <v>3888</v>
      </c>
      <c r="H336" s="52">
        <v>2769421.19</v>
      </c>
      <c r="I336" s="91">
        <v>0.09</v>
      </c>
      <c r="J336" s="3"/>
      <c r="K336" s="3"/>
      <c r="L336" s="3"/>
      <c r="M336" s="3"/>
      <c r="N336" s="3"/>
      <c r="O336" s="3"/>
      <c r="P336" s="3"/>
    </row>
    <row r="337" spans="1:16">
      <c r="A337" s="65" t="s">
        <v>2690</v>
      </c>
      <c r="B337" s="82" t="s">
        <v>24</v>
      </c>
      <c r="C337" s="58">
        <v>223252372</v>
      </c>
      <c r="D337" s="58">
        <v>2009916.17</v>
      </c>
      <c r="E337" s="58">
        <v>1117327.8</v>
      </c>
      <c r="F337" s="92">
        <v>500481.31</v>
      </c>
      <c r="G337" s="59" t="s">
        <v>3876</v>
      </c>
      <c r="H337" s="58">
        <v>500481.31</v>
      </c>
      <c r="I337" s="93">
        <v>8.9999999999999993E-3</v>
      </c>
      <c r="J337" s="3"/>
      <c r="K337" s="3"/>
      <c r="L337" s="3"/>
      <c r="M337" s="3"/>
      <c r="N337" s="3"/>
      <c r="O337" s="3"/>
      <c r="P337" s="3"/>
    </row>
    <row r="338" spans="1:16">
      <c r="A338" s="61" t="s">
        <v>2691</v>
      </c>
      <c r="B338" s="80" t="s">
        <v>24</v>
      </c>
      <c r="C338" s="52">
        <v>232120871.78999999</v>
      </c>
      <c r="D338" s="52">
        <v>2089758.28</v>
      </c>
      <c r="E338" s="52">
        <v>1161686.26</v>
      </c>
      <c r="F338" s="90">
        <v>520350.66</v>
      </c>
      <c r="G338" s="53" t="s">
        <v>3876</v>
      </c>
      <c r="H338" s="52">
        <v>520350.66</v>
      </c>
      <c r="I338" s="91">
        <v>8.9999999999999993E-3</v>
      </c>
      <c r="J338" s="3"/>
      <c r="K338" s="3"/>
      <c r="L338" s="3"/>
      <c r="M338" s="3"/>
      <c r="N338" s="3"/>
      <c r="O338" s="3"/>
      <c r="P338" s="3"/>
    </row>
    <row r="339" spans="1:16">
      <c r="A339" s="65" t="s">
        <v>2694</v>
      </c>
      <c r="B339" s="82" t="s">
        <v>58</v>
      </c>
      <c r="C339" s="58">
        <v>22474726.280000001</v>
      </c>
      <c r="D339" s="58">
        <v>1123736.31</v>
      </c>
      <c r="E339" s="58">
        <v>585612.48</v>
      </c>
      <c r="F339" s="92">
        <v>262311.65000000002</v>
      </c>
      <c r="G339" s="59" t="s">
        <v>3876</v>
      </c>
      <c r="H339" s="58">
        <v>262311.65000000002</v>
      </c>
      <c r="I339" s="93">
        <v>0.05</v>
      </c>
      <c r="J339" s="3"/>
      <c r="K339" s="3"/>
      <c r="L339" s="3"/>
      <c r="M339" s="3"/>
      <c r="N339" s="3"/>
      <c r="O339" s="3"/>
      <c r="P339" s="3"/>
    </row>
    <row r="340" spans="1:16">
      <c r="A340" s="61" t="s">
        <v>1792</v>
      </c>
      <c r="B340" s="80" t="s">
        <v>30</v>
      </c>
      <c r="C340" s="52">
        <v>4908265.97</v>
      </c>
      <c r="D340" s="52">
        <v>220871.97</v>
      </c>
      <c r="E340" s="52">
        <v>110860.58</v>
      </c>
      <c r="F340" s="90">
        <v>49657.45</v>
      </c>
      <c r="G340" s="53" t="s">
        <v>3876</v>
      </c>
      <c r="H340" s="52">
        <v>49657.45</v>
      </c>
      <c r="I340" s="91">
        <v>4.4999999999999998E-2</v>
      </c>
      <c r="J340" s="3"/>
      <c r="K340" s="3"/>
      <c r="L340" s="3"/>
      <c r="M340" s="3"/>
      <c r="N340" s="3"/>
      <c r="O340" s="3"/>
      <c r="P340" s="3"/>
    </row>
    <row r="341" spans="1:16">
      <c r="A341" s="65" t="s">
        <v>1793</v>
      </c>
      <c r="B341" s="82" t="s">
        <v>30</v>
      </c>
      <c r="C341" s="58">
        <v>3477049.64</v>
      </c>
      <c r="D341" s="58">
        <v>156467.23000000001</v>
      </c>
      <c r="E341" s="58">
        <v>77731.66</v>
      </c>
      <c r="F341" s="92">
        <v>34818.11</v>
      </c>
      <c r="G341" s="59" t="s">
        <v>3876</v>
      </c>
      <c r="H341" s="58">
        <v>34818.11</v>
      </c>
      <c r="I341" s="93">
        <v>4.4999999999999998E-2</v>
      </c>
      <c r="J341" s="3"/>
      <c r="K341" s="3"/>
      <c r="L341" s="3"/>
      <c r="M341" s="3"/>
      <c r="N341" s="3"/>
      <c r="O341" s="3"/>
      <c r="P341" s="3"/>
    </row>
    <row r="342" spans="1:16">
      <c r="A342" s="61" t="s">
        <v>1794</v>
      </c>
      <c r="B342" s="80" t="s">
        <v>30</v>
      </c>
      <c r="C342" s="52">
        <v>4686119.74</v>
      </c>
      <c r="D342" s="52">
        <v>135897.47</v>
      </c>
      <c r="E342" s="52">
        <v>69613.67</v>
      </c>
      <c r="F342" s="90">
        <v>31181.84</v>
      </c>
      <c r="G342" s="53" t="s">
        <v>3876</v>
      </c>
      <c r="H342" s="52">
        <v>31181.84</v>
      </c>
      <c r="I342" s="91">
        <v>2.9000000000000001E-2</v>
      </c>
      <c r="J342" s="3"/>
      <c r="K342" s="3"/>
      <c r="L342" s="3"/>
      <c r="M342" s="3"/>
      <c r="N342" s="3"/>
      <c r="O342" s="3"/>
      <c r="P342" s="3"/>
    </row>
    <row r="343" spans="1:16">
      <c r="A343" s="65" t="s">
        <v>1795</v>
      </c>
      <c r="B343" s="82" t="s">
        <v>30</v>
      </c>
      <c r="C343" s="58">
        <v>917875.04</v>
      </c>
      <c r="D343" s="58">
        <v>26618.38</v>
      </c>
      <c r="E343" s="58">
        <v>13393.41</v>
      </c>
      <c r="F343" s="92">
        <v>5999.27</v>
      </c>
      <c r="G343" s="59" t="s">
        <v>3876</v>
      </c>
      <c r="H343" s="58">
        <v>5999.27</v>
      </c>
      <c r="I343" s="93">
        <v>2.9000000000000001E-2</v>
      </c>
      <c r="J343" s="3"/>
      <c r="K343" s="3"/>
      <c r="L343" s="3"/>
      <c r="M343" s="3"/>
      <c r="N343" s="3"/>
      <c r="O343" s="3"/>
      <c r="P343" s="3"/>
    </row>
    <row r="344" spans="1:16">
      <c r="A344" s="61" t="s">
        <v>1796</v>
      </c>
      <c r="B344" s="80" t="s">
        <v>30</v>
      </c>
      <c r="C344" s="52">
        <v>1316312.53</v>
      </c>
      <c r="D344" s="52">
        <v>38173.06</v>
      </c>
      <c r="E344" s="52">
        <v>20242.16</v>
      </c>
      <c r="F344" s="90">
        <v>9067.01</v>
      </c>
      <c r="G344" s="53" t="s">
        <v>3876</v>
      </c>
      <c r="H344" s="52">
        <v>9067.01</v>
      </c>
      <c r="I344" s="91">
        <v>2.9000000000000001E-2</v>
      </c>
      <c r="J344" s="3"/>
      <c r="K344" s="3"/>
      <c r="L344" s="3"/>
      <c r="M344" s="3"/>
      <c r="N344" s="3"/>
      <c r="O344" s="3"/>
      <c r="P344" s="3"/>
    </row>
    <row r="345" spans="1:16">
      <c r="A345" s="65" t="s">
        <v>1797</v>
      </c>
      <c r="B345" s="82" t="s">
        <v>30</v>
      </c>
      <c r="C345" s="58">
        <v>4758130.4400000004</v>
      </c>
      <c r="D345" s="58">
        <v>295004.09000000003</v>
      </c>
      <c r="E345" s="58">
        <v>148901.85999999999</v>
      </c>
      <c r="F345" s="92">
        <v>66697.16</v>
      </c>
      <c r="G345" s="59" t="s">
        <v>3876</v>
      </c>
      <c r="H345" s="58">
        <v>66697.16</v>
      </c>
      <c r="I345" s="93">
        <v>6.2E-2</v>
      </c>
      <c r="J345" s="3"/>
      <c r="K345" s="3"/>
      <c r="L345" s="3"/>
      <c r="M345" s="3"/>
      <c r="N345" s="3"/>
      <c r="O345" s="3"/>
      <c r="P345" s="3"/>
    </row>
    <row r="346" spans="1:16">
      <c r="A346" s="61" t="s">
        <v>1798</v>
      </c>
      <c r="B346" s="80" t="s">
        <v>30</v>
      </c>
      <c r="C346" s="52">
        <v>1959641.67</v>
      </c>
      <c r="D346" s="52">
        <v>121497.78</v>
      </c>
      <c r="E346" s="52">
        <v>60508.93</v>
      </c>
      <c r="F346" s="90">
        <v>27103.58</v>
      </c>
      <c r="G346" s="53" t="s">
        <v>3876</v>
      </c>
      <c r="H346" s="52">
        <v>27103.58</v>
      </c>
      <c r="I346" s="91">
        <v>6.2E-2</v>
      </c>
      <c r="J346" s="3"/>
      <c r="K346" s="3"/>
      <c r="L346" s="3"/>
      <c r="M346" s="3"/>
      <c r="N346" s="3"/>
      <c r="O346" s="3"/>
      <c r="P346" s="3"/>
    </row>
    <row r="347" spans="1:16">
      <c r="A347" s="65" t="s">
        <v>1799</v>
      </c>
      <c r="B347" s="82" t="s">
        <v>30</v>
      </c>
      <c r="C347" s="58">
        <v>743686.59</v>
      </c>
      <c r="D347" s="58">
        <v>46108.57</v>
      </c>
      <c r="E347" s="58">
        <v>27564.91</v>
      </c>
      <c r="F347" s="92">
        <v>12347.07</v>
      </c>
      <c r="G347" s="59" t="s">
        <v>3876</v>
      </c>
      <c r="H347" s="58">
        <v>12347.07</v>
      </c>
      <c r="I347" s="93">
        <v>6.2E-2</v>
      </c>
      <c r="J347" s="3"/>
      <c r="K347" s="3"/>
      <c r="L347" s="3"/>
      <c r="M347" s="3"/>
      <c r="N347" s="3"/>
      <c r="O347" s="3"/>
      <c r="P347" s="3"/>
    </row>
    <row r="348" spans="1:16">
      <c r="A348" s="61" t="s">
        <v>2701</v>
      </c>
      <c r="B348" s="80" t="s">
        <v>30</v>
      </c>
      <c r="C348" s="52">
        <v>6293702.71</v>
      </c>
      <c r="D348" s="52">
        <v>249860</v>
      </c>
      <c r="E348" s="52">
        <v>127733</v>
      </c>
      <c r="F348" s="90">
        <v>57215.06</v>
      </c>
      <c r="G348" s="53" t="s">
        <v>3876</v>
      </c>
      <c r="H348" s="52">
        <v>57215.06</v>
      </c>
      <c r="I348" s="91">
        <v>3.9699999999999999E-2</v>
      </c>
      <c r="J348" s="3"/>
      <c r="K348" s="3"/>
      <c r="L348" s="3"/>
      <c r="M348" s="3"/>
      <c r="N348" s="3"/>
      <c r="O348" s="3"/>
      <c r="P348" s="3"/>
    </row>
    <row r="349" spans="1:16">
      <c r="A349" s="65" t="s">
        <v>1800</v>
      </c>
      <c r="B349" s="82" t="s">
        <v>30</v>
      </c>
      <c r="C349" s="58">
        <v>3349660.77</v>
      </c>
      <c r="D349" s="58">
        <v>301469.46999999997</v>
      </c>
      <c r="E349" s="58">
        <v>155375.78</v>
      </c>
      <c r="F349" s="92">
        <v>69597.009999999995</v>
      </c>
      <c r="G349" s="59" t="s">
        <v>3876</v>
      </c>
      <c r="H349" s="58">
        <v>69597.009999999995</v>
      </c>
      <c r="I349" s="93">
        <v>0.09</v>
      </c>
      <c r="J349" s="3"/>
      <c r="K349" s="3"/>
      <c r="L349" s="3"/>
      <c r="M349" s="3"/>
      <c r="N349" s="3"/>
      <c r="O349" s="3"/>
      <c r="P349" s="3"/>
    </row>
    <row r="350" spans="1:16">
      <c r="A350" s="61" t="s">
        <v>2702</v>
      </c>
      <c r="B350" s="80" t="s">
        <v>30</v>
      </c>
      <c r="C350" s="52">
        <v>1687793.18</v>
      </c>
      <c r="D350" s="52">
        <v>151901.39000000001</v>
      </c>
      <c r="E350" s="52">
        <v>81331.03</v>
      </c>
      <c r="F350" s="90">
        <v>36430.36</v>
      </c>
      <c r="G350" s="53" t="s">
        <v>3876</v>
      </c>
      <c r="H350" s="52">
        <v>36430.36</v>
      </c>
      <c r="I350" s="91">
        <v>0.09</v>
      </c>
      <c r="J350" s="3"/>
      <c r="K350" s="3"/>
      <c r="L350" s="3"/>
      <c r="M350" s="3"/>
      <c r="N350" s="3"/>
      <c r="O350" s="3"/>
      <c r="P350" s="3"/>
    </row>
    <row r="351" spans="1:16">
      <c r="A351" s="65" t="s">
        <v>1801</v>
      </c>
      <c r="B351" s="82" t="s">
        <v>30</v>
      </c>
      <c r="C351" s="58">
        <v>4262472.9800000004</v>
      </c>
      <c r="D351" s="58">
        <v>356768.99</v>
      </c>
      <c r="E351" s="58">
        <v>170342.78</v>
      </c>
      <c r="F351" s="92">
        <v>76301.13</v>
      </c>
      <c r="G351" s="59" t="s">
        <v>3876</v>
      </c>
      <c r="H351" s="58">
        <v>76301.13</v>
      </c>
      <c r="I351" s="93">
        <v>8.3699999999999997E-2</v>
      </c>
      <c r="J351" s="3"/>
      <c r="K351" s="3"/>
      <c r="L351" s="3"/>
      <c r="M351" s="3"/>
      <c r="N351" s="3"/>
      <c r="O351" s="3"/>
      <c r="P351" s="3"/>
    </row>
    <row r="352" spans="1:16">
      <c r="A352" s="61" t="s">
        <v>2703</v>
      </c>
      <c r="B352" s="80" t="s">
        <v>30</v>
      </c>
      <c r="C352" s="52">
        <v>1463833.79</v>
      </c>
      <c r="D352" s="52">
        <v>122522.89</v>
      </c>
      <c r="E352" s="52">
        <v>68883.61</v>
      </c>
      <c r="F352" s="90">
        <v>30854.83</v>
      </c>
      <c r="G352" s="53" t="s">
        <v>3876</v>
      </c>
      <c r="H352" s="52">
        <v>30854.83</v>
      </c>
      <c r="I352" s="91">
        <v>8.3699999999999997E-2</v>
      </c>
      <c r="J352" s="3"/>
      <c r="K352" s="3"/>
      <c r="L352" s="3"/>
      <c r="M352" s="3"/>
      <c r="N352" s="3"/>
      <c r="O352" s="3"/>
      <c r="P352" s="3"/>
    </row>
    <row r="353" spans="1:16">
      <c r="A353" s="65" t="s">
        <v>1802</v>
      </c>
      <c r="B353" s="82" t="s">
        <v>30</v>
      </c>
      <c r="C353" s="58">
        <v>891481.82</v>
      </c>
      <c r="D353" s="58">
        <v>74617.03</v>
      </c>
      <c r="E353" s="58">
        <v>41037.910000000003</v>
      </c>
      <c r="F353" s="92">
        <v>18381.990000000002</v>
      </c>
      <c r="G353" s="59" t="s">
        <v>3876</v>
      </c>
      <c r="H353" s="58">
        <v>18381.990000000002</v>
      </c>
      <c r="I353" s="93">
        <v>8.3699999999999997E-2</v>
      </c>
      <c r="J353" s="3"/>
      <c r="K353" s="3"/>
      <c r="L353" s="3"/>
      <c r="M353" s="3"/>
      <c r="N353" s="3"/>
      <c r="O353" s="3"/>
      <c r="P353" s="3"/>
    </row>
    <row r="354" spans="1:16">
      <c r="A354" s="61" t="s">
        <v>1803</v>
      </c>
      <c r="B354" s="80" t="s">
        <v>30</v>
      </c>
      <c r="C354" s="52">
        <v>3202518.3</v>
      </c>
      <c r="D354" s="52">
        <v>282141.86</v>
      </c>
      <c r="E354" s="52">
        <v>148565.99</v>
      </c>
      <c r="F354" s="90">
        <v>66546.720000000001</v>
      </c>
      <c r="G354" s="53" t="s">
        <v>3876</v>
      </c>
      <c r="H354" s="52">
        <v>66546.720000000001</v>
      </c>
      <c r="I354" s="91">
        <v>8.8099999999999998E-2</v>
      </c>
      <c r="J354" s="3"/>
      <c r="K354" s="3"/>
      <c r="L354" s="3"/>
      <c r="M354" s="3"/>
      <c r="N354" s="3"/>
      <c r="O354" s="3"/>
      <c r="P354" s="3"/>
    </row>
    <row r="355" spans="1:16">
      <c r="A355" s="65" t="s">
        <v>1804</v>
      </c>
      <c r="B355" s="82" t="s">
        <v>30</v>
      </c>
      <c r="C355" s="58">
        <v>2569941.48</v>
      </c>
      <c r="D355" s="58">
        <v>226411.84</v>
      </c>
      <c r="E355" s="58">
        <v>119448.91</v>
      </c>
      <c r="F355" s="92">
        <v>53504.39</v>
      </c>
      <c r="G355" s="59" t="s">
        <v>3876</v>
      </c>
      <c r="H355" s="58">
        <v>53504.39</v>
      </c>
      <c r="I355" s="93">
        <v>8.8099999999999998E-2</v>
      </c>
      <c r="J355" s="3"/>
      <c r="K355" s="3"/>
      <c r="L355" s="3"/>
      <c r="M355" s="3"/>
      <c r="N355" s="3"/>
      <c r="O355" s="3"/>
      <c r="P355" s="3"/>
    </row>
    <row r="356" spans="1:16">
      <c r="A356" s="61" t="s">
        <v>1805</v>
      </c>
      <c r="B356" s="80" t="s">
        <v>30</v>
      </c>
      <c r="C356" s="52">
        <v>1434947.62</v>
      </c>
      <c r="D356" s="52">
        <v>126418.89</v>
      </c>
      <c r="E356" s="52">
        <v>69745.95</v>
      </c>
      <c r="F356" s="90">
        <v>31241.09</v>
      </c>
      <c r="G356" s="53" t="s">
        <v>3876</v>
      </c>
      <c r="H356" s="52">
        <v>31241.09</v>
      </c>
      <c r="I356" s="91">
        <v>8.8099999999999998E-2</v>
      </c>
      <c r="J356" s="3"/>
      <c r="K356" s="3"/>
      <c r="L356" s="3"/>
      <c r="M356" s="3"/>
      <c r="N356" s="3"/>
      <c r="O356" s="3"/>
      <c r="P356" s="3"/>
    </row>
    <row r="357" spans="1:16">
      <c r="A357" s="65" t="s">
        <v>2704</v>
      </c>
      <c r="B357" s="82" t="s">
        <v>30</v>
      </c>
      <c r="C357" s="58">
        <v>3923710.46</v>
      </c>
      <c r="D357" s="58">
        <v>304852.59999999998</v>
      </c>
      <c r="E357" s="58">
        <v>157040.95000000001</v>
      </c>
      <c r="F357" s="92">
        <v>70342.880000000005</v>
      </c>
      <c r="G357" s="59" t="s">
        <v>3876</v>
      </c>
      <c r="H357" s="58">
        <v>70342.880000000005</v>
      </c>
      <c r="I357" s="93">
        <v>7.7700000000000005E-2</v>
      </c>
      <c r="J357" s="3"/>
      <c r="K357" s="3"/>
      <c r="L357" s="3"/>
      <c r="M357" s="3"/>
      <c r="N357" s="3"/>
      <c r="O357" s="3"/>
      <c r="P357" s="3"/>
    </row>
    <row r="358" spans="1:16">
      <c r="A358" s="61" t="s">
        <v>1806</v>
      </c>
      <c r="B358" s="80" t="s">
        <v>30</v>
      </c>
      <c r="C358" s="52">
        <v>3739594.54</v>
      </c>
      <c r="D358" s="52">
        <v>290547.71999999997</v>
      </c>
      <c r="E358" s="52">
        <v>148836.37</v>
      </c>
      <c r="F358" s="90">
        <v>66667.83</v>
      </c>
      <c r="G358" s="53" t="s">
        <v>3876</v>
      </c>
      <c r="H358" s="52">
        <v>66667.83</v>
      </c>
      <c r="I358" s="91">
        <v>7.7700000000000005E-2</v>
      </c>
      <c r="J358" s="3"/>
      <c r="K358" s="3"/>
      <c r="L358" s="3"/>
      <c r="M358" s="3"/>
      <c r="N358" s="3"/>
      <c r="O358" s="3"/>
      <c r="P358" s="3"/>
    </row>
    <row r="359" spans="1:16">
      <c r="A359" s="65" t="s">
        <v>1807</v>
      </c>
      <c r="B359" s="82" t="s">
        <v>30</v>
      </c>
      <c r="C359" s="58">
        <v>5430098.3499999996</v>
      </c>
      <c r="D359" s="58">
        <v>488708.85</v>
      </c>
      <c r="E359" s="58">
        <v>258995.98</v>
      </c>
      <c r="F359" s="92">
        <v>116011.29</v>
      </c>
      <c r="G359" s="59" t="s">
        <v>3876</v>
      </c>
      <c r="H359" s="58">
        <v>116011.29</v>
      </c>
      <c r="I359" s="93">
        <v>0.09</v>
      </c>
      <c r="J359" s="3"/>
      <c r="K359" s="3"/>
      <c r="L359" s="3"/>
      <c r="M359" s="3"/>
      <c r="N359" s="3"/>
      <c r="O359" s="3"/>
      <c r="P359" s="3"/>
    </row>
    <row r="360" spans="1:16">
      <c r="A360" s="61" t="s">
        <v>1808</v>
      </c>
      <c r="B360" s="80" t="s">
        <v>30</v>
      </c>
      <c r="C360" s="52">
        <v>3231985.13</v>
      </c>
      <c r="D360" s="52">
        <v>290878.65999999997</v>
      </c>
      <c r="E360" s="52">
        <v>146503.75</v>
      </c>
      <c r="F360" s="90">
        <v>65622.990000000005</v>
      </c>
      <c r="G360" s="53" t="s">
        <v>3876</v>
      </c>
      <c r="H360" s="52">
        <v>65622.990000000005</v>
      </c>
      <c r="I360" s="91">
        <v>0.09</v>
      </c>
      <c r="J360" s="3"/>
      <c r="K360" s="3"/>
      <c r="L360" s="3"/>
      <c r="M360" s="3"/>
      <c r="N360" s="3"/>
      <c r="O360" s="3"/>
      <c r="P360" s="3"/>
    </row>
    <row r="361" spans="1:16">
      <c r="A361" s="65" t="s">
        <v>1809</v>
      </c>
      <c r="B361" s="82" t="s">
        <v>31</v>
      </c>
      <c r="C361" s="58">
        <v>3965273.43</v>
      </c>
      <c r="D361" s="58">
        <v>356874.61</v>
      </c>
      <c r="E361" s="58">
        <v>193681.12</v>
      </c>
      <c r="F361" s="92">
        <v>86755.01</v>
      </c>
      <c r="G361" s="59" t="s">
        <v>3876</v>
      </c>
      <c r="H361" s="58">
        <v>86755.01</v>
      </c>
      <c r="I361" s="93">
        <v>0.09</v>
      </c>
      <c r="J361" s="3"/>
      <c r="K361" s="3"/>
      <c r="L361" s="3"/>
      <c r="M361" s="3"/>
      <c r="N361" s="3"/>
      <c r="O361" s="3"/>
      <c r="P361" s="3"/>
    </row>
    <row r="362" spans="1:16">
      <c r="A362" s="61" t="s">
        <v>1810</v>
      </c>
      <c r="B362" s="80" t="s">
        <v>31</v>
      </c>
      <c r="C362" s="52">
        <v>1899189.1</v>
      </c>
      <c r="D362" s="52">
        <v>170927.02</v>
      </c>
      <c r="E362" s="52">
        <v>82808.850000000006</v>
      </c>
      <c r="F362" s="90">
        <v>37092.32</v>
      </c>
      <c r="G362" s="53" t="s">
        <v>3876</v>
      </c>
      <c r="H362" s="52">
        <v>37092.32</v>
      </c>
      <c r="I362" s="91">
        <v>0.09</v>
      </c>
      <c r="J362" s="3"/>
      <c r="K362" s="3"/>
      <c r="L362" s="3"/>
      <c r="M362" s="3"/>
      <c r="N362" s="3"/>
      <c r="O362" s="3"/>
      <c r="P362" s="3"/>
    </row>
    <row r="363" spans="1:16">
      <c r="A363" s="65" t="s">
        <v>1811</v>
      </c>
      <c r="B363" s="82" t="s">
        <v>31</v>
      </c>
      <c r="C363" s="58">
        <v>2580436.75</v>
      </c>
      <c r="D363" s="58">
        <v>232239.31</v>
      </c>
      <c r="E363" s="58">
        <v>124684.71</v>
      </c>
      <c r="F363" s="92">
        <v>55849.65</v>
      </c>
      <c r="G363" s="59" t="s">
        <v>3876</v>
      </c>
      <c r="H363" s="58">
        <v>55849.65</v>
      </c>
      <c r="I363" s="93">
        <v>0.09</v>
      </c>
      <c r="J363" s="3"/>
      <c r="K363" s="3"/>
      <c r="L363" s="3"/>
      <c r="M363" s="3"/>
      <c r="N363" s="3"/>
      <c r="O363" s="3"/>
      <c r="P363" s="3"/>
    </row>
    <row r="364" spans="1:16">
      <c r="A364" s="61" t="s">
        <v>1812</v>
      </c>
      <c r="B364" s="80" t="s">
        <v>31</v>
      </c>
      <c r="C364" s="52">
        <v>1311287.6299999999</v>
      </c>
      <c r="D364" s="52">
        <v>118015.89</v>
      </c>
      <c r="E364" s="52">
        <v>62062.35</v>
      </c>
      <c r="F364" s="90">
        <v>27799.4</v>
      </c>
      <c r="G364" s="53" t="s">
        <v>3876</v>
      </c>
      <c r="H364" s="52">
        <v>27799.4</v>
      </c>
      <c r="I364" s="91">
        <v>0.09</v>
      </c>
      <c r="J364" s="3"/>
      <c r="K364" s="3"/>
      <c r="L364" s="3"/>
      <c r="M364" s="3"/>
      <c r="N364" s="3"/>
      <c r="O364" s="3"/>
      <c r="P364" s="3"/>
    </row>
    <row r="365" spans="1:16">
      <c r="A365" s="65" t="s">
        <v>2705</v>
      </c>
      <c r="B365" s="82" t="s">
        <v>46</v>
      </c>
      <c r="C365" s="58">
        <v>11878946.67</v>
      </c>
      <c r="D365" s="58">
        <v>534552.6</v>
      </c>
      <c r="E365" s="58">
        <v>214655.63</v>
      </c>
      <c r="F365" s="92">
        <v>96150.05</v>
      </c>
      <c r="G365" s="59" t="s">
        <v>3876</v>
      </c>
      <c r="H365" s="58">
        <v>96150.05</v>
      </c>
      <c r="I365" s="93">
        <v>4.4999999999999998E-2</v>
      </c>
      <c r="J365" s="3"/>
      <c r="K365" s="3"/>
      <c r="L365" s="3"/>
      <c r="M365" s="3"/>
      <c r="N365" s="3"/>
      <c r="O365" s="3"/>
      <c r="P365" s="3"/>
    </row>
    <row r="366" spans="1:16">
      <c r="A366" s="61" t="s">
        <v>1813</v>
      </c>
      <c r="B366" s="80" t="s">
        <v>31</v>
      </c>
      <c r="C366" s="52">
        <v>2017483.36</v>
      </c>
      <c r="D366" s="52">
        <v>47414.31</v>
      </c>
      <c r="E366" s="52">
        <v>28341.86</v>
      </c>
      <c r="F366" s="90">
        <v>12695.09</v>
      </c>
      <c r="G366" s="53" t="s">
        <v>3876</v>
      </c>
      <c r="H366" s="52">
        <v>12695.09</v>
      </c>
      <c r="I366" s="91">
        <v>2.35E-2</v>
      </c>
      <c r="J366" s="3"/>
      <c r="K366" s="3"/>
      <c r="L366" s="3"/>
      <c r="M366" s="3"/>
      <c r="N366" s="3"/>
      <c r="O366" s="3"/>
      <c r="P366" s="3"/>
    </row>
    <row r="367" spans="1:16">
      <c r="A367" s="65" t="s">
        <v>1814</v>
      </c>
      <c r="B367" s="82" t="s">
        <v>31</v>
      </c>
      <c r="C367" s="58">
        <v>3406487.29</v>
      </c>
      <c r="D367" s="58">
        <v>80058.28</v>
      </c>
      <c r="E367" s="58">
        <v>45871.56</v>
      </c>
      <c r="F367" s="92">
        <v>20547.11</v>
      </c>
      <c r="G367" s="59" t="s">
        <v>3876</v>
      </c>
      <c r="H367" s="58">
        <v>20547.11</v>
      </c>
      <c r="I367" s="93">
        <v>2.35E-2</v>
      </c>
      <c r="J367" s="3"/>
      <c r="K367" s="3"/>
      <c r="L367" s="3"/>
      <c r="M367" s="3"/>
      <c r="N367" s="3"/>
      <c r="O367" s="3"/>
      <c r="P367" s="3"/>
    </row>
    <row r="368" spans="1:16">
      <c r="A368" s="61" t="s">
        <v>1820</v>
      </c>
      <c r="B368" s="80" t="s">
        <v>33</v>
      </c>
      <c r="C368" s="52">
        <v>33910589.060000002</v>
      </c>
      <c r="D368" s="52">
        <v>1693851.1</v>
      </c>
      <c r="E368" s="52">
        <v>596291.97</v>
      </c>
      <c r="F368" s="90">
        <v>267095.28000000003</v>
      </c>
      <c r="G368" s="53" t="s">
        <v>3876</v>
      </c>
      <c r="H368" s="52">
        <v>267095.28000000003</v>
      </c>
      <c r="I368" s="91">
        <v>0.05</v>
      </c>
      <c r="J368" s="3"/>
      <c r="K368" s="3"/>
      <c r="L368" s="3"/>
      <c r="M368" s="3"/>
      <c r="N368" s="3"/>
      <c r="O368" s="3"/>
      <c r="P368" s="3"/>
    </row>
    <row r="369" spans="1:16">
      <c r="A369" s="65" t="s">
        <v>1821</v>
      </c>
      <c r="B369" s="82" t="s">
        <v>33</v>
      </c>
      <c r="C369" s="58">
        <v>28986948.629999999</v>
      </c>
      <c r="D369" s="58">
        <v>1447912.76</v>
      </c>
      <c r="E369" s="58">
        <v>523111.47</v>
      </c>
      <c r="F369" s="92">
        <v>234315.76</v>
      </c>
      <c r="G369" s="59" t="s">
        <v>3876</v>
      </c>
      <c r="H369" s="58">
        <v>234315.76</v>
      </c>
      <c r="I369" s="93">
        <v>0.05</v>
      </c>
      <c r="J369" s="3"/>
      <c r="K369" s="3"/>
      <c r="L369" s="3"/>
      <c r="M369" s="3"/>
      <c r="N369" s="3"/>
      <c r="O369" s="3"/>
      <c r="P369" s="3"/>
    </row>
    <row r="370" spans="1:16">
      <c r="A370" s="61" t="s">
        <v>1822</v>
      </c>
      <c r="B370" s="80" t="s">
        <v>33</v>
      </c>
      <c r="C370" s="52">
        <v>14374170.449999999</v>
      </c>
      <c r="D370" s="52">
        <v>717997.09</v>
      </c>
      <c r="E370" s="52">
        <v>257667</v>
      </c>
      <c r="F370" s="90">
        <v>115416.01</v>
      </c>
      <c r="G370" s="53" t="s">
        <v>3876</v>
      </c>
      <c r="H370" s="52">
        <v>115416.01</v>
      </c>
      <c r="I370" s="91">
        <v>0.05</v>
      </c>
      <c r="J370" s="3"/>
      <c r="K370" s="3"/>
      <c r="L370" s="3"/>
      <c r="M370" s="3"/>
      <c r="N370" s="3"/>
      <c r="O370" s="3"/>
      <c r="P370" s="3"/>
    </row>
    <row r="371" spans="1:16">
      <c r="A371" s="65" t="s">
        <v>1823</v>
      </c>
      <c r="B371" s="82" t="s">
        <v>33</v>
      </c>
      <c r="C371" s="58">
        <v>23052569.890000001</v>
      </c>
      <c r="D371" s="58">
        <v>1152628.49</v>
      </c>
      <c r="E371" s="58">
        <v>407876.13</v>
      </c>
      <c r="F371" s="92">
        <v>182698.74</v>
      </c>
      <c r="G371" s="59" t="s">
        <v>3876</v>
      </c>
      <c r="H371" s="58">
        <v>182698.74</v>
      </c>
      <c r="I371" s="93">
        <v>0.05</v>
      </c>
      <c r="J371" s="3"/>
      <c r="K371" s="3"/>
      <c r="L371" s="3"/>
      <c r="M371" s="3"/>
      <c r="N371" s="3"/>
      <c r="O371" s="3"/>
      <c r="P371" s="3"/>
    </row>
    <row r="372" spans="1:16">
      <c r="A372" s="61" t="s">
        <v>1824</v>
      </c>
      <c r="B372" s="80" t="s">
        <v>33</v>
      </c>
      <c r="C372" s="52">
        <v>20762575.199999999</v>
      </c>
      <c r="D372" s="52">
        <v>1038128.76</v>
      </c>
      <c r="E372" s="52">
        <v>374832.51</v>
      </c>
      <c r="F372" s="90">
        <v>167897.60000000001</v>
      </c>
      <c r="G372" s="53" t="s">
        <v>3876</v>
      </c>
      <c r="H372" s="52">
        <v>167897.60000000001</v>
      </c>
      <c r="I372" s="91">
        <v>0.05</v>
      </c>
      <c r="J372" s="3"/>
      <c r="K372" s="3"/>
      <c r="L372" s="3"/>
      <c r="M372" s="3"/>
      <c r="N372" s="3"/>
      <c r="O372" s="3"/>
      <c r="P372" s="3"/>
    </row>
    <row r="373" spans="1:16">
      <c r="A373" s="65" t="s">
        <v>1825</v>
      </c>
      <c r="B373" s="82" t="s">
        <v>33</v>
      </c>
      <c r="C373" s="58">
        <v>11161855.539999999</v>
      </c>
      <c r="D373" s="58">
        <v>558092.78</v>
      </c>
      <c r="E373" s="58">
        <v>202053.57</v>
      </c>
      <c r="F373" s="92">
        <v>90505.25</v>
      </c>
      <c r="G373" s="59" t="s">
        <v>3876</v>
      </c>
      <c r="H373" s="58">
        <v>90505.25</v>
      </c>
      <c r="I373" s="93">
        <v>0.05</v>
      </c>
      <c r="J373" s="3"/>
      <c r="K373" s="3"/>
      <c r="L373" s="3"/>
      <c r="M373" s="3"/>
      <c r="N373" s="3"/>
      <c r="O373" s="3"/>
      <c r="P373" s="3"/>
    </row>
    <row r="374" spans="1:16">
      <c r="A374" s="61" t="s">
        <v>1826</v>
      </c>
      <c r="B374" s="80" t="s">
        <v>33</v>
      </c>
      <c r="C374" s="52">
        <v>6570994.5199999996</v>
      </c>
      <c r="D374" s="52">
        <v>328549.73</v>
      </c>
      <c r="E374" s="52">
        <v>118012.06</v>
      </c>
      <c r="F374" s="90">
        <v>52860.79</v>
      </c>
      <c r="G374" s="53" t="s">
        <v>3876</v>
      </c>
      <c r="H374" s="52">
        <v>52860.79</v>
      </c>
      <c r="I374" s="91">
        <v>0.05</v>
      </c>
      <c r="J374" s="3"/>
      <c r="K374" s="3"/>
      <c r="L374" s="3"/>
      <c r="M374" s="3"/>
      <c r="N374" s="3"/>
      <c r="O374" s="3"/>
      <c r="P374" s="3"/>
    </row>
    <row r="375" spans="1:16">
      <c r="A375" s="65" t="s">
        <v>1827</v>
      </c>
      <c r="B375" s="82" t="s">
        <v>33</v>
      </c>
      <c r="C375" s="58">
        <v>3515624.49</v>
      </c>
      <c r="D375" s="58">
        <v>175781.22</v>
      </c>
      <c r="E375" s="58">
        <v>62106.49</v>
      </c>
      <c r="F375" s="92">
        <v>27819.18</v>
      </c>
      <c r="G375" s="59" t="s">
        <v>3876</v>
      </c>
      <c r="H375" s="58">
        <v>27819.18</v>
      </c>
      <c r="I375" s="93">
        <v>0.05</v>
      </c>
      <c r="J375" s="3"/>
      <c r="K375" s="3"/>
      <c r="L375" s="3"/>
      <c r="M375" s="3"/>
      <c r="N375" s="3"/>
      <c r="O375" s="3"/>
      <c r="P375" s="3"/>
    </row>
    <row r="376" spans="1:16">
      <c r="A376" s="61" t="s">
        <v>1828</v>
      </c>
      <c r="B376" s="80" t="s">
        <v>33</v>
      </c>
      <c r="C376" s="52">
        <v>502778.39</v>
      </c>
      <c r="D376" s="52">
        <v>25138.92</v>
      </c>
      <c r="E376" s="52">
        <v>9011.2800000000007</v>
      </c>
      <c r="F376" s="90">
        <v>4036.39</v>
      </c>
      <c r="G376" s="53" t="s">
        <v>3876</v>
      </c>
      <c r="H376" s="52">
        <v>4036.39</v>
      </c>
      <c r="I376" s="91">
        <v>0.05</v>
      </c>
      <c r="J376" s="3"/>
      <c r="K376" s="3"/>
      <c r="L376" s="3"/>
      <c r="M376" s="3"/>
      <c r="N376" s="3"/>
      <c r="O376" s="3"/>
      <c r="P376" s="3"/>
    </row>
    <row r="377" spans="1:16">
      <c r="A377" s="65" t="s">
        <v>1829</v>
      </c>
      <c r="B377" s="82" t="s">
        <v>33</v>
      </c>
      <c r="C377" s="58">
        <v>9255769.4000000004</v>
      </c>
      <c r="D377" s="58">
        <v>462788.47</v>
      </c>
      <c r="E377" s="58">
        <v>167177.95000000001</v>
      </c>
      <c r="F377" s="92">
        <v>74883.520000000004</v>
      </c>
      <c r="G377" s="59" t="s">
        <v>3876</v>
      </c>
      <c r="H377" s="58">
        <v>74883.520000000004</v>
      </c>
      <c r="I377" s="93">
        <v>0.05</v>
      </c>
      <c r="J377" s="3"/>
      <c r="K377" s="3"/>
      <c r="L377" s="3"/>
      <c r="M377" s="3"/>
      <c r="N377" s="3"/>
      <c r="O377" s="3"/>
      <c r="P377" s="3"/>
    </row>
    <row r="378" spans="1:16">
      <c r="A378" s="61" t="s">
        <v>1830</v>
      </c>
      <c r="B378" s="80" t="s">
        <v>33</v>
      </c>
      <c r="C378" s="52">
        <v>3066130.17</v>
      </c>
      <c r="D378" s="52">
        <v>153306.51</v>
      </c>
      <c r="E378" s="52">
        <v>54779.29</v>
      </c>
      <c r="F378" s="90">
        <v>24537.119999999999</v>
      </c>
      <c r="G378" s="53" t="s">
        <v>3876</v>
      </c>
      <c r="H378" s="52">
        <v>24537.119999999999</v>
      </c>
      <c r="I378" s="91">
        <v>0.05</v>
      </c>
      <c r="J378" s="3"/>
      <c r="K378" s="3"/>
      <c r="L378" s="3"/>
      <c r="M378" s="3"/>
      <c r="N378" s="3"/>
      <c r="O378" s="3"/>
      <c r="P378" s="3"/>
    </row>
    <row r="379" spans="1:16">
      <c r="A379" s="65" t="s">
        <v>1831</v>
      </c>
      <c r="B379" s="82" t="s">
        <v>33</v>
      </c>
      <c r="C379" s="58">
        <v>1996713.97</v>
      </c>
      <c r="D379" s="58">
        <v>99835.7</v>
      </c>
      <c r="E379" s="58">
        <v>35520.15</v>
      </c>
      <c r="F379" s="92">
        <v>15910.43</v>
      </c>
      <c r="G379" s="59" t="s">
        <v>3876</v>
      </c>
      <c r="H379" s="58">
        <v>15910.43</v>
      </c>
      <c r="I379" s="93">
        <v>0.05</v>
      </c>
      <c r="J379" s="3"/>
      <c r="K379" s="3"/>
      <c r="L379" s="3"/>
      <c r="M379" s="3"/>
      <c r="N379" s="3"/>
      <c r="O379" s="3"/>
      <c r="P379" s="3"/>
    </row>
    <row r="380" spans="1:16">
      <c r="A380" s="61" t="s">
        <v>2797</v>
      </c>
      <c r="B380" s="80" t="s">
        <v>23</v>
      </c>
      <c r="C380" s="52">
        <v>90453636.200000003</v>
      </c>
      <c r="D380" s="52">
        <v>4522681.8099999996</v>
      </c>
      <c r="E380" s="52">
        <v>2390288.35</v>
      </c>
      <c r="F380" s="90">
        <v>1070674.72</v>
      </c>
      <c r="G380" s="53" t="s">
        <v>3889</v>
      </c>
      <c r="H380" s="52">
        <v>0</v>
      </c>
      <c r="I380" s="91">
        <v>0.05</v>
      </c>
      <c r="J380" s="3"/>
      <c r="K380" s="3"/>
      <c r="L380" s="3"/>
      <c r="M380" s="3"/>
      <c r="N380" s="3"/>
      <c r="O380" s="3"/>
      <c r="P380" s="3"/>
    </row>
    <row r="381" spans="1:16">
      <c r="A381" s="65" t="s">
        <v>2719</v>
      </c>
      <c r="B381" s="82" t="s">
        <v>21</v>
      </c>
      <c r="C381" s="58">
        <v>168936943.72999999</v>
      </c>
      <c r="D381" s="58">
        <v>15204324.939999999</v>
      </c>
      <c r="E381" s="58">
        <v>8268425.5099999998</v>
      </c>
      <c r="F381" s="92">
        <v>3703651.14</v>
      </c>
      <c r="G381" s="59" t="s">
        <v>3876</v>
      </c>
      <c r="H381" s="58">
        <v>3703651.14</v>
      </c>
      <c r="I381" s="93">
        <v>0.09</v>
      </c>
      <c r="J381" s="3"/>
      <c r="K381" s="3"/>
      <c r="L381" s="3"/>
      <c r="M381" s="3"/>
      <c r="N381" s="3"/>
      <c r="O381" s="3"/>
      <c r="P381" s="3"/>
    </row>
    <row r="382" spans="1:16">
      <c r="A382" s="61" t="s">
        <v>2720</v>
      </c>
      <c r="B382" s="80" t="s">
        <v>21</v>
      </c>
      <c r="C382" s="52">
        <v>80482664.319999993</v>
      </c>
      <c r="D382" s="52">
        <v>7243439.79</v>
      </c>
      <c r="E382" s="52">
        <v>3962709.7</v>
      </c>
      <c r="F382" s="90">
        <v>1775004.72</v>
      </c>
      <c r="G382" s="53" t="s">
        <v>3876</v>
      </c>
      <c r="H382" s="52">
        <v>1775004.72</v>
      </c>
      <c r="I382" s="91">
        <v>0.09</v>
      </c>
      <c r="J382" s="3"/>
      <c r="K382" s="3"/>
      <c r="L382" s="3"/>
      <c r="M382" s="3"/>
      <c r="N382" s="3"/>
      <c r="O382" s="3"/>
      <c r="P382" s="3"/>
    </row>
    <row r="383" spans="1:16" ht="15.75" thickBot="1">
      <c r="A383" s="65" t="s">
        <v>1836</v>
      </c>
      <c r="B383" s="82" t="s">
        <v>21</v>
      </c>
      <c r="C383" s="58">
        <v>11452423.6</v>
      </c>
      <c r="D383" s="58">
        <v>1030718.12</v>
      </c>
      <c r="E383" s="58">
        <v>534001.37</v>
      </c>
      <c r="F383" s="92">
        <v>119596.82</v>
      </c>
      <c r="G383" s="59" t="s">
        <v>3877</v>
      </c>
      <c r="H383" s="58">
        <v>119596.82</v>
      </c>
      <c r="I383" s="93">
        <v>4.4999999999999998E-2</v>
      </c>
      <c r="J383" s="3"/>
      <c r="K383" s="3"/>
      <c r="L383" s="3"/>
      <c r="M383" s="3"/>
      <c r="N383" s="3"/>
      <c r="O383" s="3"/>
      <c r="P383" s="3"/>
    </row>
    <row r="384" spans="1:16" ht="15.75" thickTop="1">
      <c r="A384" s="85" t="s">
        <v>82</v>
      </c>
      <c r="B384" s="99"/>
      <c r="C384" s="100">
        <v>8195073223.7700005</v>
      </c>
      <c r="D384" s="100">
        <v>854579355.84000003</v>
      </c>
      <c r="E384" s="100">
        <v>336562783.47000003</v>
      </c>
      <c r="F384" s="102">
        <v>130924212.33</v>
      </c>
      <c r="G384" s="88"/>
      <c r="H384" s="76">
        <v>124145050.13</v>
      </c>
      <c r="I384" s="95"/>
      <c r="J384" s="3"/>
      <c r="K384" s="3"/>
      <c r="L384" s="3"/>
      <c r="M384" s="3"/>
      <c r="N384" s="3"/>
      <c r="O384" s="3"/>
      <c r="P384" s="3"/>
    </row>
    <row r="385" spans="6:16">
      <c r="J385" s="3"/>
      <c r="K385" s="3"/>
      <c r="L385" s="3"/>
      <c r="M385" s="3"/>
      <c r="N385" s="3"/>
      <c r="O385" s="3"/>
      <c r="P385" s="3"/>
    </row>
    <row r="386" spans="6:16">
      <c r="J386" s="3"/>
      <c r="K386" s="3"/>
      <c r="L386" s="3"/>
      <c r="M386" s="3"/>
      <c r="N386" s="3"/>
      <c r="O386" s="3"/>
      <c r="P386" s="3"/>
    </row>
    <row r="387" spans="6:16">
      <c r="F387" s="5">
        <v>980652433.90208995</v>
      </c>
      <c r="J387" s="3"/>
      <c r="K387" s="3"/>
      <c r="L387" s="3"/>
      <c r="M387" s="3"/>
      <c r="N387" s="3"/>
      <c r="O387" s="3"/>
      <c r="P387" s="3"/>
    </row>
    <row r="388" spans="6:16">
      <c r="J388" s="3"/>
      <c r="K388" s="3"/>
      <c r="L388" s="3"/>
      <c r="M388" s="3"/>
      <c r="N388" s="3"/>
      <c r="O388" s="3"/>
      <c r="P388" s="3"/>
    </row>
    <row r="389" spans="6:16">
      <c r="J389" s="3"/>
      <c r="K389" s="3"/>
      <c r="L389" s="3"/>
      <c r="M389" s="3"/>
      <c r="N389" s="3"/>
      <c r="O389" s="3"/>
      <c r="P389" s="3"/>
    </row>
    <row r="390" spans="6:16">
      <c r="J390" s="3"/>
      <c r="K390" s="3"/>
      <c r="L390" s="3"/>
      <c r="M390" s="3"/>
      <c r="N390" s="3"/>
      <c r="O390" s="3"/>
      <c r="P390" s="3"/>
    </row>
    <row r="391" spans="6:16">
      <c r="J391" s="3"/>
      <c r="K391" s="3"/>
      <c r="L391" s="3"/>
      <c r="M391" s="3"/>
      <c r="N391" s="3"/>
      <c r="O391" s="3"/>
      <c r="P391" s="3"/>
    </row>
    <row r="392" spans="6:16">
      <c r="J392" s="3"/>
      <c r="K392" s="3"/>
      <c r="L392" s="3"/>
      <c r="M392" s="3"/>
      <c r="N392" s="3"/>
      <c r="O392" s="3"/>
      <c r="P392" s="3"/>
    </row>
    <row r="393" spans="6:16">
      <c r="J393" s="3"/>
      <c r="K393" s="3"/>
      <c r="L393" s="3"/>
      <c r="M393" s="3"/>
      <c r="N393" s="3"/>
      <c r="O393" s="3"/>
      <c r="P393" s="3"/>
    </row>
    <row r="394" spans="6:16">
      <c r="J394" s="3"/>
      <c r="K394" s="3"/>
      <c r="L394" s="3"/>
      <c r="M394" s="3"/>
      <c r="N394" s="3"/>
      <c r="O394" s="3"/>
      <c r="P394" s="3"/>
    </row>
    <row r="395" spans="6:16">
      <c r="J395" s="3"/>
      <c r="K395" s="3"/>
      <c r="L395" s="3"/>
      <c r="M395" s="3"/>
      <c r="N395" s="3"/>
      <c r="O395" s="3"/>
      <c r="P395" s="3"/>
    </row>
    <row r="396" spans="6:16">
      <c r="J396" s="3"/>
      <c r="K396" s="3"/>
      <c r="L396" s="3"/>
      <c r="M396" s="3"/>
      <c r="N396" s="3"/>
      <c r="O396" s="3"/>
      <c r="P396" s="3"/>
    </row>
    <row r="397" spans="6:16">
      <c r="J397" s="3"/>
      <c r="K397" s="3"/>
      <c r="L397" s="3"/>
      <c r="M397" s="3"/>
      <c r="N397" s="3"/>
      <c r="O397" s="3"/>
      <c r="P397" s="3"/>
    </row>
    <row r="398" spans="6:16">
      <c r="J398" s="3"/>
      <c r="K398" s="3"/>
      <c r="L398" s="3"/>
      <c r="M398" s="3"/>
      <c r="N398" s="3"/>
      <c r="O398" s="3"/>
      <c r="P398" s="3"/>
    </row>
    <row r="399" spans="6:16">
      <c r="J399" s="3"/>
      <c r="K399" s="3"/>
      <c r="L399" s="3"/>
      <c r="M399" s="3"/>
      <c r="N399" s="3"/>
      <c r="O399" s="3"/>
      <c r="P399" s="3"/>
    </row>
    <row r="400" spans="6:16">
      <c r="J400" s="3"/>
      <c r="K400" s="3"/>
      <c r="L400" s="3"/>
      <c r="M400" s="3"/>
      <c r="N400" s="3"/>
      <c r="O400" s="3"/>
      <c r="P400" s="3"/>
    </row>
    <row r="401" spans="10:16">
      <c r="J401" s="3"/>
      <c r="K401" s="3"/>
      <c r="L401" s="3"/>
      <c r="M401" s="3"/>
      <c r="N401" s="3"/>
      <c r="O401" s="3"/>
      <c r="P401" s="3"/>
    </row>
    <row r="402" spans="10:16">
      <c r="J402" s="3"/>
      <c r="K402" s="3"/>
      <c r="L402" s="3"/>
      <c r="M402" s="3"/>
      <c r="N402" s="3"/>
      <c r="O402" s="3"/>
      <c r="P402" s="3"/>
    </row>
    <row r="403" spans="10:16">
      <c r="J403" s="3"/>
      <c r="K403" s="3"/>
      <c r="L403" s="3"/>
      <c r="M403" s="3"/>
      <c r="N403" s="3"/>
      <c r="O403" s="3"/>
      <c r="P403" s="3"/>
    </row>
    <row r="404" spans="10:16">
      <c r="J404" s="3"/>
      <c r="K404" s="3"/>
      <c r="L404" s="3"/>
      <c r="M404" s="3"/>
      <c r="N404" s="3"/>
      <c r="O404" s="3"/>
      <c r="P404" s="3"/>
    </row>
    <row r="405" spans="10:16">
      <c r="J405" s="3"/>
      <c r="K405" s="3"/>
      <c r="L405" s="3"/>
      <c r="M405" s="3"/>
      <c r="N405" s="3"/>
      <c r="O405" s="3"/>
      <c r="P405" s="3"/>
    </row>
    <row r="406" spans="10:16">
      <c r="J406" s="3"/>
      <c r="K406" s="3"/>
      <c r="L406" s="3"/>
      <c r="M406" s="3"/>
      <c r="N406" s="3"/>
      <c r="O406" s="3"/>
      <c r="P406" s="3"/>
    </row>
    <row r="407" spans="10:16">
      <c r="J407" s="3"/>
      <c r="K407" s="3"/>
      <c r="L407" s="3"/>
      <c r="M407" s="3"/>
      <c r="N407" s="3"/>
      <c r="O407" s="3"/>
      <c r="P407" s="3"/>
    </row>
    <row r="408" spans="10:16">
      <c r="J408" s="3"/>
      <c r="K408" s="3"/>
      <c r="L408" s="3"/>
      <c r="M408" s="3"/>
      <c r="N408" s="3"/>
      <c r="O408" s="3"/>
      <c r="P408" s="3"/>
    </row>
    <row r="409" spans="10:16">
      <c r="J409" s="3"/>
      <c r="K409" s="3"/>
      <c r="L409" s="3"/>
      <c r="M409" s="3"/>
      <c r="N409" s="3"/>
      <c r="O409" s="3"/>
      <c r="P409" s="3"/>
    </row>
    <row r="410" spans="10:16">
      <c r="J410" s="3"/>
      <c r="K410" s="3"/>
      <c r="L410" s="3"/>
      <c r="M410" s="3"/>
      <c r="N410" s="3"/>
      <c r="O410" s="3"/>
      <c r="P410" s="3"/>
    </row>
    <row r="411" spans="10:16">
      <c r="J411" s="3"/>
      <c r="K411" s="3"/>
      <c r="L411" s="3"/>
      <c r="M411" s="3"/>
      <c r="N411" s="3"/>
      <c r="O411" s="3"/>
      <c r="P411" s="3"/>
    </row>
    <row r="412" spans="10:16">
      <c r="J412" s="3"/>
      <c r="K412" s="3"/>
      <c r="L412" s="3"/>
      <c r="M412" s="3"/>
      <c r="N412" s="3"/>
      <c r="O412" s="3"/>
      <c r="P412" s="3"/>
    </row>
    <row r="413" spans="10:16">
      <c r="J413" s="3"/>
      <c r="K413" s="3"/>
      <c r="L413" s="3"/>
      <c r="M413" s="3"/>
      <c r="N413" s="3"/>
      <c r="O413" s="3"/>
      <c r="P413" s="3"/>
    </row>
    <row r="414" spans="10:16">
      <c r="J414" s="3"/>
      <c r="K414" s="3"/>
      <c r="L414" s="3"/>
      <c r="M414" s="3"/>
      <c r="N414" s="3"/>
      <c r="O414" s="3"/>
      <c r="P414" s="3"/>
    </row>
    <row r="415" spans="10:16">
      <c r="J415" s="3"/>
      <c r="K415" s="3"/>
      <c r="L415" s="3"/>
      <c r="M415" s="3"/>
      <c r="N415" s="3"/>
      <c r="O415" s="3"/>
      <c r="P415" s="3"/>
    </row>
    <row r="416" spans="10:16">
      <c r="J416" s="3"/>
      <c r="K416" s="3"/>
      <c r="L416" s="3"/>
      <c r="M416" s="3"/>
      <c r="N416" s="3"/>
      <c r="O416" s="3"/>
      <c r="P416" s="3"/>
    </row>
    <row r="417" spans="10:16">
      <c r="J417" s="3"/>
      <c r="K417" s="3"/>
      <c r="L417" s="3"/>
      <c r="M417" s="3"/>
      <c r="N417" s="3"/>
      <c r="O417" s="3"/>
      <c r="P417" s="3"/>
    </row>
    <row r="418" spans="10:16">
      <c r="J418" s="3"/>
      <c r="K418" s="3"/>
      <c r="L418" s="3"/>
      <c r="M418" s="3"/>
      <c r="N418" s="3"/>
      <c r="O418" s="3"/>
      <c r="P418" s="3"/>
    </row>
    <row r="419" spans="10:16">
      <c r="J419" s="3"/>
      <c r="K419" s="3"/>
      <c r="L419" s="3"/>
      <c r="M419" s="3"/>
      <c r="N419" s="3"/>
      <c r="O419" s="3"/>
      <c r="P419" s="3"/>
    </row>
    <row r="420" spans="10:16">
      <c r="J420" s="3"/>
      <c r="K420" s="3"/>
      <c r="L420" s="3"/>
      <c r="M420" s="3"/>
      <c r="N420" s="3"/>
      <c r="O420" s="3"/>
      <c r="P420" s="3"/>
    </row>
    <row r="421" spans="10:16">
      <c r="J421" s="3"/>
      <c r="K421" s="3"/>
      <c r="L421" s="3"/>
      <c r="M421" s="3"/>
      <c r="N421" s="3"/>
      <c r="O421" s="3"/>
      <c r="P421" s="3"/>
    </row>
    <row r="422" spans="10:16">
      <c r="J422" s="3"/>
      <c r="K422" s="3"/>
      <c r="L422" s="3"/>
      <c r="M422" s="3"/>
      <c r="N422" s="3"/>
      <c r="O422" s="3"/>
      <c r="P422" s="3"/>
    </row>
    <row r="423" spans="10:16">
      <c r="J423" s="3"/>
      <c r="K423" s="3"/>
      <c r="L423" s="3"/>
      <c r="M423" s="3"/>
      <c r="N423" s="3"/>
      <c r="O423" s="3"/>
      <c r="P423" s="3"/>
    </row>
    <row r="424" spans="10:16">
      <c r="J424" s="3"/>
      <c r="K424" s="3"/>
      <c r="L424" s="3"/>
      <c r="M424" s="3"/>
      <c r="N424" s="3"/>
      <c r="O424" s="3"/>
      <c r="P424" s="3"/>
    </row>
    <row r="425" spans="10:16">
      <c r="J425" s="3"/>
      <c r="K425" s="3"/>
      <c r="L425" s="3"/>
      <c r="M425" s="3"/>
      <c r="N425" s="3"/>
      <c r="O425" s="3"/>
      <c r="P425" s="3"/>
    </row>
    <row r="426" spans="10:16">
      <c r="J426" s="3"/>
      <c r="K426" s="3"/>
      <c r="L426" s="3"/>
      <c r="M426" s="3"/>
      <c r="N426" s="3"/>
      <c r="O426" s="3"/>
      <c r="P426" s="3"/>
    </row>
    <row r="427" spans="10:16">
      <c r="J427" s="3"/>
      <c r="K427" s="3"/>
      <c r="L427" s="3"/>
      <c r="M427" s="3"/>
      <c r="N427" s="3"/>
      <c r="O427" s="3"/>
      <c r="P427" s="3"/>
    </row>
    <row r="428" spans="10:16">
      <c r="J428" s="3"/>
      <c r="K428" s="3"/>
      <c r="L428" s="3"/>
      <c r="M428" s="3"/>
      <c r="N428" s="3"/>
      <c r="O428" s="3"/>
      <c r="P428" s="3"/>
    </row>
    <row r="429" spans="10:16">
      <c r="J429" s="3"/>
      <c r="K429" s="3"/>
      <c r="L429" s="3"/>
      <c r="M429" s="3"/>
      <c r="N429" s="3"/>
      <c r="O429" s="3"/>
      <c r="P429" s="3"/>
    </row>
    <row r="430" spans="10:16">
      <c r="J430" s="3"/>
      <c r="K430" s="3"/>
      <c r="L430" s="3"/>
      <c r="M430" s="3"/>
      <c r="N430" s="3"/>
      <c r="O430" s="3"/>
      <c r="P430" s="3"/>
    </row>
    <row r="431" spans="10:16">
      <c r="J431" s="3"/>
      <c r="K431" s="3"/>
      <c r="L431" s="3"/>
      <c r="M431" s="3"/>
      <c r="N431" s="3"/>
      <c r="O431" s="3"/>
      <c r="P431" s="3"/>
    </row>
    <row r="432" spans="10:16">
      <c r="J432" s="3"/>
      <c r="K432" s="3"/>
      <c r="L432" s="3"/>
      <c r="M432" s="3"/>
      <c r="N432" s="3"/>
      <c r="O432" s="3"/>
      <c r="P432" s="3"/>
    </row>
    <row r="433" spans="10:16">
      <c r="J433" s="3"/>
      <c r="K433" s="3"/>
      <c r="L433" s="3"/>
      <c r="M433" s="3"/>
      <c r="N433" s="3"/>
      <c r="O433" s="3"/>
      <c r="P433" s="3"/>
    </row>
    <row r="434" spans="10:16">
      <c r="J434" s="3"/>
      <c r="K434" s="3"/>
      <c r="L434" s="3"/>
      <c r="M434" s="3"/>
      <c r="N434" s="3"/>
      <c r="O434" s="3"/>
      <c r="P434" s="3"/>
    </row>
    <row r="435" spans="10:16">
      <c r="J435" s="3"/>
      <c r="K435" s="3"/>
      <c r="L435" s="3"/>
      <c r="M435" s="3"/>
      <c r="N435" s="3"/>
      <c r="O435" s="3"/>
      <c r="P435" s="3"/>
    </row>
    <row r="436" spans="10:16">
      <c r="J436" s="3"/>
      <c r="K436" s="3"/>
      <c r="L436" s="3"/>
      <c r="M436" s="3"/>
      <c r="N436" s="3"/>
      <c r="O436" s="3"/>
      <c r="P436" s="3"/>
    </row>
    <row r="437" spans="10:16">
      <c r="J437" s="3"/>
      <c r="K437" s="3"/>
      <c r="L437" s="3"/>
      <c r="M437" s="3"/>
      <c r="N437" s="3"/>
      <c r="O437" s="3"/>
      <c r="P437" s="3"/>
    </row>
    <row r="438" spans="10:16">
      <c r="J438" s="3"/>
      <c r="K438" s="3"/>
      <c r="L438" s="3"/>
      <c r="M438" s="3"/>
      <c r="N438" s="3"/>
      <c r="O438" s="3"/>
      <c r="P438" s="3"/>
    </row>
    <row r="439" spans="10:16">
      <c r="J439" s="3"/>
      <c r="K439" s="3"/>
      <c r="L439" s="3"/>
      <c r="M439" s="3"/>
      <c r="N439" s="3"/>
      <c r="O439" s="3"/>
      <c r="P439" s="3"/>
    </row>
    <row r="440" spans="10:16">
      <c r="J440" s="3"/>
      <c r="K440" s="3"/>
      <c r="L440" s="3"/>
      <c r="M440" s="3"/>
      <c r="N440" s="3"/>
      <c r="O440" s="3"/>
      <c r="P440" s="3"/>
    </row>
    <row r="441" spans="10:16">
      <c r="J441" s="3"/>
      <c r="K441" s="3"/>
      <c r="L441" s="3"/>
      <c r="M441" s="3"/>
      <c r="N441" s="3"/>
      <c r="O441" s="3"/>
      <c r="P441" s="3"/>
    </row>
    <row r="442" spans="10:16">
      <c r="J442" s="3"/>
      <c r="K442" s="3"/>
      <c r="L442" s="3"/>
      <c r="M442" s="3"/>
      <c r="N442" s="3"/>
      <c r="O442" s="3"/>
      <c r="P442" s="3"/>
    </row>
    <row r="443" spans="10:16">
      <c r="J443" s="3"/>
      <c r="K443" s="3"/>
      <c r="L443" s="3"/>
      <c r="M443" s="3"/>
      <c r="N443" s="3"/>
      <c r="O443" s="3"/>
      <c r="P443" s="3"/>
    </row>
    <row r="444" spans="10:16">
      <c r="J444" s="3"/>
      <c r="K444" s="3"/>
      <c r="L444" s="3"/>
      <c r="M444" s="3"/>
      <c r="N444" s="3"/>
      <c r="O444" s="3"/>
      <c r="P444" s="3"/>
    </row>
    <row r="445" spans="10:16">
      <c r="J445" s="3"/>
      <c r="K445" s="3"/>
      <c r="L445" s="3"/>
      <c r="M445" s="3"/>
      <c r="N445" s="3"/>
      <c r="O445" s="3"/>
      <c r="P445" s="3"/>
    </row>
    <row r="446" spans="10:16">
      <c r="J446" s="3"/>
      <c r="K446" s="3"/>
      <c r="L446" s="3"/>
      <c r="M446" s="3"/>
      <c r="N446" s="3"/>
      <c r="O446" s="3"/>
      <c r="P446" s="3"/>
    </row>
    <row r="447" spans="10:16">
      <c r="J447" s="3"/>
      <c r="K447" s="3"/>
      <c r="L447" s="3"/>
      <c r="M447" s="3"/>
      <c r="N447" s="3"/>
      <c r="O447" s="3"/>
      <c r="P447" s="3"/>
    </row>
    <row r="448" spans="10:16">
      <c r="J448" s="3"/>
      <c r="K448" s="3"/>
      <c r="L448" s="3"/>
      <c r="M448" s="3"/>
      <c r="N448" s="3"/>
      <c r="O448" s="3"/>
      <c r="P448" s="3"/>
    </row>
    <row r="449" spans="10:16">
      <c r="J449" s="3"/>
      <c r="K449" s="3"/>
      <c r="L449" s="3"/>
      <c r="M449" s="3"/>
      <c r="N449" s="3"/>
      <c r="O449" s="3"/>
      <c r="P449" s="3"/>
    </row>
    <row r="450" spans="10:16">
      <c r="J450" s="3"/>
      <c r="K450" s="3"/>
      <c r="L450" s="3"/>
      <c r="M450" s="3"/>
      <c r="N450" s="3"/>
      <c r="O450" s="3"/>
      <c r="P450" s="3"/>
    </row>
    <row r="451" spans="10:16">
      <c r="J451" s="3"/>
      <c r="K451" s="3"/>
      <c r="L451" s="3"/>
      <c r="M451" s="3"/>
      <c r="N451" s="3"/>
      <c r="O451" s="3"/>
      <c r="P451" s="3"/>
    </row>
    <row r="452" spans="10:16">
      <c r="J452" s="3"/>
      <c r="K452" s="3"/>
      <c r="L452" s="3"/>
      <c r="M452" s="3"/>
      <c r="N452" s="3"/>
      <c r="O452" s="3"/>
      <c r="P452" s="3"/>
    </row>
    <row r="453" spans="10:16">
      <c r="J453" s="3"/>
      <c r="K453" s="3"/>
      <c r="L453" s="3"/>
      <c r="M453" s="3"/>
      <c r="N453" s="3"/>
      <c r="O453" s="3"/>
      <c r="P453" s="3"/>
    </row>
    <row r="454" spans="10:16">
      <c r="J454" s="3"/>
      <c r="K454" s="3"/>
      <c r="L454" s="3"/>
      <c r="M454" s="3"/>
      <c r="N454" s="3"/>
      <c r="O454" s="3"/>
      <c r="P454" s="3"/>
    </row>
    <row r="455" spans="10:16">
      <c r="J455" s="3"/>
      <c r="K455" s="3"/>
      <c r="L455" s="3"/>
      <c r="M455" s="3"/>
      <c r="N455" s="3"/>
      <c r="O455" s="3"/>
      <c r="P455" s="3"/>
    </row>
    <row r="456" spans="10:16">
      <c r="J456" s="3"/>
      <c r="K456" s="3"/>
      <c r="L456" s="3"/>
      <c r="M456" s="3"/>
      <c r="N456" s="3"/>
      <c r="O456" s="3"/>
      <c r="P456" s="3"/>
    </row>
    <row r="457" spans="10:16">
      <c r="J457" s="3"/>
      <c r="K457" s="3"/>
      <c r="L457" s="3"/>
      <c r="M457" s="3"/>
      <c r="N457" s="3"/>
      <c r="O457" s="3"/>
      <c r="P457" s="3"/>
    </row>
    <row r="458" spans="10:16">
      <c r="J458" s="3"/>
      <c r="K458" s="3"/>
      <c r="L458" s="3"/>
      <c r="M458" s="3"/>
      <c r="N458" s="3"/>
      <c r="O458" s="3"/>
      <c r="P458" s="3"/>
    </row>
    <row r="459" spans="10:16">
      <c r="J459" s="3"/>
      <c r="K459" s="3"/>
      <c r="L459" s="3"/>
      <c r="M459" s="3"/>
      <c r="N459" s="3"/>
      <c r="O459" s="3"/>
      <c r="P459" s="3"/>
    </row>
    <row r="460" spans="10:16">
      <c r="J460" s="3"/>
      <c r="K460" s="3"/>
      <c r="L460" s="3"/>
      <c r="M460" s="3"/>
      <c r="N460" s="3"/>
      <c r="O460" s="3"/>
      <c r="P460" s="3"/>
    </row>
    <row r="461" spans="10:16">
      <c r="J461" s="3"/>
      <c r="K461" s="3"/>
      <c r="L461" s="3"/>
      <c r="M461" s="3"/>
      <c r="N461" s="3"/>
      <c r="O461" s="3"/>
      <c r="P461" s="3"/>
    </row>
    <row r="462" spans="10:16">
      <c r="J462" s="3"/>
      <c r="K462" s="3"/>
      <c r="L462" s="3"/>
      <c r="M462" s="3"/>
      <c r="N462" s="3"/>
      <c r="O462" s="3"/>
      <c r="P462" s="3"/>
    </row>
    <row r="463" spans="10:16">
      <c r="J463" s="3"/>
      <c r="K463" s="3"/>
      <c r="L463" s="3"/>
      <c r="M463" s="3"/>
      <c r="N463" s="3"/>
      <c r="O463" s="3"/>
      <c r="P463" s="3"/>
    </row>
    <row r="464" spans="10:16">
      <c r="J464" s="3"/>
      <c r="K464" s="3"/>
      <c r="L464" s="3"/>
      <c r="M464" s="3"/>
      <c r="N464" s="3"/>
      <c r="O464" s="3"/>
      <c r="P464" s="3"/>
    </row>
    <row r="465" spans="10:16">
      <c r="J465" s="3"/>
      <c r="K465" s="3"/>
      <c r="L465" s="3"/>
      <c r="M465" s="3"/>
      <c r="N465" s="3"/>
      <c r="O465" s="3"/>
      <c r="P465" s="3"/>
    </row>
    <row r="466" spans="10:16">
      <c r="J466" s="3"/>
      <c r="K466" s="3"/>
      <c r="L466" s="3"/>
      <c r="M466" s="3"/>
      <c r="N466" s="3"/>
      <c r="O466" s="3"/>
      <c r="P466" s="3"/>
    </row>
    <row r="467" spans="10:16">
      <c r="J467" s="3"/>
      <c r="K467" s="3"/>
      <c r="L467" s="3"/>
      <c r="M467" s="3"/>
      <c r="N467" s="3"/>
      <c r="O467" s="3"/>
      <c r="P467" s="3"/>
    </row>
    <row r="468" spans="10:16">
      <c r="J468" s="3"/>
      <c r="K468" s="3"/>
      <c r="L468" s="3"/>
      <c r="M468" s="3"/>
      <c r="N468" s="3"/>
      <c r="O468" s="3"/>
      <c r="P468" s="3"/>
    </row>
    <row r="469" spans="10:16">
      <c r="J469" s="3"/>
      <c r="K469" s="3"/>
      <c r="L469" s="3"/>
      <c r="M469" s="3"/>
      <c r="N469" s="3"/>
      <c r="O469" s="3"/>
      <c r="P469" s="3"/>
    </row>
    <row r="470" spans="10:16">
      <c r="J470" s="3"/>
      <c r="K470" s="3"/>
      <c r="L470" s="3"/>
      <c r="M470" s="3"/>
      <c r="N470" s="3"/>
      <c r="O470" s="3"/>
      <c r="P470" s="3"/>
    </row>
    <row r="471" spans="10:16">
      <c r="J471" s="3"/>
      <c r="K471" s="3"/>
      <c r="L471" s="3"/>
      <c r="M471" s="3"/>
      <c r="N471" s="3"/>
      <c r="O471" s="3"/>
      <c r="P471" s="3"/>
    </row>
    <row r="472" spans="10:16">
      <c r="J472" s="3"/>
      <c r="K472" s="3"/>
      <c r="L472" s="3"/>
      <c r="M472" s="3"/>
      <c r="N472" s="3"/>
      <c r="O472" s="3"/>
      <c r="P472" s="3"/>
    </row>
    <row r="473" spans="10:16">
      <c r="J473" s="3"/>
      <c r="K473" s="3"/>
      <c r="L473" s="3"/>
      <c r="M473" s="3"/>
      <c r="N473" s="3"/>
      <c r="O473" s="3"/>
      <c r="P473" s="3"/>
    </row>
    <row r="474" spans="10:16">
      <c r="J474" s="3"/>
      <c r="K474" s="3"/>
      <c r="L474" s="3"/>
      <c r="M474" s="3"/>
      <c r="N474" s="3"/>
      <c r="O474" s="3"/>
      <c r="P474" s="3"/>
    </row>
    <row r="475" spans="10:16">
      <c r="J475" s="3"/>
      <c r="K475" s="3"/>
      <c r="L475" s="3"/>
      <c r="M475" s="3"/>
      <c r="N475" s="3"/>
      <c r="O475" s="3"/>
      <c r="P475" s="3"/>
    </row>
    <row r="476" spans="10:16">
      <c r="J476" s="3"/>
      <c r="K476" s="3"/>
      <c r="L476" s="3"/>
      <c r="M476" s="3"/>
      <c r="N476" s="3"/>
      <c r="O476" s="3"/>
      <c r="P476" s="3"/>
    </row>
    <row r="477" spans="10:16">
      <c r="J477" s="3"/>
      <c r="K477" s="3"/>
      <c r="L477" s="3"/>
      <c r="M477" s="3"/>
      <c r="N477" s="3"/>
      <c r="O477" s="3"/>
      <c r="P477" s="3"/>
    </row>
    <row r="478" spans="10:16">
      <c r="J478" s="3"/>
      <c r="K478" s="3"/>
      <c r="L478" s="3"/>
      <c r="M478" s="3"/>
      <c r="N478" s="3"/>
      <c r="O478" s="3"/>
      <c r="P478" s="3"/>
    </row>
    <row r="479" spans="10:16">
      <c r="J479" s="3"/>
      <c r="K479" s="3"/>
      <c r="L479" s="3"/>
      <c r="M479" s="3"/>
      <c r="N479" s="3"/>
      <c r="O479" s="3"/>
      <c r="P479" s="3"/>
    </row>
    <row r="480" spans="10:16">
      <c r="J480" s="3"/>
      <c r="K480" s="3"/>
      <c r="L480" s="3"/>
      <c r="M480" s="3"/>
      <c r="N480" s="3"/>
      <c r="O480" s="3"/>
      <c r="P480" s="3"/>
    </row>
    <row r="481" spans="10:16">
      <c r="J481" s="3"/>
      <c r="K481" s="3"/>
      <c r="L481" s="3"/>
      <c r="M481" s="3"/>
      <c r="N481" s="3"/>
      <c r="O481" s="3"/>
      <c r="P481" s="3"/>
    </row>
    <row r="482" spans="10:16">
      <c r="J482" s="3"/>
      <c r="K482" s="3"/>
      <c r="L482" s="3"/>
      <c r="M482" s="3"/>
      <c r="N482" s="3"/>
      <c r="O482" s="3"/>
      <c r="P482" s="3"/>
    </row>
    <row r="483" spans="10:16">
      <c r="J483" s="3"/>
      <c r="K483" s="3"/>
      <c r="L483" s="3"/>
      <c r="M483" s="3"/>
      <c r="N483" s="3"/>
      <c r="O483" s="3"/>
      <c r="P483" s="3"/>
    </row>
    <row r="484" spans="10:16">
      <c r="J484" s="3"/>
      <c r="K484" s="3"/>
      <c r="L484" s="3"/>
      <c r="M484" s="3"/>
      <c r="N484" s="3"/>
      <c r="O484" s="3"/>
      <c r="P484" s="3"/>
    </row>
    <row r="485" spans="10:16">
      <c r="J485" s="3"/>
      <c r="K485" s="3"/>
      <c r="L485" s="3"/>
      <c r="M485" s="3"/>
      <c r="N485" s="3"/>
      <c r="O485" s="3"/>
      <c r="P485" s="3"/>
    </row>
    <row r="486" spans="10:16">
      <c r="J486" s="3"/>
      <c r="K486" s="3"/>
      <c r="L486" s="3"/>
      <c r="M486" s="3"/>
      <c r="N486" s="3"/>
      <c r="O486" s="3"/>
      <c r="P486" s="3"/>
    </row>
    <row r="487" spans="10:16">
      <c r="J487" s="3"/>
      <c r="K487" s="3"/>
      <c r="L487" s="3"/>
      <c r="M487" s="3"/>
      <c r="N487" s="3"/>
      <c r="O487" s="3"/>
      <c r="P487" s="3"/>
    </row>
    <row r="488" spans="10:16">
      <c r="J488" s="3"/>
      <c r="K488" s="3"/>
      <c r="L488" s="3"/>
      <c r="M488" s="3"/>
      <c r="N488" s="3"/>
      <c r="O488" s="3"/>
      <c r="P488" s="3"/>
    </row>
    <row r="489" spans="10:16">
      <c r="J489" s="3"/>
      <c r="K489" s="3"/>
      <c r="L489" s="3"/>
      <c r="M489" s="3"/>
      <c r="N489" s="3"/>
      <c r="O489" s="3"/>
      <c r="P489" s="3"/>
    </row>
    <row r="490" spans="10:16">
      <c r="J490" s="3"/>
      <c r="K490" s="3"/>
      <c r="L490" s="3"/>
      <c r="M490" s="3"/>
      <c r="N490" s="3"/>
      <c r="O490" s="3"/>
      <c r="P490" s="3"/>
    </row>
    <row r="491" spans="10:16">
      <c r="J491" s="3"/>
      <c r="K491" s="3"/>
      <c r="L491" s="3"/>
      <c r="M491" s="3"/>
      <c r="N491" s="3"/>
      <c r="O491" s="3"/>
      <c r="P491" s="3"/>
    </row>
    <row r="492" spans="10:16">
      <c r="J492" s="3"/>
      <c r="K492" s="3"/>
      <c r="L492" s="3"/>
      <c r="M492" s="3"/>
      <c r="N492" s="3"/>
      <c r="O492" s="3"/>
      <c r="P492" s="3"/>
    </row>
    <row r="493" spans="10:16">
      <c r="J493" s="3"/>
      <c r="K493" s="3"/>
      <c r="L493" s="3"/>
      <c r="M493" s="3"/>
      <c r="N493" s="3"/>
      <c r="O493" s="3"/>
      <c r="P493" s="3"/>
    </row>
    <row r="494" spans="10:16">
      <c r="J494" s="3"/>
      <c r="K494" s="3"/>
      <c r="L494" s="3"/>
      <c r="M494" s="3"/>
      <c r="N494" s="3"/>
      <c r="O494" s="3"/>
      <c r="P494" s="3"/>
    </row>
    <row r="495" spans="10:16">
      <c r="J495" s="3"/>
      <c r="K495" s="3"/>
      <c r="L495" s="3"/>
      <c r="M495" s="3"/>
      <c r="N495" s="3"/>
      <c r="O495" s="3"/>
      <c r="P495" s="3"/>
    </row>
    <row r="496" spans="10:16">
      <c r="J496" s="3"/>
      <c r="K496" s="3"/>
      <c r="L496" s="3"/>
      <c r="M496" s="3"/>
      <c r="N496" s="3"/>
      <c r="O496" s="3"/>
      <c r="P496" s="3"/>
    </row>
    <row r="497" spans="10:16">
      <c r="J497" s="3"/>
      <c r="K497" s="3"/>
      <c r="L497" s="3"/>
      <c r="M497" s="3"/>
      <c r="N497" s="3"/>
      <c r="O497" s="3"/>
      <c r="P497" s="3"/>
    </row>
    <row r="498" spans="10:16">
      <c r="J498" s="3"/>
      <c r="K498" s="3"/>
      <c r="L498" s="3"/>
      <c r="M498" s="3"/>
      <c r="N498" s="3"/>
      <c r="O498" s="3"/>
      <c r="P498" s="3"/>
    </row>
    <row r="499" spans="10:16">
      <c r="J499" s="3"/>
      <c r="K499" s="3"/>
      <c r="L499" s="3"/>
      <c r="M499" s="3"/>
      <c r="N499" s="3"/>
      <c r="O499" s="3"/>
      <c r="P499" s="3"/>
    </row>
    <row r="500" spans="10:16">
      <c r="J500" s="3"/>
      <c r="K500" s="3"/>
      <c r="L500" s="3"/>
      <c r="M500" s="3"/>
      <c r="N500" s="3"/>
      <c r="O500" s="3"/>
      <c r="P500" s="3"/>
    </row>
    <row r="501" spans="10:16">
      <c r="J501" s="3"/>
      <c r="K501" s="3"/>
      <c r="L501" s="3"/>
      <c r="M501" s="3"/>
      <c r="N501" s="3"/>
      <c r="O501" s="3"/>
      <c r="P501" s="3"/>
    </row>
    <row r="502" spans="10:16">
      <c r="J502" s="3"/>
      <c r="K502" s="3"/>
      <c r="L502" s="3"/>
      <c r="M502" s="3"/>
      <c r="N502" s="3"/>
      <c r="O502" s="3"/>
      <c r="P502" s="3"/>
    </row>
    <row r="503" spans="10:16">
      <c r="J503" s="3"/>
      <c r="K503" s="3"/>
      <c r="L503" s="3"/>
      <c r="M503" s="3"/>
      <c r="N503" s="3"/>
      <c r="O503" s="3"/>
      <c r="P503" s="3"/>
    </row>
    <row r="504" spans="10:16">
      <c r="J504" s="3"/>
      <c r="K504" s="3"/>
      <c r="L504" s="3"/>
      <c r="M504" s="3"/>
      <c r="N504" s="3"/>
      <c r="O504" s="3"/>
      <c r="P504" s="3"/>
    </row>
    <row r="505" spans="10:16">
      <c r="J505" s="3"/>
      <c r="K505" s="3"/>
      <c r="L505" s="3"/>
      <c r="M505" s="3"/>
      <c r="N505" s="3"/>
      <c r="O505" s="3"/>
      <c r="P505" s="3"/>
    </row>
    <row r="506" spans="10:16">
      <c r="J506" s="3"/>
      <c r="K506" s="3"/>
      <c r="L506" s="3"/>
      <c r="M506" s="3"/>
      <c r="N506" s="3"/>
      <c r="O506" s="3"/>
      <c r="P506" s="3"/>
    </row>
    <row r="507" spans="10:16">
      <c r="J507" s="3"/>
      <c r="K507" s="3"/>
      <c r="L507" s="3"/>
      <c r="M507" s="3"/>
      <c r="N507" s="3"/>
      <c r="O507" s="3"/>
      <c r="P507" s="3"/>
    </row>
    <row r="508" spans="10:16">
      <c r="J508" s="3"/>
      <c r="K508" s="3"/>
      <c r="L508" s="3"/>
      <c r="M508" s="3"/>
      <c r="N508" s="3"/>
      <c r="O508" s="3"/>
      <c r="P508" s="3"/>
    </row>
    <row r="509" spans="10:16">
      <c r="J509" s="3"/>
      <c r="K509" s="3"/>
      <c r="L509" s="3"/>
      <c r="M509" s="3"/>
      <c r="N509" s="3"/>
      <c r="O509" s="3"/>
      <c r="P509" s="3"/>
    </row>
    <row r="510" spans="10:16">
      <c r="J510" s="3"/>
      <c r="K510" s="3"/>
      <c r="L510" s="3"/>
      <c r="M510" s="3"/>
      <c r="N510" s="3"/>
      <c r="O510" s="3"/>
      <c r="P510" s="3"/>
    </row>
    <row r="511" spans="10:16">
      <c r="J511" s="3"/>
      <c r="K511" s="3"/>
      <c r="L511" s="3"/>
      <c r="M511" s="3"/>
      <c r="N511" s="3"/>
      <c r="O511" s="3"/>
      <c r="P511" s="3"/>
    </row>
    <row r="512" spans="10:16">
      <c r="J512" s="3"/>
      <c r="K512" s="3"/>
      <c r="L512" s="3"/>
      <c r="M512" s="3"/>
      <c r="N512" s="3"/>
      <c r="O512" s="3"/>
      <c r="P512" s="3"/>
    </row>
    <row r="513" spans="10:16">
      <c r="J513" s="3"/>
      <c r="K513" s="3"/>
      <c r="L513" s="3"/>
      <c r="M513" s="3"/>
      <c r="N513" s="3"/>
      <c r="O513" s="3"/>
      <c r="P513" s="3"/>
    </row>
    <row r="514" spans="10:16">
      <c r="J514" s="3"/>
      <c r="K514" s="3"/>
      <c r="L514" s="3"/>
      <c r="M514" s="3"/>
      <c r="N514" s="3"/>
      <c r="O514" s="3"/>
      <c r="P514" s="3"/>
    </row>
    <row r="515" spans="10:16">
      <c r="J515" s="3"/>
      <c r="K515" s="3"/>
      <c r="L515" s="3"/>
      <c r="M515" s="3"/>
      <c r="N515" s="3"/>
      <c r="O515" s="3"/>
      <c r="P515" s="3"/>
    </row>
    <row r="516" spans="10:16">
      <c r="J516" s="3"/>
      <c r="K516" s="3"/>
      <c r="L516" s="3"/>
      <c r="M516" s="3"/>
      <c r="N516" s="3"/>
      <c r="O516" s="3"/>
      <c r="P516" s="3"/>
    </row>
    <row r="517" spans="10:16">
      <c r="J517" s="3"/>
      <c r="K517" s="3"/>
      <c r="L517" s="3"/>
      <c r="M517" s="3"/>
      <c r="N517" s="3"/>
      <c r="O517" s="3"/>
      <c r="P517" s="3"/>
    </row>
    <row r="518" spans="10:16">
      <c r="J518" s="3"/>
      <c r="K518" s="3"/>
      <c r="L518" s="3"/>
      <c r="M518" s="3"/>
      <c r="N518" s="3"/>
      <c r="O518" s="3"/>
      <c r="P518" s="3"/>
    </row>
    <row r="519" spans="10:16">
      <c r="J519" s="3"/>
      <c r="K519" s="3"/>
      <c r="L519" s="3"/>
      <c r="M519" s="3"/>
      <c r="N519" s="3"/>
      <c r="O519" s="3"/>
      <c r="P519" s="3"/>
    </row>
    <row r="520" spans="10:16">
      <c r="J520" s="3"/>
      <c r="K520" s="3"/>
      <c r="L520" s="3"/>
      <c r="M520" s="3"/>
      <c r="N520" s="3"/>
      <c r="O520" s="3"/>
      <c r="P520" s="3"/>
    </row>
    <row r="521" spans="10:16">
      <c r="J521" s="3"/>
      <c r="K521" s="3"/>
      <c r="L521" s="3"/>
      <c r="M521" s="3"/>
      <c r="N521" s="3"/>
      <c r="O521" s="3"/>
      <c r="P521" s="3"/>
    </row>
    <row r="522" spans="10:16">
      <c r="J522" s="3"/>
      <c r="K522" s="3"/>
      <c r="L522" s="3"/>
      <c r="M522" s="3"/>
      <c r="N522" s="3"/>
      <c r="O522" s="3"/>
      <c r="P522" s="3"/>
    </row>
    <row r="523" spans="10:16">
      <c r="J523" s="3"/>
      <c r="K523" s="3"/>
      <c r="L523" s="3"/>
      <c r="M523" s="3"/>
      <c r="N523" s="3"/>
      <c r="O523" s="3"/>
      <c r="P523" s="3"/>
    </row>
    <row r="524" spans="10:16">
      <c r="J524" s="3"/>
      <c r="K524" s="3"/>
      <c r="L524" s="3"/>
      <c r="M524" s="3"/>
      <c r="N524" s="3"/>
      <c r="O524" s="3"/>
      <c r="P524" s="3"/>
    </row>
    <row r="525" spans="10:16">
      <c r="J525" s="3"/>
      <c r="K525" s="3"/>
      <c r="L525" s="3"/>
      <c r="M525" s="3"/>
      <c r="N525" s="3"/>
      <c r="O525" s="3"/>
      <c r="P525" s="3"/>
    </row>
    <row r="526" spans="10:16">
      <c r="J526" s="3"/>
      <c r="K526" s="3"/>
      <c r="L526" s="3"/>
      <c r="M526" s="3"/>
      <c r="N526" s="3"/>
      <c r="O526" s="3"/>
      <c r="P526" s="3"/>
    </row>
    <row r="527" spans="10:16">
      <c r="J527" s="3"/>
      <c r="K527" s="3"/>
      <c r="L527" s="3"/>
      <c r="M527" s="3"/>
      <c r="N527" s="3"/>
      <c r="O527" s="3"/>
      <c r="P527" s="3"/>
    </row>
    <row r="528" spans="10:16">
      <c r="J528" s="3"/>
      <c r="K528" s="3"/>
      <c r="L528" s="3"/>
      <c r="M528" s="3"/>
      <c r="N528" s="3"/>
      <c r="O528" s="3"/>
      <c r="P528" s="3"/>
    </row>
    <row r="529" spans="10:16">
      <c r="J529" s="3"/>
      <c r="K529" s="3"/>
      <c r="L529" s="3"/>
      <c r="M529" s="3"/>
      <c r="N529" s="3"/>
      <c r="O529" s="3"/>
      <c r="P529" s="3"/>
    </row>
    <row r="530" spans="10:16">
      <c r="J530" s="3"/>
      <c r="K530" s="3"/>
      <c r="L530" s="3"/>
      <c r="M530" s="3"/>
      <c r="N530" s="3"/>
      <c r="O530" s="3"/>
      <c r="P530" s="3"/>
    </row>
    <row r="531" spans="10:16">
      <c r="J531" s="3"/>
      <c r="K531" s="3"/>
      <c r="L531" s="3"/>
      <c r="M531" s="3"/>
      <c r="N531" s="3"/>
      <c r="O531" s="3"/>
      <c r="P531" s="3"/>
    </row>
    <row r="532" spans="10:16">
      <c r="J532" s="3"/>
      <c r="K532" s="3"/>
      <c r="L532" s="3"/>
      <c r="M532" s="3"/>
      <c r="N532" s="3"/>
      <c r="O532" s="3"/>
      <c r="P532" s="3"/>
    </row>
    <row r="533" spans="10:16">
      <c r="J533" s="3"/>
      <c r="K533" s="3"/>
      <c r="L533" s="3"/>
      <c r="M533" s="3"/>
      <c r="N533" s="3"/>
      <c r="O533" s="3"/>
      <c r="P533" s="3"/>
    </row>
    <row r="534" spans="10:16">
      <c r="J534" s="3"/>
      <c r="K534" s="3"/>
      <c r="L534" s="3"/>
      <c r="M534" s="3"/>
      <c r="N534" s="3"/>
      <c r="O534" s="3"/>
      <c r="P534" s="3"/>
    </row>
    <row r="535" spans="10:16">
      <c r="J535" s="3"/>
      <c r="K535" s="3"/>
      <c r="L535" s="3"/>
      <c r="M535" s="3"/>
      <c r="N535" s="3"/>
      <c r="O535" s="3"/>
      <c r="P535" s="3"/>
    </row>
    <row r="536" spans="10:16">
      <c r="J536" s="3"/>
      <c r="K536" s="3"/>
      <c r="L536" s="3"/>
      <c r="M536" s="3"/>
      <c r="N536" s="3"/>
      <c r="O536" s="3"/>
      <c r="P536" s="3"/>
    </row>
    <row r="537" spans="10:16">
      <c r="J537" s="3"/>
      <c r="K537" s="3"/>
      <c r="L537" s="3"/>
      <c r="M537" s="3"/>
      <c r="N537" s="3"/>
      <c r="O537" s="3"/>
      <c r="P537" s="3"/>
    </row>
    <row r="538" spans="10:16">
      <c r="J538" s="3"/>
      <c r="K538" s="3"/>
      <c r="L538" s="3"/>
      <c r="M538" s="3"/>
      <c r="N538" s="3"/>
      <c r="O538" s="3"/>
      <c r="P538" s="3"/>
    </row>
    <row r="539" spans="10:16">
      <c r="J539" s="3"/>
      <c r="K539" s="3"/>
      <c r="L539" s="3"/>
      <c r="M539" s="3"/>
      <c r="N539" s="3"/>
      <c r="O539" s="3"/>
      <c r="P539" s="3"/>
    </row>
    <row r="540" spans="10:16">
      <c r="J540" s="3"/>
      <c r="K540" s="3"/>
      <c r="L540" s="3"/>
      <c r="M540" s="3"/>
      <c r="N540" s="3"/>
      <c r="O540" s="3"/>
      <c r="P540" s="3"/>
    </row>
    <row r="541" spans="10:16">
      <c r="J541" s="3"/>
      <c r="K541" s="3"/>
      <c r="L541" s="3"/>
      <c r="M541" s="3"/>
      <c r="N541" s="3"/>
      <c r="O541" s="3"/>
      <c r="P541" s="3"/>
    </row>
    <row r="542" spans="10:16">
      <c r="J542" s="3"/>
      <c r="K542" s="3"/>
      <c r="L542" s="3"/>
      <c r="M542" s="3"/>
      <c r="N542" s="3"/>
      <c r="O542" s="3"/>
      <c r="P542" s="3"/>
    </row>
    <row r="543" spans="10:16">
      <c r="J543" s="3"/>
      <c r="K543" s="3"/>
      <c r="L543" s="3"/>
      <c r="M543" s="3"/>
      <c r="N543" s="3"/>
      <c r="O543" s="3"/>
      <c r="P543" s="3"/>
    </row>
    <row r="544" spans="10:16">
      <c r="J544" s="3"/>
      <c r="K544" s="3"/>
      <c r="L544" s="3"/>
      <c r="M544" s="3"/>
      <c r="N544" s="3"/>
      <c r="O544" s="3"/>
      <c r="P544" s="3"/>
    </row>
    <row r="545" spans="10:16">
      <c r="J545" s="3"/>
      <c r="K545" s="3"/>
      <c r="L545" s="3"/>
      <c r="M545" s="3"/>
      <c r="N545" s="3"/>
      <c r="O545" s="3"/>
      <c r="P545" s="3"/>
    </row>
    <row r="546" spans="10:16">
      <c r="J546" s="3"/>
      <c r="K546" s="3"/>
      <c r="L546" s="3"/>
      <c r="M546" s="3"/>
      <c r="N546" s="3"/>
      <c r="O546" s="3"/>
      <c r="P546" s="3"/>
    </row>
    <row r="547" spans="10:16">
      <c r="J547" s="3"/>
      <c r="K547" s="3"/>
      <c r="L547" s="3"/>
      <c r="M547" s="3"/>
      <c r="N547" s="3"/>
      <c r="O547" s="3"/>
      <c r="P547" s="3"/>
    </row>
    <row r="548" spans="10:16">
      <c r="J548" s="3"/>
      <c r="K548" s="3"/>
      <c r="L548" s="3"/>
      <c r="M548" s="3"/>
      <c r="N548" s="3"/>
      <c r="O548" s="3"/>
      <c r="P548" s="3"/>
    </row>
    <row r="549" spans="10:16">
      <c r="J549" s="3"/>
      <c r="K549" s="3"/>
      <c r="L549" s="3"/>
      <c r="M549" s="3"/>
      <c r="N549" s="3"/>
      <c r="O549" s="3"/>
      <c r="P549" s="3"/>
    </row>
    <row r="550" spans="10:16">
      <c r="J550" s="3"/>
      <c r="K550" s="3"/>
      <c r="L550" s="3"/>
      <c r="M550" s="3"/>
      <c r="N550" s="3"/>
      <c r="O550" s="3"/>
      <c r="P550" s="3"/>
    </row>
    <row r="551" spans="10:16">
      <c r="J551" s="3"/>
      <c r="K551" s="3"/>
      <c r="L551" s="3"/>
      <c r="M551" s="3"/>
      <c r="N551" s="3"/>
      <c r="O551" s="3"/>
      <c r="P551" s="3"/>
    </row>
    <row r="552" spans="10:16">
      <c r="J552" s="3"/>
      <c r="K552" s="3"/>
      <c r="L552" s="3"/>
      <c r="M552" s="3"/>
      <c r="N552" s="3"/>
      <c r="O552" s="3"/>
      <c r="P552" s="3"/>
    </row>
    <row r="553" spans="10:16">
      <c r="J553" s="3"/>
      <c r="K553" s="3"/>
      <c r="L553" s="3"/>
      <c r="M553" s="3"/>
      <c r="N553" s="3"/>
      <c r="O553" s="3"/>
      <c r="P553" s="3"/>
    </row>
    <row r="554" spans="10:16">
      <c r="J554" s="3"/>
      <c r="K554" s="3"/>
      <c r="L554" s="3"/>
      <c r="M554" s="3"/>
      <c r="N554" s="3"/>
      <c r="O554" s="3"/>
      <c r="P554" s="3"/>
    </row>
    <row r="555" spans="10:16">
      <c r="J555" s="3"/>
      <c r="K555" s="3"/>
      <c r="L555" s="3"/>
      <c r="M555" s="3"/>
      <c r="N555" s="3"/>
      <c r="O555" s="3"/>
      <c r="P555" s="3"/>
    </row>
    <row r="556" spans="10:16">
      <c r="J556" s="3"/>
      <c r="K556" s="3"/>
      <c r="L556" s="3"/>
      <c r="M556" s="3"/>
      <c r="N556" s="3"/>
      <c r="O556" s="3"/>
      <c r="P556" s="3"/>
    </row>
    <row r="557" spans="10:16">
      <c r="J557" s="3"/>
      <c r="K557" s="3"/>
      <c r="L557" s="3"/>
      <c r="M557" s="3"/>
      <c r="N557" s="3"/>
      <c r="O557" s="3"/>
      <c r="P557" s="3"/>
    </row>
    <row r="558" spans="10:16">
      <c r="J558" s="3"/>
      <c r="K558" s="3"/>
      <c r="L558" s="3"/>
      <c r="M558" s="3"/>
      <c r="N558" s="3"/>
      <c r="O558" s="3"/>
      <c r="P558" s="3"/>
    </row>
    <row r="559" spans="10:16">
      <c r="J559" s="3"/>
      <c r="K559" s="3"/>
      <c r="L559" s="3"/>
      <c r="M559" s="3"/>
      <c r="N559" s="3"/>
      <c r="O559" s="3"/>
      <c r="P559" s="3"/>
    </row>
    <row r="560" spans="10:16">
      <c r="J560" s="3"/>
      <c r="K560" s="3"/>
      <c r="L560" s="3"/>
      <c r="M560" s="3"/>
      <c r="N560" s="3"/>
      <c r="O560" s="3"/>
      <c r="P560" s="3"/>
    </row>
    <row r="561" spans="10:16">
      <c r="J561" s="3"/>
      <c r="K561" s="3"/>
      <c r="L561" s="3"/>
      <c r="M561" s="3"/>
      <c r="N561" s="3"/>
      <c r="O561" s="3"/>
      <c r="P561" s="3"/>
    </row>
    <row r="562" spans="10:16">
      <c r="J562" s="3"/>
      <c r="K562" s="3"/>
      <c r="L562" s="3"/>
      <c r="M562" s="3"/>
      <c r="N562" s="3"/>
      <c r="O562" s="3"/>
      <c r="P562" s="3"/>
    </row>
    <row r="563" spans="10:16">
      <c r="J563" s="3"/>
      <c r="K563" s="3"/>
      <c r="L563" s="3"/>
      <c r="M563" s="3"/>
      <c r="N563" s="3"/>
      <c r="O563" s="3"/>
      <c r="P563" s="3"/>
    </row>
    <row r="564" spans="10:16">
      <c r="J564" s="3"/>
      <c r="K564" s="3"/>
      <c r="L564" s="3"/>
      <c r="M564" s="3"/>
      <c r="N564" s="3"/>
      <c r="O564" s="3"/>
      <c r="P564" s="3"/>
    </row>
    <row r="565" spans="10:16">
      <c r="J565" s="3"/>
      <c r="K565" s="3"/>
      <c r="L565" s="3"/>
      <c r="M565" s="3"/>
      <c r="N565" s="3"/>
      <c r="O565" s="3"/>
      <c r="P565" s="3"/>
    </row>
    <row r="566" spans="10:16">
      <c r="J566" s="3"/>
      <c r="K566" s="3"/>
      <c r="L566" s="3"/>
      <c r="M566" s="3"/>
      <c r="N566" s="3"/>
      <c r="O566" s="3"/>
      <c r="P566" s="3"/>
    </row>
    <row r="567" spans="10:16">
      <c r="J567" s="3"/>
      <c r="K567" s="3"/>
      <c r="L567" s="3"/>
      <c r="M567" s="3"/>
      <c r="N567" s="3"/>
      <c r="O567" s="3"/>
      <c r="P567" s="3"/>
    </row>
    <row r="568" spans="10:16">
      <c r="J568" s="3"/>
      <c r="K568" s="3"/>
      <c r="L568" s="3"/>
      <c r="M568" s="3"/>
      <c r="N568" s="3"/>
      <c r="O568" s="3"/>
      <c r="P568" s="3"/>
    </row>
    <row r="569" spans="10:16">
      <c r="J569" s="3"/>
      <c r="K569" s="3"/>
      <c r="L569" s="3"/>
      <c r="M569" s="3"/>
      <c r="N569" s="3"/>
      <c r="O569" s="3"/>
      <c r="P569" s="3"/>
    </row>
    <row r="570" spans="10:16">
      <c r="J570" s="3"/>
      <c r="K570" s="3"/>
      <c r="L570" s="3"/>
      <c r="M570" s="3"/>
      <c r="N570" s="3"/>
      <c r="O570" s="3"/>
      <c r="P570" s="3"/>
    </row>
    <row r="571" spans="10:16">
      <c r="J571" s="3"/>
      <c r="K571" s="3"/>
      <c r="L571" s="3"/>
      <c r="M571" s="3"/>
      <c r="N571" s="3"/>
      <c r="O571" s="3"/>
      <c r="P571" s="3"/>
    </row>
    <row r="572" spans="10:16">
      <c r="J572" s="3"/>
      <c r="K572" s="3"/>
      <c r="L572" s="3"/>
      <c r="M572" s="3"/>
      <c r="N572" s="3"/>
      <c r="O572" s="3"/>
      <c r="P572" s="3"/>
    </row>
    <row r="573" spans="10:16">
      <c r="J573" s="3"/>
      <c r="K573" s="3"/>
      <c r="L573" s="3"/>
      <c r="M573" s="3"/>
      <c r="N573" s="3"/>
      <c r="O573" s="3"/>
      <c r="P573" s="3"/>
    </row>
    <row r="574" spans="10:16">
      <c r="J574" s="3"/>
      <c r="K574" s="3"/>
      <c r="L574" s="3"/>
      <c r="M574" s="3"/>
      <c r="N574" s="3"/>
      <c r="O574" s="3"/>
      <c r="P574" s="3"/>
    </row>
    <row r="575" spans="10:16">
      <c r="J575" s="3"/>
      <c r="K575" s="3"/>
      <c r="L575" s="3"/>
      <c r="M575" s="3"/>
      <c r="N575" s="3"/>
      <c r="O575" s="3"/>
      <c r="P575" s="3"/>
    </row>
    <row r="576" spans="10:16">
      <c r="J576" s="3"/>
      <c r="K576" s="3"/>
      <c r="L576" s="3"/>
      <c r="M576" s="3"/>
      <c r="N576" s="3"/>
      <c r="O576" s="3"/>
      <c r="P576" s="3"/>
    </row>
    <row r="577" spans="10:16">
      <c r="J577" s="3"/>
      <c r="K577" s="3"/>
      <c r="L577" s="3"/>
      <c r="M577" s="3"/>
      <c r="N577" s="3"/>
      <c r="O577" s="3"/>
      <c r="P577" s="3"/>
    </row>
    <row r="578" spans="10:16">
      <c r="J578" s="3"/>
      <c r="K578" s="3"/>
      <c r="L578" s="3"/>
      <c r="M578" s="3"/>
      <c r="N578" s="3"/>
      <c r="O578" s="3"/>
      <c r="P578" s="3"/>
    </row>
    <row r="579" spans="10:16">
      <c r="J579" s="3"/>
      <c r="K579" s="3"/>
      <c r="L579" s="3"/>
      <c r="M579" s="3"/>
      <c r="N579" s="3"/>
      <c r="O579" s="3"/>
      <c r="P579" s="3"/>
    </row>
    <row r="580" spans="10:16">
      <c r="J580" s="3"/>
      <c r="K580" s="3"/>
      <c r="L580" s="3"/>
      <c r="M580" s="3"/>
      <c r="N580" s="3"/>
      <c r="O580" s="3"/>
      <c r="P580" s="3"/>
    </row>
    <row r="581" spans="10:16">
      <c r="J581" s="3"/>
      <c r="K581" s="3"/>
      <c r="L581" s="3"/>
      <c r="M581" s="3"/>
      <c r="N581" s="3"/>
      <c r="O581" s="3"/>
      <c r="P581" s="3"/>
    </row>
    <row r="582" spans="10:16">
      <c r="J582" s="3"/>
      <c r="K582" s="3"/>
      <c r="L582" s="3"/>
      <c r="M582" s="3"/>
      <c r="N582" s="3"/>
      <c r="O582" s="3"/>
      <c r="P582" s="3"/>
    </row>
    <row r="583" spans="10:16">
      <c r="J583" s="3"/>
      <c r="K583" s="3"/>
      <c r="L583" s="3"/>
      <c r="M583" s="3"/>
      <c r="N583" s="3"/>
      <c r="O583" s="3"/>
      <c r="P583" s="3"/>
    </row>
    <row r="584" spans="10:16">
      <c r="J584" s="3"/>
      <c r="K584" s="3"/>
      <c r="L584" s="3"/>
      <c r="M584" s="3"/>
      <c r="N584" s="3"/>
      <c r="O584" s="3"/>
      <c r="P584" s="3"/>
    </row>
    <row r="585" spans="10:16">
      <c r="J585" s="3"/>
      <c r="K585" s="3"/>
      <c r="L585" s="3"/>
      <c r="M585" s="3"/>
      <c r="N585" s="3"/>
      <c r="O585" s="3"/>
      <c r="P585" s="3"/>
    </row>
    <row r="586" spans="10:16">
      <c r="J586" s="3"/>
      <c r="K586" s="3"/>
      <c r="L586" s="3"/>
      <c r="M586" s="3"/>
      <c r="N586" s="3"/>
      <c r="O586" s="3"/>
      <c r="P586" s="3"/>
    </row>
    <row r="587" spans="10:16">
      <c r="J587" s="3"/>
      <c r="K587" s="3"/>
      <c r="L587" s="3"/>
      <c r="M587" s="3"/>
      <c r="N587" s="3"/>
      <c r="O587" s="3"/>
      <c r="P587" s="3"/>
    </row>
    <row r="588" spans="10:16">
      <c r="J588" s="3"/>
      <c r="K588" s="3"/>
      <c r="L588" s="3"/>
      <c r="M588" s="3"/>
      <c r="N588" s="3"/>
      <c r="O588" s="3"/>
      <c r="P588" s="3"/>
    </row>
    <row r="589" spans="10:16">
      <c r="J589" s="3"/>
      <c r="K589" s="3"/>
      <c r="L589" s="3"/>
      <c r="M589" s="3"/>
      <c r="N589" s="3"/>
      <c r="O589" s="3"/>
      <c r="P589" s="3"/>
    </row>
    <row r="590" spans="10:16">
      <c r="J590" s="3"/>
      <c r="K590" s="3"/>
      <c r="L590" s="3"/>
      <c r="M590" s="3"/>
      <c r="N590" s="3"/>
      <c r="O590" s="3"/>
      <c r="P590" s="3"/>
    </row>
    <row r="591" spans="10:16">
      <c r="J591" s="3"/>
      <c r="K591" s="3"/>
      <c r="L591" s="3"/>
      <c r="M591" s="3"/>
      <c r="N591" s="3"/>
      <c r="O591" s="3"/>
      <c r="P591" s="3"/>
    </row>
    <row r="592" spans="10:16">
      <c r="J592" s="3"/>
      <c r="K592" s="3"/>
      <c r="L592" s="3"/>
      <c r="M592" s="3"/>
      <c r="N592" s="3"/>
      <c r="O592" s="3"/>
      <c r="P592" s="3"/>
    </row>
    <row r="593" spans="10:16">
      <c r="J593" s="3"/>
      <c r="K593" s="3"/>
      <c r="L593" s="3"/>
      <c r="M593" s="3"/>
      <c r="N593" s="3"/>
      <c r="O593" s="3"/>
      <c r="P593" s="3"/>
    </row>
    <row r="594" spans="10:16">
      <c r="J594" s="3"/>
      <c r="K594" s="3"/>
      <c r="L594" s="3"/>
      <c r="M594" s="3"/>
      <c r="N594" s="3"/>
      <c r="O594" s="3"/>
      <c r="P594" s="3"/>
    </row>
    <row r="595" spans="10:16">
      <c r="J595" s="3"/>
      <c r="K595" s="3"/>
      <c r="L595" s="3"/>
      <c r="M595" s="3"/>
      <c r="N595" s="3"/>
      <c r="O595" s="3"/>
      <c r="P595" s="3"/>
    </row>
    <row r="596" spans="10:16">
      <c r="J596" s="3"/>
      <c r="K596" s="3"/>
      <c r="L596" s="3"/>
      <c r="M596" s="3"/>
      <c r="N596" s="3"/>
      <c r="O596" s="3"/>
      <c r="P596" s="3"/>
    </row>
    <row r="597" spans="10:16">
      <c r="J597" s="3"/>
      <c r="K597" s="3"/>
      <c r="L597" s="3"/>
      <c r="M597" s="3"/>
      <c r="N597" s="3"/>
      <c r="O597" s="3"/>
      <c r="P597" s="3"/>
    </row>
    <row r="598" spans="10:16">
      <c r="J598" s="3"/>
      <c r="K598" s="3"/>
      <c r="L598" s="3"/>
      <c r="M598" s="3"/>
      <c r="N598" s="3"/>
      <c r="O598" s="3"/>
      <c r="P598" s="3"/>
    </row>
    <row r="599" spans="10:16">
      <c r="J599" s="3"/>
      <c r="K599" s="3"/>
      <c r="L599" s="3"/>
      <c r="M599" s="3"/>
      <c r="N599" s="3"/>
      <c r="O599" s="3"/>
      <c r="P599" s="3"/>
    </row>
    <row r="600" spans="10:16">
      <c r="J600" s="3"/>
      <c r="K600" s="3"/>
      <c r="L600" s="3"/>
      <c r="M600" s="3"/>
      <c r="N600" s="3"/>
      <c r="O600" s="3"/>
      <c r="P600" s="3"/>
    </row>
    <row r="601" spans="10:16">
      <c r="J601" s="3"/>
      <c r="K601" s="3"/>
      <c r="L601" s="3"/>
      <c r="M601" s="3"/>
      <c r="N601" s="3"/>
      <c r="O601" s="3"/>
      <c r="P601" s="3"/>
    </row>
    <row r="602" spans="10:16">
      <c r="J602" s="3"/>
      <c r="K602" s="3"/>
      <c r="L602" s="3"/>
      <c r="M602" s="3"/>
      <c r="N602" s="3"/>
      <c r="O602" s="3"/>
      <c r="P602" s="3"/>
    </row>
    <row r="603" spans="10:16">
      <c r="J603" s="3"/>
      <c r="K603" s="3"/>
      <c r="L603" s="3"/>
      <c r="M603" s="3"/>
      <c r="N603" s="3"/>
      <c r="O603" s="3"/>
      <c r="P603" s="3"/>
    </row>
    <row r="604" spans="10:16">
      <c r="J604" s="3"/>
      <c r="K604" s="3"/>
      <c r="L604" s="3"/>
      <c r="M604" s="3"/>
      <c r="N604" s="3"/>
      <c r="O604" s="3"/>
      <c r="P604" s="3"/>
    </row>
    <row r="605" spans="10:16">
      <c r="J605" s="3"/>
      <c r="K605" s="3"/>
      <c r="L605" s="3"/>
      <c r="M605" s="3"/>
      <c r="N605" s="3"/>
      <c r="O605" s="3"/>
      <c r="P605" s="3"/>
    </row>
    <row r="606" spans="10:16">
      <c r="J606" s="3"/>
      <c r="K606" s="3"/>
      <c r="L606" s="3"/>
      <c r="M606" s="3"/>
      <c r="N606" s="3"/>
      <c r="O606" s="3"/>
      <c r="P606" s="3"/>
    </row>
    <row r="607" spans="10:16">
      <c r="J607" s="3"/>
      <c r="K607" s="3"/>
      <c r="L607" s="3"/>
      <c r="M607" s="3"/>
      <c r="N607" s="3"/>
      <c r="O607" s="3"/>
      <c r="P607" s="3"/>
    </row>
    <row r="608" spans="10:16">
      <c r="J608" s="3"/>
      <c r="K608" s="3"/>
      <c r="L608" s="3"/>
      <c r="M608" s="3"/>
      <c r="N608" s="3"/>
      <c r="O608" s="3"/>
      <c r="P608" s="3"/>
    </row>
    <row r="609" spans="10:16">
      <c r="J609" s="3"/>
      <c r="K609" s="3"/>
      <c r="L609" s="3"/>
      <c r="M609" s="3"/>
      <c r="N609" s="3"/>
      <c r="O609" s="3"/>
      <c r="P609" s="3"/>
    </row>
    <row r="610" spans="10:16">
      <c r="J610" s="3"/>
      <c r="K610" s="3"/>
      <c r="L610" s="3"/>
      <c r="M610" s="3"/>
      <c r="N610" s="3"/>
      <c r="O610" s="3"/>
      <c r="P610" s="3"/>
    </row>
    <row r="611" spans="10:16">
      <c r="J611" s="3"/>
      <c r="K611" s="3"/>
      <c r="L611" s="3"/>
      <c r="M611" s="3"/>
      <c r="N611" s="3"/>
      <c r="O611" s="3"/>
      <c r="P611" s="3"/>
    </row>
    <row r="612" spans="10:16">
      <c r="J612" s="3"/>
      <c r="K612" s="3"/>
      <c r="L612" s="3"/>
      <c r="M612" s="3"/>
      <c r="N612" s="3"/>
      <c r="O612" s="3"/>
      <c r="P612" s="3"/>
    </row>
    <row r="613" spans="10:16">
      <c r="J613" s="3"/>
      <c r="K613" s="3"/>
      <c r="L613" s="3"/>
      <c r="M613" s="3"/>
      <c r="N613" s="3"/>
      <c r="O613" s="3"/>
      <c r="P613" s="3"/>
    </row>
    <row r="614" spans="10:16">
      <c r="J614" s="3"/>
      <c r="K614" s="3"/>
      <c r="L614" s="3"/>
      <c r="M614" s="3"/>
      <c r="N614" s="3"/>
      <c r="O614" s="3"/>
      <c r="P614" s="3"/>
    </row>
    <row r="615" spans="10:16">
      <c r="J615" s="3"/>
      <c r="K615" s="3"/>
      <c r="L615" s="3"/>
      <c r="M615" s="3"/>
      <c r="N615" s="3"/>
      <c r="O615" s="3"/>
      <c r="P615" s="3"/>
    </row>
    <row r="616" spans="10:16">
      <c r="J616" s="3"/>
      <c r="K616" s="3"/>
      <c r="L616" s="3"/>
      <c r="M616" s="3"/>
      <c r="N616" s="3"/>
      <c r="O616" s="3"/>
      <c r="P616" s="3"/>
    </row>
    <row r="617" spans="10:16">
      <c r="J617" s="3"/>
      <c r="K617" s="3"/>
      <c r="L617" s="3"/>
      <c r="M617" s="3"/>
      <c r="N617" s="3"/>
      <c r="O617" s="3"/>
      <c r="P617" s="3"/>
    </row>
    <row r="618" spans="10:16">
      <c r="J618" s="3"/>
      <c r="K618" s="3"/>
      <c r="L618" s="3"/>
      <c r="M618" s="3"/>
      <c r="N618" s="3"/>
      <c r="O618" s="3"/>
      <c r="P618" s="3"/>
    </row>
    <row r="619" spans="10:16">
      <c r="J619" s="3"/>
      <c r="K619" s="3"/>
      <c r="L619" s="3"/>
      <c r="M619" s="3"/>
      <c r="N619" s="3"/>
      <c r="O619" s="3"/>
      <c r="P619" s="3"/>
    </row>
    <row r="620" spans="10:16">
      <c r="J620" s="3"/>
      <c r="K620" s="3"/>
      <c r="L620" s="3"/>
      <c r="M620" s="3"/>
      <c r="N620" s="3"/>
      <c r="O620" s="3"/>
      <c r="P620" s="3"/>
    </row>
    <row r="621" spans="10:16">
      <c r="J621" s="3"/>
      <c r="K621" s="3"/>
      <c r="L621" s="3"/>
      <c r="M621" s="3"/>
      <c r="N621" s="3"/>
      <c r="O621" s="3"/>
      <c r="P621" s="3"/>
    </row>
    <row r="622" spans="10:16">
      <c r="J622" s="3"/>
      <c r="K622" s="3"/>
      <c r="L622" s="3"/>
      <c r="M622" s="3"/>
      <c r="N622" s="3"/>
      <c r="O622" s="3"/>
      <c r="P622" s="3"/>
    </row>
    <row r="623" spans="10:16">
      <c r="J623" s="3"/>
      <c r="K623" s="3"/>
      <c r="L623" s="3"/>
      <c r="M623" s="3"/>
      <c r="N623" s="3"/>
      <c r="O623" s="3"/>
      <c r="P623" s="3"/>
    </row>
    <row r="624" spans="10:16">
      <c r="J624" s="3"/>
      <c r="K624" s="3"/>
      <c r="L624" s="3"/>
      <c r="M624" s="3"/>
      <c r="N624" s="3"/>
      <c r="O624" s="3"/>
      <c r="P624" s="3"/>
    </row>
    <row r="625" spans="10:16">
      <c r="J625" s="3"/>
      <c r="K625" s="3"/>
      <c r="L625" s="3"/>
      <c r="M625" s="3"/>
      <c r="N625" s="3"/>
      <c r="O625" s="3"/>
      <c r="P625" s="3"/>
    </row>
    <row r="626" spans="10:16">
      <c r="J626" s="3"/>
      <c r="K626" s="3"/>
      <c r="L626" s="3"/>
      <c r="M626" s="3"/>
      <c r="N626" s="3"/>
      <c r="O626" s="3"/>
      <c r="P626" s="3"/>
    </row>
    <row r="627" spans="10:16">
      <c r="J627" s="3"/>
      <c r="K627" s="3"/>
      <c r="L627" s="3"/>
      <c r="M627" s="3"/>
      <c r="N627" s="3"/>
      <c r="O627" s="3"/>
      <c r="P627" s="3"/>
    </row>
    <row r="628" spans="10:16">
      <c r="J628" s="3"/>
      <c r="K628" s="3"/>
      <c r="L628" s="3"/>
      <c r="M628" s="3"/>
      <c r="N628" s="3"/>
      <c r="O628" s="3"/>
      <c r="P628" s="3"/>
    </row>
  </sheetData>
  <sheetProtection password="CF81" sheet="1" objects="1" scenarios="1" sort="0" autoFilter="0"/>
  <autoFilter ref="A1:I384"/>
  <printOptions horizontalCentered="1" headings="1"/>
  <pageMargins left="0.4" right="0.4" top="1.2537499999999999" bottom="0.4" header="0.3" footer="0.3"/>
  <pageSetup scale="51" fitToHeight="0" orientation="landscape" r:id="rId1"/>
  <headerFooter>
    <oddHeader>&amp;C&amp;"-,Bold"
Schedule 3G – GMACM Additional R+W Claims</oddHeader>
    <oddFooter>&amp;L&amp;D
Source: Docket No. 6728&amp;RPage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  <pageSetUpPr fitToPage="1"/>
  </sheetPr>
  <dimension ref="A1:P384"/>
  <sheetViews>
    <sheetView showGridLines="0" view="pageBreakPreview" zoomScaleNormal="100" zoomScaleSheetLayoutView="100" workbookViewId="0">
      <selection activeCell="C3" sqref="C3"/>
    </sheetView>
  </sheetViews>
  <sheetFormatPr defaultColWidth="15.7109375" defaultRowHeight="15"/>
  <cols>
    <col min="1" max="1" width="23.140625" style="3" bestFit="1" customWidth="1"/>
    <col min="2" max="2" width="20" style="13" bestFit="1" customWidth="1"/>
    <col min="3" max="3" width="23" style="14" bestFit="1" customWidth="1"/>
    <col min="4" max="4" width="20.42578125" style="14" bestFit="1" customWidth="1"/>
    <col min="5" max="5" width="17.7109375" style="14" bestFit="1" customWidth="1"/>
    <col min="6" max="6" width="14.28515625" style="5" bestFit="1" customWidth="1"/>
    <col min="7" max="7" width="42.42578125" style="6" bestFit="1" customWidth="1"/>
    <col min="8" max="8" width="19.5703125" style="14" bestFit="1" customWidth="1"/>
    <col min="9" max="9" width="16.42578125" style="13" bestFit="1" customWidth="1"/>
    <col min="10" max="10" width="15.7109375" style="17"/>
    <col min="11" max="16384" width="15.7109375" style="13"/>
  </cols>
  <sheetData>
    <row r="1" spans="1:16" s="15" customFormat="1" ht="45">
      <c r="A1" s="45" t="s">
        <v>70</v>
      </c>
      <c r="B1" s="46" t="s">
        <v>18</v>
      </c>
      <c r="C1" s="47" t="s">
        <v>15</v>
      </c>
      <c r="D1" s="47" t="s">
        <v>16</v>
      </c>
      <c r="E1" s="47" t="s">
        <v>17</v>
      </c>
      <c r="F1" s="47" t="s">
        <v>80</v>
      </c>
      <c r="G1" s="46" t="s">
        <v>19</v>
      </c>
      <c r="H1" s="47" t="s">
        <v>81</v>
      </c>
      <c r="I1" s="89" t="s">
        <v>12</v>
      </c>
    </row>
    <row r="2" spans="1:16">
      <c r="A2" s="96" t="s">
        <v>143</v>
      </c>
      <c r="B2" s="97" t="s">
        <v>31</v>
      </c>
      <c r="C2" s="52">
        <v>3157294.24</v>
      </c>
      <c r="D2" s="52">
        <v>135808.56</v>
      </c>
      <c r="E2" s="52">
        <v>74841.75</v>
      </c>
      <c r="F2" s="90">
        <v>33523.64</v>
      </c>
      <c r="G2" s="53" t="s">
        <v>3876</v>
      </c>
      <c r="H2" s="52">
        <v>33523.64</v>
      </c>
      <c r="I2" s="91">
        <v>4.2999999999999997E-2</v>
      </c>
      <c r="J2" s="3"/>
      <c r="K2" s="3"/>
      <c r="L2" s="3"/>
      <c r="M2" s="3"/>
      <c r="N2" s="3"/>
      <c r="O2" s="3"/>
      <c r="P2" s="3"/>
    </row>
    <row r="3" spans="1:16">
      <c r="A3" s="55" t="s">
        <v>1908</v>
      </c>
      <c r="B3" s="98" t="s">
        <v>31</v>
      </c>
      <c r="C3" s="58">
        <v>500968.89</v>
      </c>
      <c r="D3" s="58">
        <v>21548.79</v>
      </c>
      <c r="E3" s="58">
        <v>12882.42</v>
      </c>
      <c r="F3" s="92">
        <v>5770.38</v>
      </c>
      <c r="G3" s="59" t="s">
        <v>3876</v>
      </c>
      <c r="H3" s="58">
        <v>5770.38</v>
      </c>
      <c r="I3" s="93">
        <v>4.2999999999999997E-2</v>
      </c>
      <c r="J3" s="3"/>
      <c r="K3" s="3"/>
      <c r="L3" s="3"/>
      <c r="M3" s="3"/>
      <c r="N3" s="3"/>
      <c r="O3" s="3"/>
      <c r="P3" s="3"/>
    </row>
    <row r="4" spans="1:16">
      <c r="A4" s="49" t="s">
        <v>144</v>
      </c>
      <c r="B4" s="97" t="s">
        <v>31</v>
      </c>
      <c r="C4" s="52">
        <v>1389038.14</v>
      </c>
      <c r="D4" s="52">
        <v>87509.4</v>
      </c>
      <c r="E4" s="52">
        <v>49537.21</v>
      </c>
      <c r="F4" s="90">
        <v>22189.05</v>
      </c>
      <c r="G4" s="53" t="s">
        <v>3885</v>
      </c>
      <c r="H4" s="52">
        <v>22189.05</v>
      </c>
      <c r="I4" s="91">
        <v>6.3E-2</v>
      </c>
      <c r="J4" s="3"/>
      <c r="K4" s="3"/>
      <c r="L4" s="3"/>
      <c r="M4" s="3"/>
      <c r="N4" s="3"/>
      <c r="O4" s="3"/>
      <c r="P4" s="3"/>
    </row>
    <row r="5" spans="1:16">
      <c r="A5" s="55" t="s">
        <v>145</v>
      </c>
      <c r="B5" s="98" t="s">
        <v>31</v>
      </c>
      <c r="C5" s="58">
        <v>2791133.74</v>
      </c>
      <c r="D5" s="58">
        <v>175841.43</v>
      </c>
      <c r="E5" s="58">
        <v>96610.72</v>
      </c>
      <c r="F5" s="92">
        <v>43274.55</v>
      </c>
      <c r="G5" s="59" t="s">
        <v>3885</v>
      </c>
      <c r="H5" s="58">
        <v>43274.55</v>
      </c>
      <c r="I5" s="93">
        <v>6.3E-2</v>
      </c>
      <c r="J5" s="3"/>
      <c r="K5" s="3"/>
      <c r="L5" s="3"/>
      <c r="M5" s="3"/>
      <c r="N5" s="3"/>
      <c r="O5" s="3"/>
      <c r="P5" s="3"/>
    </row>
    <row r="6" spans="1:16">
      <c r="A6" s="49" t="s">
        <v>146</v>
      </c>
      <c r="B6" s="97" t="s">
        <v>31</v>
      </c>
      <c r="C6" s="52">
        <v>3434971.66</v>
      </c>
      <c r="D6" s="52">
        <v>557152.4</v>
      </c>
      <c r="E6" s="52">
        <v>296778.38</v>
      </c>
      <c r="F6" s="90">
        <v>132935.04999999999</v>
      </c>
      <c r="G6" s="53" t="s">
        <v>3876</v>
      </c>
      <c r="H6" s="52">
        <v>132935.04999999999</v>
      </c>
      <c r="I6" s="91">
        <v>0.16220000000000001</v>
      </c>
      <c r="J6" s="3"/>
      <c r="K6" s="3"/>
      <c r="L6" s="3"/>
      <c r="M6" s="3"/>
      <c r="N6" s="3"/>
      <c r="O6" s="3"/>
      <c r="P6" s="3"/>
    </row>
    <row r="7" spans="1:16">
      <c r="A7" s="55" t="s">
        <v>147</v>
      </c>
      <c r="B7" s="98" t="s">
        <v>31</v>
      </c>
      <c r="C7" s="58">
        <v>4582970.12</v>
      </c>
      <c r="D7" s="58">
        <v>743357.75</v>
      </c>
      <c r="E7" s="58">
        <v>383141.3</v>
      </c>
      <c r="F7" s="92">
        <v>171619.34</v>
      </c>
      <c r="G7" s="59" t="s">
        <v>3876</v>
      </c>
      <c r="H7" s="58">
        <v>171619.34</v>
      </c>
      <c r="I7" s="93">
        <v>0.16220000000000001</v>
      </c>
      <c r="J7" s="3"/>
      <c r="K7" s="3"/>
      <c r="L7" s="3"/>
      <c r="M7" s="3"/>
      <c r="N7" s="3"/>
      <c r="O7" s="3"/>
      <c r="P7" s="3"/>
    </row>
    <row r="8" spans="1:16">
      <c r="A8" s="49" t="s">
        <v>148</v>
      </c>
      <c r="B8" s="97" t="s">
        <v>31</v>
      </c>
      <c r="C8" s="52">
        <v>1950683.3</v>
      </c>
      <c r="D8" s="52">
        <v>316400.83</v>
      </c>
      <c r="E8" s="52">
        <v>165858.62</v>
      </c>
      <c r="F8" s="90">
        <v>74292.55</v>
      </c>
      <c r="G8" s="53" t="s">
        <v>3876</v>
      </c>
      <c r="H8" s="52">
        <v>74292.55</v>
      </c>
      <c r="I8" s="91">
        <v>0.16220000000000001</v>
      </c>
      <c r="J8" s="3"/>
      <c r="K8" s="3"/>
      <c r="L8" s="3"/>
      <c r="M8" s="3"/>
      <c r="N8" s="3"/>
      <c r="O8" s="3"/>
      <c r="P8" s="3"/>
    </row>
    <row r="9" spans="1:16">
      <c r="A9" s="55" t="s">
        <v>149</v>
      </c>
      <c r="B9" s="98" t="s">
        <v>31</v>
      </c>
      <c r="C9" s="58">
        <v>6275483.3099999996</v>
      </c>
      <c r="D9" s="58">
        <v>918103.21</v>
      </c>
      <c r="E9" s="58">
        <v>469067.72</v>
      </c>
      <c r="F9" s="92">
        <v>91338.86</v>
      </c>
      <c r="G9" s="59" t="s">
        <v>3876</v>
      </c>
      <c r="H9" s="58">
        <v>91338.86</v>
      </c>
      <c r="I9" s="93">
        <v>6.3600000000000004E-2</v>
      </c>
      <c r="J9" s="3"/>
      <c r="K9" s="3"/>
      <c r="L9" s="3"/>
      <c r="M9" s="3"/>
      <c r="N9" s="3"/>
      <c r="O9" s="3"/>
      <c r="P9" s="3"/>
    </row>
    <row r="10" spans="1:16">
      <c r="A10" s="49" t="s">
        <v>150</v>
      </c>
      <c r="B10" s="97" t="s">
        <v>31</v>
      </c>
      <c r="C10" s="52">
        <v>7725474.3899999997</v>
      </c>
      <c r="D10" s="52">
        <v>1130236.8999999999</v>
      </c>
      <c r="E10" s="52">
        <v>563719.15</v>
      </c>
      <c r="F10" s="90">
        <v>109769.79</v>
      </c>
      <c r="G10" s="53" t="s">
        <v>3876</v>
      </c>
      <c r="H10" s="52">
        <v>109769.79</v>
      </c>
      <c r="I10" s="91">
        <v>6.3600000000000004E-2</v>
      </c>
      <c r="J10" s="3"/>
      <c r="K10" s="3"/>
      <c r="L10" s="3"/>
      <c r="M10" s="3"/>
      <c r="N10" s="3"/>
      <c r="O10" s="3"/>
      <c r="P10" s="3"/>
    </row>
    <row r="11" spans="1:16">
      <c r="A11" s="55" t="s">
        <v>151</v>
      </c>
      <c r="B11" s="98" t="s">
        <v>31</v>
      </c>
      <c r="C11" s="58">
        <v>5630681.0300000003</v>
      </c>
      <c r="D11" s="58">
        <v>146397.71</v>
      </c>
      <c r="E11" s="58">
        <v>74089.91</v>
      </c>
      <c r="F11" s="92">
        <v>33186.870000000003</v>
      </c>
      <c r="G11" s="59" t="s">
        <v>3876</v>
      </c>
      <c r="H11" s="58">
        <v>33186.870000000003</v>
      </c>
      <c r="I11" s="93">
        <v>2.5999999999999999E-2</v>
      </c>
      <c r="J11" s="3"/>
      <c r="K11" s="3"/>
      <c r="L11" s="3"/>
      <c r="M11" s="3"/>
      <c r="N11" s="3"/>
      <c r="O11" s="3"/>
      <c r="P11" s="3"/>
    </row>
    <row r="12" spans="1:16">
      <c r="A12" s="49" t="s">
        <v>152</v>
      </c>
      <c r="B12" s="97" t="s">
        <v>31</v>
      </c>
      <c r="C12" s="52">
        <v>5739642.9100000001</v>
      </c>
      <c r="D12" s="52">
        <v>149230.72</v>
      </c>
      <c r="E12" s="52">
        <v>74033.38</v>
      </c>
      <c r="F12" s="90">
        <v>33161.550000000003</v>
      </c>
      <c r="G12" s="53" t="s">
        <v>3876</v>
      </c>
      <c r="H12" s="52">
        <v>33161.550000000003</v>
      </c>
      <c r="I12" s="91">
        <v>2.5999999999999999E-2</v>
      </c>
      <c r="J12" s="3"/>
      <c r="K12" s="3"/>
      <c r="L12" s="3"/>
      <c r="M12" s="3"/>
      <c r="N12" s="3"/>
      <c r="O12" s="3"/>
      <c r="P12" s="3"/>
    </row>
    <row r="13" spans="1:16">
      <c r="A13" s="55" t="s">
        <v>153</v>
      </c>
      <c r="B13" s="98" t="s">
        <v>31</v>
      </c>
      <c r="C13" s="58">
        <v>5582040.5599999996</v>
      </c>
      <c r="D13" s="58">
        <v>145133.04999999999</v>
      </c>
      <c r="E13" s="58">
        <v>76802.63</v>
      </c>
      <c r="F13" s="92">
        <v>34401.97</v>
      </c>
      <c r="G13" s="59" t="s">
        <v>3876</v>
      </c>
      <c r="H13" s="58">
        <v>34401.97</v>
      </c>
      <c r="I13" s="93">
        <v>2.5999999999999999E-2</v>
      </c>
      <c r="J13" s="3"/>
      <c r="K13" s="3"/>
      <c r="L13" s="3"/>
      <c r="M13" s="3"/>
      <c r="N13" s="3"/>
      <c r="O13" s="3"/>
      <c r="P13" s="3"/>
    </row>
    <row r="14" spans="1:16">
      <c r="A14" s="49" t="s">
        <v>154</v>
      </c>
      <c r="B14" s="97" t="s">
        <v>31</v>
      </c>
      <c r="C14" s="52">
        <v>3861488.57</v>
      </c>
      <c r="D14" s="52">
        <v>100398.7</v>
      </c>
      <c r="E14" s="52">
        <v>52906.53</v>
      </c>
      <c r="F14" s="90">
        <v>23698.26</v>
      </c>
      <c r="G14" s="53" t="s">
        <v>3876</v>
      </c>
      <c r="H14" s="52">
        <v>23698.26</v>
      </c>
      <c r="I14" s="91">
        <v>2.5999999999999999E-2</v>
      </c>
      <c r="J14" s="3"/>
      <c r="K14" s="3"/>
      <c r="L14" s="3"/>
      <c r="M14" s="3"/>
      <c r="N14" s="3"/>
      <c r="O14" s="3"/>
      <c r="P14" s="3"/>
    </row>
    <row r="15" spans="1:16">
      <c r="A15" s="55" t="s">
        <v>155</v>
      </c>
      <c r="B15" s="98" t="s">
        <v>31</v>
      </c>
      <c r="C15" s="58">
        <v>2842890.79</v>
      </c>
      <c r="D15" s="58">
        <v>519680.44</v>
      </c>
      <c r="E15" s="58">
        <v>257910.6</v>
      </c>
      <c r="F15" s="92">
        <v>58141.75</v>
      </c>
      <c r="G15" s="59" t="s">
        <v>3876</v>
      </c>
      <c r="H15" s="58">
        <v>58141.75</v>
      </c>
      <c r="I15" s="93">
        <v>9.1999999999999998E-2</v>
      </c>
      <c r="J15" s="3"/>
      <c r="K15" s="3"/>
      <c r="L15" s="3"/>
      <c r="M15" s="3"/>
      <c r="N15" s="3"/>
      <c r="O15" s="3"/>
      <c r="P15" s="3"/>
    </row>
    <row r="16" spans="1:16">
      <c r="A16" s="49" t="s">
        <v>156</v>
      </c>
      <c r="B16" s="97" t="s">
        <v>31</v>
      </c>
      <c r="C16" s="52">
        <v>7195864.7300000004</v>
      </c>
      <c r="D16" s="52">
        <v>1315404.07</v>
      </c>
      <c r="E16" s="52">
        <v>691122.4</v>
      </c>
      <c r="F16" s="90">
        <v>155802.29999999999</v>
      </c>
      <c r="G16" s="53" t="s">
        <v>3876</v>
      </c>
      <c r="H16" s="52">
        <v>155802.29999999999</v>
      </c>
      <c r="I16" s="91">
        <v>9.1999999999999998E-2</v>
      </c>
      <c r="J16" s="3"/>
      <c r="K16" s="3"/>
      <c r="L16" s="3"/>
      <c r="M16" s="3"/>
      <c r="N16" s="3"/>
      <c r="O16" s="3"/>
      <c r="P16" s="3"/>
    </row>
    <row r="17" spans="1:16">
      <c r="A17" s="65" t="s">
        <v>157</v>
      </c>
      <c r="B17" s="98" t="s">
        <v>31</v>
      </c>
      <c r="C17" s="58">
        <v>1328402.23</v>
      </c>
      <c r="D17" s="58">
        <v>242831.93</v>
      </c>
      <c r="E17" s="58">
        <v>122361.86</v>
      </c>
      <c r="F17" s="92">
        <v>27584.49</v>
      </c>
      <c r="G17" s="59" t="s">
        <v>3876</v>
      </c>
      <c r="H17" s="58">
        <v>27584.49</v>
      </c>
      <c r="I17" s="93">
        <v>9.1999999999999998E-2</v>
      </c>
      <c r="J17" s="3"/>
      <c r="K17" s="3"/>
      <c r="L17" s="3"/>
      <c r="M17" s="3"/>
      <c r="N17" s="3"/>
      <c r="O17" s="3"/>
      <c r="P17" s="3"/>
    </row>
    <row r="18" spans="1:16">
      <c r="A18" s="49" t="s">
        <v>158</v>
      </c>
      <c r="B18" s="97" t="s">
        <v>31</v>
      </c>
      <c r="C18" s="52">
        <v>6760354.1900000004</v>
      </c>
      <c r="D18" s="52">
        <v>1235792.75</v>
      </c>
      <c r="E18" s="52">
        <v>618176.94999999995</v>
      </c>
      <c r="F18" s="90">
        <v>139357.93</v>
      </c>
      <c r="G18" s="53" t="s">
        <v>3876</v>
      </c>
      <c r="H18" s="52">
        <v>139357.93</v>
      </c>
      <c r="I18" s="91">
        <v>9.1999999999999998E-2</v>
      </c>
      <c r="J18" s="3"/>
      <c r="K18" s="3"/>
      <c r="L18" s="3"/>
      <c r="M18" s="3"/>
      <c r="N18" s="3"/>
      <c r="O18" s="3"/>
      <c r="P18" s="3"/>
    </row>
    <row r="19" spans="1:16">
      <c r="A19" s="55" t="s">
        <v>159</v>
      </c>
      <c r="B19" s="98" t="s">
        <v>44</v>
      </c>
      <c r="C19" s="58">
        <v>20430172.640000001</v>
      </c>
      <c r="D19" s="58">
        <v>1618069.67</v>
      </c>
      <c r="E19" s="58">
        <v>542290.75</v>
      </c>
      <c r="F19" s="92">
        <v>117772.93</v>
      </c>
      <c r="G19" s="59" t="s">
        <v>3876</v>
      </c>
      <c r="H19" s="58">
        <v>117772.93</v>
      </c>
      <c r="I19" s="93">
        <v>3.8399999999999997E-2</v>
      </c>
      <c r="J19" s="3"/>
      <c r="K19" s="3"/>
      <c r="L19" s="3"/>
      <c r="M19" s="3"/>
      <c r="N19" s="3"/>
      <c r="O19" s="3"/>
      <c r="P19" s="3"/>
    </row>
    <row r="20" spans="1:16">
      <c r="A20" s="49" t="s">
        <v>160</v>
      </c>
      <c r="B20" s="97" t="s">
        <v>44</v>
      </c>
      <c r="C20" s="52">
        <v>11370615.710000001</v>
      </c>
      <c r="D20" s="52">
        <v>900552.76</v>
      </c>
      <c r="E20" s="52">
        <v>302457.28999999998</v>
      </c>
      <c r="F20" s="90">
        <v>65686.69</v>
      </c>
      <c r="G20" s="53" t="s">
        <v>3876</v>
      </c>
      <c r="H20" s="52">
        <v>65686.69</v>
      </c>
      <c r="I20" s="91">
        <v>3.8399999999999997E-2</v>
      </c>
      <c r="J20" s="3"/>
      <c r="K20" s="3"/>
      <c r="L20" s="3"/>
      <c r="M20" s="3"/>
      <c r="N20" s="3"/>
      <c r="O20" s="3"/>
      <c r="P20" s="3"/>
    </row>
    <row r="21" spans="1:16">
      <c r="A21" s="55" t="s">
        <v>161</v>
      </c>
      <c r="B21" s="98" t="s">
        <v>44</v>
      </c>
      <c r="C21" s="58">
        <v>11009802.75</v>
      </c>
      <c r="D21" s="58">
        <v>871976.38</v>
      </c>
      <c r="E21" s="58">
        <v>293888.05</v>
      </c>
      <c r="F21" s="92">
        <v>63825.65</v>
      </c>
      <c r="G21" s="59" t="s">
        <v>3876</v>
      </c>
      <c r="H21" s="58">
        <v>63825.65</v>
      </c>
      <c r="I21" s="93">
        <v>3.8399999999999997E-2</v>
      </c>
      <c r="J21" s="3"/>
      <c r="K21" s="3"/>
      <c r="L21" s="3"/>
      <c r="M21" s="3"/>
      <c r="N21" s="3"/>
      <c r="O21" s="3"/>
      <c r="P21" s="3"/>
    </row>
    <row r="22" spans="1:16">
      <c r="A22" s="49" t="s">
        <v>168</v>
      </c>
      <c r="B22" s="97" t="s">
        <v>32</v>
      </c>
      <c r="C22" s="52">
        <v>12988677.01</v>
      </c>
      <c r="D22" s="52">
        <v>649433.85</v>
      </c>
      <c r="E22" s="52">
        <v>234012.3</v>
      </c>
      <c r="F22" s="90">
        <v>52410.21</v>
      </c>
      <c r="G22" s="53" t="s">
        <v>3876</v>
      </c>
      <c r="H22" s="52">
        <v>52410.21</v>
      </c>
      <c r="I22" s="91">
        <v>2.5000000000000001E-2</v>
      </c>
      <c r="J22" s="3"/>
      <c r="K22" s="3"/>
      <c r="L22" s="3"/>
      <c r="M22" s="3"/>
      <c r="N22" s="3"/>
      <c r="O22" s="3"/>
      <c r="P22" s="3"/>
    </row>
    <row r="23" spans="1:16">
      <c r="A23" s="55" t="s">
        <v>169</v>
      </c>
      <c r="B23" s="98" t="s">
        <v>32</v>
      </c>
      <c r="C23" s="58">
        <v>3096224.64</v>
      </c>
      <c r="D23" s="58">
        <v>154811.23000000001</v>
      </c>
      <c r="E23" s="58">
        <v>55701.4</v>
      </c>
      <c r="F23" s="92">
        <v>12475.08</v>
      </c>
      <c r="G23" s="59" t="s">
        <v>3876</v>
      </c>
      <c r="H23" s="58">
        <v>12475.08</v>
      </c>
      <c r="I23" s="93">
        <v>2.5000000000000001E-2</v>
      </c>
      <c r="J23" s="3"/>
      <c r="K23" s="3"/>
      <c r="L23" s="3"/>
      <c r="M23" s="3"/>
      <c r="N23" s="3"/>
      <c r="O23" s="3"/>
      <c r="P23" s="3"/>
    </row>
    <row r="24" spans="1:16">
      <c r="A24" s="49" t="s">
        <v>170</v>
      </c>
      <c r="B24" s="97" t="s">
        <v>32</v>
      </c>
      <c r="C24" s="52">
        <v>4985845.1500000004</v>
      </c>
      <c r="D24" s="52">
        <v>249292.26</v>
      </c>
      <c r="E24" s="52">
        <v>89920.84</v>
      </c>
      <c r="F24" s="90">
        <v>20138.990000000002</v>
      </c>
      <c r="G24" s="53" t="s">
        <v>3876</v>
      </c>
      <c r="H24" s="52">
        <v>20138.990000000002</v>
      </c>
      <c r="I24" s="91">
        <v>2.5000000000000001E-2</v>
      </c>
      <c r="J24" s="3"/>
      <c r="K24" s="3"/>
      <c r="L24" s="3"/>
      <c r="M24" s="3"/>
      <c r="N24" s="3"/>
      <c r="O24" s="3"/>
      <c r="P24" s="3"/>
    </row>
    <row r="25" spans="1:16">
      <c r="A25" s="55" t="s">
        <v>171</v>
      </c>
      <c r="B25" s="98" t="s">
        <v>32</v>
      </c>
      <c r="C25" s="58">
        <v>12969503.359999999</v>
      </c>
      <c r="D25" s="58">
        <v>648475.17000000004</v>
      </c>
      <c r="E25" s="58">
        <v>232499.3</v>
      </c>
      <c r="F25" s="92">
        <v>52071.360000000001</v>
      </c>
      <c r="G25" s="59" t="s">
        <v>3876</v>
      </c>
      <c r="H25" s="58">
        <v>52071.360000000001</v>
      </c>
      <c r="I25" s="93">
        <v>2.5000000000000001E-2</v>
      </c>
      <c r="J25" s="3"/>
      <c r="K25" s="3"/>
      <c r="L25" s="3"/>
      <c r="M25" s="3"/>
      <c r="N25" s="3"/>
      <c r="O25" s="3"/>
      <c r="P25" s="3"/>
    </row>
    <row r="26" spans="1:16">
      <c r="A26" s="49" t="s">
        <v>198</v>
      </c>
      <c r="B26" s="97" t="s">
        <v>46</v>
      </c>
      <c r="C26" s="52">
        <v>40360845.159999996</v>
      </c>
      <c r="D26" s="52">
        <v>257319.43</v>
      </c>
      <c r="E26" s="52">
        <v>111676</v>
      </c>
      <c r="F26" s="90">
        <v>2289.19</v>
      </c>
      <c r="G26" s="53" t="s">
        <v>3876</v>
      </c>
      <c r="H26" s="52">
        <v>2289.19</v>
      </c>
      <c r="I26" s="91">
        <v>2.9999999999999997E-4</v>
      </c>
      <c r="J26" s="3"/>
      <c r="K26" s="3"/>
      <c r="L26" s="3"/>
      <c r="M26" s="3"/>
      <c r="N26" s="3"/>
      <c r="O26" s="3"/>
      <c r="P26" s="3"/>
    </row>
    <row r="27" spans="1:16">
      <c r="A27" s="55" t="s">
        <v>199</v>
      </c>
      <c r="B27" s="98" t="s">
        <v>46</v>
      </c>
      <c r="C27" s="58">
        <v>21587643.57</v>
      </c>
      <c r="D27" s="58">
        <v>137631.41</v>
      </c>
      <c r="E27" s="58">
        <v>59437.49</v>
      </c>
      <c r="F27" s="92">
        <v>1218.3800000000001</v>
      </c>
      <c r="G27" s="59" t="s">
        <v>3876</v>
      </c>
      <c r="H27" s="58">
        <v>1218.3800000000001</v>
      </c>
      <c r="I27" s="93">
        <v>2.9999999999999997E-4</v>
      </c>
      <c r="J27" s="3"/>
      <c r="K27" s="3"/>
      <c r="L27" s="3"/>
      <c r="M27" s="3"/>
      <c r="N27" s="3"/>
      <c r="O27" s="3"/>
      <c r="P27" s="3"/>
    </row>
    <row r="28" spans="1:16">
      <c r="A28" s="49" t="s">
        <v>200</v>
      </c>
      <c r="B28" s="97" t="s">
        <v>46</v>
      </c>
      <c r="C28" s="52">
        <v>15573544.109999999</v>
      </c>
      <c r="D28" s="52">
        <v>99288.69</v>
      </c>
      <c r="E28" s="52">
        <v>42498.21</v>
      </c>
      <c r="F28" s="90">
        <v>871.15</v>
      </c>
      <c r="G28" s="53" t="s">
        <v>3876</v>
      </c>
      <c r="H28" s="52">
        <v>871.15</v>
      </c>
      <c r="I28" s="91">
        <v>2.9999999999999997E-4</v>
      </c>
      <c r="J28" s="3"/>
      <c r="K28" s="3"/>
      <c r="L28" s="3"/>
      <c r="M28" s="3"/>
      <c r="N28" s="3"/>
      <c r="O28" s="3"/>
      <c r="P28" s="3"/>
    </row>
    <row r="29" spans="1:16">
      <c r="A29" s="55" t="s">
        <v>201</v>
      </c>
      <c r="B29" s="98" t="s">
        <v>46</v>
      </c>
      <c r="C29" s="58">
        <v>124064736.3</v>
      </c>
      <c r="D29" s="58">
        <v>790971.24</v>
      </c>
      <c r="E29" s="58">
        <v>333975.31</v>
      </c>
      <c r="F29" s="92">
        <v>6846.01</v>
      </c>
      <c r="G29" s="59" t="s">
        <v>3876</v>
      </c>
      <c r="H29" s="58">
        <v>6846.01</v>
      </c>
      <c r="I29" s="93">
        <v>2.9999999999999997E-4</v>
      </c>
      <c r="J29" s="3"/>
      <c r="K29" s="3"/>
      <c r="L29" s="3"/>
      <c r="M29" s="3"/>
      <c r="N29" s="3"/>
      <c r="O29" s="3"/>
      <c r="P29" s="3"/>
    </row>
    <row r="30" spans="1:16">
      <c r="A30" s="49" t="s">
        <v>202</v>
      </c>
      <c r="B30" s="97" t="s">
        <v>46</v>
      </c>
      <c r="C30" s="52">
        <v>8986499.5999999996</v>
      </c>
      <c r="D30" s="52">
        <v>57293.18</v>
      </c>
      <c r="E30" s="52">
        <v>23408.639999999999</v>
      </c>
      <c r="F30" s="90">
        <v>479.84</v>
      </c>
      <c r="G30" s="53" t="s">
        <v>3876</v>
      </c>
      <c r="H30" s="52">
        <v>479.84</v>
      </c>
      <c r="I30" s="91">
        <v>2.9999999999999997E-4</v>
      </c>
      <c r="J30" s="3"/>
      <c r="K30" s="3"/>
      <c r="L30" s="3"/>
      <c r="M30" s="3"/>
      <c r="N30" s="3"/>
      <c r="O30" s="3"/>
      <c r="P30" s="3"/>
    </row>
    <row r="31" spans="1:16">
      <c r="A31" s="55" t="s">
        <v>203</v>
      </c>
      <c r="B31" s="98" t="s">
        <v>46</v>
      </c>
      <c r="C31" s="58">
        <v>8181786.71</v>
      </c>
      <c r="D31" s="58">
        <v>52162.75</v>
      </c>
      <c r="E31" s="58">
        <v>20991.06</v>
      </c>
      <c r="F31" s="92">
        <v>430.29</v>
      </c>
      <c r="G31" s="59" t="s">
        <v>3876</v>
      </c>
      <c r="H31" s="58">
        <v>430.29</v>
      </c>
      <c r="I31" s="93">
        <v>2.9999999999999997E-4</v>
      </c>
      <c r="J31" s="3"/>
      <c r="K31" s="3"/>
      <c r="L31" s="3"/>
      <c r="M31" s="3"/>
      <c r="N31" s="3"/>
      <c r="O31" s="3"/>
      <c r="P31" s="3"/>
    </row>
    <row r="32" spans="1:16">
      <c r="A32" s="49" t="s">
        <v>1935</v>
      </c>
      <c r="B32" s="97" t="s">
        <v>24</v>
      </c>
      <c r="C32" s="52">
        <v>236844664.55000001</v>
      </c>
      <c r="D32" s="52">
        <v>236844664.55000001</v>
      </c>
      <c r="E32" s="52">
        <v>131688808.09</v>
      </c>
      <c r="F32" s="90">
        <v>58986974.490000002</v>
      </c>
      <c r="G32" s="53" t="s">
        <v>3876</v>
      </c>
      <c r="H32" s="52">
        <v>58986974.490000002</v>
      </c>
      <c r="I32" s="91">
        <v>1</v>
      </c>
      <c r="J32" s="3"/>
      <c r="K32" s="3"/>
      <c r="L32" s="3"/>
      <c r="M32" s="3"/>
      <c r="N32" s="3"/>
      <c r="O32" s="3"/>
      <c r="P32" s="3"/>
    </row>
    <row r="33" spans="1:16">
      <c r="A33" s="55" t="s">
        <v>1936</v>
      </c>
      <c r="B33" s="98" t="s">
        <v>25</v>
      </c>
      <c r="C33" s="58">
        <v>341374765.37</v>
      </c>
      <c r="D33" s="58">
        <v>341374765.37</v>
      </c>
      <c r="E33" s="58">
        <v>189871385.03999999</v>
      </c>
      <c r="F33" s="92">
        <v>85048522.400000006</v>
      </c>
      <c r="G33" s="59" t="s">
        <v>3876</v>
      </c>
      <c r="H33" s="58">
        <v>85048522.400000006</v>
      </c>
      <c r="I33" s="93">
        <v>1</v>
      </c>
      <c r="J33" s="3"/>
      <c r="K33" s="3"/>
      <c r="L33" s="3"/>
      <c r="M33" s="3"/>
      <c r="N33" s="3"/>
      <c r="O33" s="3"/>
      <c r="P33" s="3"/>
    </row>
    <row r="34" spans="1:16">
      <c r="A34" s="49" t="s">
        <v>1996</v>
      </c>
      <c r="B34" s="97" t="s">
        <v>57</v>
      </c>
      <c r="C34" s="52">
        <v>6746830.9199999999</v>
      </c>
      <c r="D34" s="52">
        <v>607214.78</v>
      </c>
      <c r="E34" s="52">
        <v>130877.05</v>
      </c>
      <c r="F34" s="90">
        <v>29311.68</v>
      </c>
      <c r="G34" s="53" t="s">
        <v>3890</v>
      </c>
      <c r="H34" s="52">
        <v>0</v>
      </c>
      <c r="I34" s="91">
        <v>4.4999999999999998E-2</v>
      </c>
      <c r="J34" s="3"/>
      <c r="K34" s="3"/>
      <c r="L34" s="3"/>
      <c r="M34" s="3"/>
      <c r="N34" s="3"/>
      <c r="O34" s="3"/>
      <c r="P34" s="3"/>
    </row>
    <row r="35" spans="1:16">
      <c r="A35" s="55" t="s">
        <v>1997</v>
      </c>
      <c r="B35" s="98" t="s">
        <v>57</v>
      </c>
      <c r="C35" s="58">
        <v>5410998.1900000004</v>
      </c>
      <c r="D35" s="58">
        <v>486989.84</v>
      </c>
      <c r="E35" s="58">
        <v>132018.74</v>
      </c>
      <c r="F35" s="92">
        <v>29567.38</v>
      </c>
      <c r="G35" s="59" t="s">
        <v>3890</v>
      </c>
      <c r="H35" s="58">
        <v>0</v>
      </c>
      <c r="I35" s="93">
        <v>4.4999999999999998E-2</v>
      </c>
      <c r="J35" s="3"/>
      <c r="K35" s="3"/>
      <c r="L35" s="3"/>
      <c r="M35" s="3"/>
      <c r="N35" s="3"/>
      <c r="O35" s="3"/>
      <c r="P35" s="3"/>
    </row>
    <row r="36" spans="1:16">
      <c r="A36" s="49" t="s">
        <v>1998</v>
      </c>
      <c r="B36" s="97" t="s">
        <v>57</v>
      </c>
      <c r="C36" s="52">
        <v>3342600.64</v>
      </c>
      <c r="D36" s="52">
        <v>300834.06</v>
      </c>
      <c r="E36" s="52">
        <v>80464.179999999993</v>
      </c>
      <c r="F36" s="90">
        <v>18021.04</v>
      </c>
      <c r="G36" s="53" t="s">
        <v>3890</v>
      </c>
      <c r="H36" s="52">
        <v>0</v>
      </c>
      <c r="I36" s="91">
        <v>4.4999999999999998E-2</v>
      </c>
      <c r="J36" s="3"/>
      <c r="K36" s="3"/>
      <c r="L36" s="3"/>
      <c r="M36" s="3"/>
      <c r="N36" s="3"/>
      <c r="O36" s="3"/>
      <c r="P36" s="3"/>
    </row>
    <row r="37" spans="1:16">
      <c r="A37" s="55" t="s">
        <v>640</v>
      </c>
      <c r="B37" s="98" t="s">
        <v>33</v>
      </c>
      <c r="C37" s="58">
        <v>10043917.01</v>
      </c>
      <c r="D37" s="58">
        <v>502195.85</v>
      </c>
      <c r="E37" s="58">
        <v>181369.59</v>
      </c>
      <c r="F37" s="92">
        <v>81240.34</v>
      </c>
      <c r="G37" s="59" t="s">
        <v>3876</v>
      </c>
      <c r="H37" s="58">
        <v>81240.34</v>
      </c>
      <c r="I37" s="93">
        <v>0.05</v>
      </c>
      <c r="J37" s="3"/>
      <c r="K37" s="3"/>
      <c r="L37" s="3"/>
      <c r="M37" s="3"/>
      <c r="N37" s="3"/>
      <c r="O37" s="3"/>
      <c r="P37" s="3"/>
    </row>
    <row r="38" spans="1:16">
      <c r="A38" s="49" t="s">
        <v>641</v>
      </c>
      <c r="B38" s="97" t="s">
        <v>33</v>
      </c>
      <c r="C38" s="52">
        <v>152459019.19999999</v>
      </c>
      <c r="D38" s="52">
        <v>7622950.96</v>
      </c>
      <c r="E38" s="52">
        <v>2752585.41</v>
      </c>
      <c r="F38" s="90">
        <v>1232957.3600000001</v>
      </c>
      <c r="G38" s="53" t="s">
        <v>3876</v>
      </c>
      <c r="H38" s="52">
        <v>1232957.3600000001</v>
      </c>
      <c r="I38" s="91">
        <v>0.05</v>
      </c>
      <c r="J38" s="3"/>
      <c r="K38" s="3"/>
      <c r="L38" s="3"/>
      <c r="M38" s="3"/>
      <c r="N38" s="3"/>
      <c r="O38" s="3"/>
      <c r="P38" s="3"/>
    </row>
    <row r="39" spans="1:16">
      <c r="A39" s="55" t="s">
        <v>642</v>
      </c>
      <c r="B39" s="98" t="s">
        <v>33</v>
      </c>
      <c r="C39" s="58">
        <v>14325031.560000001</v>
      </c>
      <c r="D39" s="58">
        <v>716251.58</v>
      </c>
      <c r="E39" s="58">
        <v>257559.67999999999</v>
      </c>
      <c r="F39" s="92">
        <v>115367.94</v>
      </c>
      <c r="G39" s="59" t="s">
        <v>3876</v>
      </c>
      <c r="H39" s="58">
        <v>115367.94</v>
      </c>
      <c r="I39" s="93">
        <v>0.05</v>
      </c>
      <c r="J39" s="3"/>
      <c r="K39" s="3"/>
      <c r="L39" s="3"/>
      <c r="M39" s="3"/>
      <c r="N39" s="3"/>
      <c r="O39" s="3"/>
      <c r="P39" s="3"/>
    </row>
    <row r="40" spans="1:16">
      <c r="A40" s="49" t="s">
        <v>643</v>
      </c>
      <c r="B40" s="97" t="s">
        <v>33</v>
      </c>
      <c r="C40" s="52">
        <v>5623720.46</v>
      </c>
      <c r="D40" s="52">
        <v>281186.02</v>
      </c>
      <c r="E40" s="52">
        <v>100590.39</v>
      </c>
      <c r="F40" s="90">
        <v>45057.15</v>
      </c>
      <c r="G40" s="53" t="s">
        <v>3876</v>
      </c>
      <c r="H40" s="52">
        <v>45057.15</v>
      </c>
      <c r="I40" s="91">
        <v>0.05</v>
      </c>
      <c r="J40" s="3"/>
      <c r="K40" s="3"/>
      <c r="L40" s="3"/>
      <c r="M40" s="3"/>
      <c r="N40" s="3"/>
      <c r="O40" s="3"/>
      <c r="P40" s="3"/>
    </row>
    <row r="41" spans="1:16">
      <c r="A41" s="55" t="s">
        <v>644</v>
      </c>
      <c r="B41" s="98" t="s">
        <v>33</v>
      </c>
      <c r="C41" s="58">
        <v>8280024.1900000004</v>
      </c>
      <c r="D41" s="58">
        <v>414001.21</v>
      </c>
      <c r="E41" s="58">
        <v>147185.25</v>
      </c>
      <c r="F41" s="92">
        <v>65928.25</v>
      </c>
      <c r="G41" s="59" t="s">
        <v>3876</v>
      </c>
      <c r="H41" s="58">
        <v>65928.25</v>
      </c>
      <c r="I41" s="93">
        <v>0.05</v>
      </c>
      <c r="J41" s="3"/>
      <c r="K41" s="3"/>
      <c r="L41" s="3"/>
      <c r="M41" s="3"/>
      <c r="N41" s="3"/>
      <c r="O41" s="3"/>
      <c r="P41" s="3"/>
    </row>
    <row r="42" spans="1:16">
      <c r="A42" s="49" t="s">
        <v>645</v>
      </c>
      <c r="B42" s="97" t="s">
        <v>33</v>
      </c>
      <c r="C42" s="52">
        <v>3495972.56</v>
      </c>
      <c r="D42" s="52">
        <v>174798.63</v>
      </c>
      <c r="E42" s="52">
        <v>61467.65</v>
      </c>
      <c r="F42" s="90">
        <v>27533.02</v>
      </c>
      <c r="G42" s="53" t="s">
        <v>3876</v>
      </c>
      <c r="H42" s="52">
        <v>27533.02</v>
      </c>
      <c r="I42" s="91">
        <v>0.05</v>
      </c>
      <c r="J42" s="3"/>
      <c r="K42" s="3"/>
      <c r="L42" s="3"/>
      <c r="M42" s="3"/>
      <c r="N42" s="3"/>
      <c r="O42" s="3"/>
      <c r="P42" s="3"/>
    </row>
    <row r="43" spans="1:16">
      <c r="A43" s="55" t="s">
        <v>2080</v>
      </c>
      <c r="B43" s="98" t="s">
        <v>29</v>
      </c>
      <c r="C43" s="58">
        <v>4473052.3499999996</v>
      </c>
      <c r="D43" s="58">
        <v>223652.62</v>
      </c>
      <c r="E43" s="58">
        <v>109815.86</v>
      </c>
      <c r="F43" s="92">
        <v>49189.49</v>
      </c>
      <c r="G43" s="59" t="s">
        <v>3879</v>
      </c>
      <c r="H43" s="58">
        <v>0</v>
      </c>
      <c r="I43" s="93">
        <v>0.05</v>
      </c>
      <c r="J43" s="3"/>
      <c r="K43" s="3"/>
      <c r="L43" s="3"/>
      <c r="M43" s="3"/>
      <c r="N43" s="3"/>
      <c r="O43" s="3"/>
      <c r="P43" s="3"/>
    </row>
    <row r="44" spans="1:16">
      <c r="A44" s="49" t="s">
        <v>646</v>
      </c>
      <c r="B44" s="97" t="s">
        <v>67</v>
      </c>
      <c r="C44" s="52">
        <v>123200992.40000001</v>
      </c>
      <c r="D44" s="52">
        <v>6160049.6200000001</v>
      </c>
      <c r="E44" s="52">
        <v>2273934.16</v>
      </c>
      <c r="F44" s="90">
        <v>1018556.54</v>
      </c>
      <c r="G44" s="53" t="s">
        <v>3876</v>
      </c>
      <c r="H44" s="52">
        <v>1018556.54</v>
      </c>
      <c r="I44" s="91">
        <v>0.05</v>
      </c>
      <c r="J44" s="3"/>
      <c r="K44" s="3"/>
      <c r="L44" s="3"/>
      <c r="M44" s="3"/>
      <c r="N44" s="3"/>
      <c r="O44" s="3"/>
      <c r="P44" s="3"/>
    </row>
    <row r="45" spans="1:16">
      <c r="A45" s="55" t="s">
        <v>647</v>
      </c>
      <c r="B45" s="98" t="s">
        <v>67</v>
      </c>
      <c r="C45" s="58">
        <v>59730280.170000002</v>
      </c>
      <c r="D45" s="58">
        <v>2986514.01</v>
      </c>
      <c r="E45" s="58">
        <v>1101160.49</v>
      </c>
      <c r="F45" s="92">
        <v>493239.53</v>
      </c>
      <c r="G45" s="59" t="s">
        <v>3876</v>
      </c>
      <c r="H45" s="58">
        <v>493239.53</v>
      </c>
      <c r="I45" s="93">
        <v>0.05</v>
      </c>
      <c r="J45" s="3"/>
      <c r="K45" s="3"/>
      <c r="L45" s="3"/>
      <c r="M45" s="3"/>
      <c r="N45" s="3"/>
      <c r="O45" s="3"/>
      <c r="P45" s="3"/>
    </row>
    <row r="46" spans="1:16">
      <c r="A46" s="49" t="s">
        <v>649</v>
      </c>
      <c r="B46" s="97" t="s">
        <v>47</v>
      </c>
      <c r="C46" s="52">
        <v>3666398.69</v>
      </c>
      <c r="D46" s="52">
        <v>12194.22</v>
      </c>
      <c r="E46" s="52">
        <v>4151.47</v>
      </c>
      <c r="F46" s="90">
        <v>1859.55</v>
      </c>
      <c r="G46" s="53" t="s">
        <v>3876</v>
      </c>
      <c r="H46" s="52">
        <v>1859.55</v>
      </c>
      <c r="I46" s="91">
        <v>3.3E-3</v>
      </c>
      <c r="J46" s="3"/>
      <c r="K46" s="3"/>
      <c r="L46" s="3"/>
      <c r="M46" s="3"/>
      <c r="N46" s="3"/>
      <c r="O46" s="3"/>
      <c r="P46" s="3"/>
    </row>
    <row r="47" spans="1:16">
      <c r="A47" s="55" t="s">
        <v>650</v>
      </c>
      <c r="B47" s="98" t="s">
        <v>47</v>
      </c>
      <c r="C47" s="58">
        <v>57031784.119999997</v>
      </c>
      <c r="D47" s="58">
        <v>189684.24</v>
      </c>
      <c r="E47" s="58">
        <v>65148.09</v>
      </c>
      <c r="F47" s="92">
        <v>29181.59</v>
      </c>
      <c r="G47" s="59" t="s">
        <v>3876</v>
      </c>
      <c r="H47" s="58">
        <v>29181.59</v>
      </c>
      <c r="I47" s="93">
        <v>3.3E-3</v>
      </c>
      <c r="J47" s="3"/>
      <c r="K47" s="3"/>
      <c r="L47" s="3"/>
      <c r="M47" s="3"/>
      <c r="N47" s="3"/>
      <c r="O47" s="3"/>
      <c r="P47" s="3"/>
    </row>
    <row r="48" spans="1:16">
      <c r="A48" s="49" t="s">
        <v>651</v>
      </c>
      <c r="B48" s="97" t="s">
        <v>47</v>
      </c>
      <c r="C48" s="52">
        <v>17955461.440000001</v>
      </c>
      <c r="D48" s="52">
        <v>59718.77</v>
      </c>
      <c r="E48" s="52">
        <v>20226.310000000001</v>
      </c>
      <c r="F48" s="90">
        <v>9059.91</v>
      </c>
      <c r="G48" s="53" t="s">
        <v>3876</v>
      </c>
      <c r="H48" s="52">
        <v>9059.91</v>
      </c>
      <c r="I48" s="91">
        <v>3.3E-3</v>
      </c>
      <c r="J48" s="3"/>
      <c r="K48" s="3"/>
      <c r="L48" s="3"/>
      <c r="M48" s="3"/>
      <c r="N48" s="3"/>
      <c r="O48" s="3"/>
      <c r="P48" s="3"/>
    </row>
    <row r="49" spans="1:16">
      <c r="A49" s="55" t="s">
        <v>652</v>
      </c>
      <c r="B49" s="98" t="s">
        <v>47</v>
      </c>
      <c r="C49" s="58">
        <v>12421671.91</v>
      </c>
      <c r="D49" s="58">
        <v>41313.72</v>
      </c>
      <c r="E49" s="58">
        <v>13997.15</v>
      </c>
      <c r="F49" s="92">
        <v>6269.7</v>
      </c>
      <c r="G49" s="59" t="s">
        <v>3876</v>
      </c>
      <c r="H49" s="58">
        <v>6269.7</v>
      </c>
      <c r="I49" s="93">
        <v>3.3E-3</v>
      </c>
      <c r="J49" s="3"/>
      <c r="K49" s="3"/>
      <c r="L49" s="3"/>
      <c r="M49" s="3"/>
      <c r="N49" s="3"/>
      <c r="O49" s="3"/>
      <c r="P49" s="3"/>
    </row>
    <row r="50" spans="1:16">
      <c r="A50" s="49" t="s">
        <v>2087</v>
      </c>
      <c r="B50" s="97" t="s">
        <v>44</v>
      </c>
      <c r="C50" s="52">
        <v>39021465.119999997</v>
      </c>
      <c r="D50" s="52">
        <v>849175.77</v>
      </c>
      <c r="E50" s="52">
        <v>291405.23</v>
      </c>
      <c r="F50" s="90">
        <v>130528.27</v>
      </c>
      <c r="G50" s="53" t="s">
        <v>3876</v>
      </c>
      <c r="H50" s="52">
        <v>130528.27</v>
      </c>
      <c r="I50" s="91">
        <v>2.18E-2</v>
      </c>
      <c r="J50" s="3"/>
      <c r="K50" s="3"/>
      <c r="L50" s="3"/>
      <c r="M50" s="3"/>
      <c r="N50" s="3"/>
      <c r="O50" s="3"/>
      <c r="P50" s="3"/>
    </row>
    <row r="51" spans="1:16">
      <c r="A51" s="55" t="s">
        <v>700</v>
      </c>
      <c r="B51" s="98" t="s">
        <v>67</v>
      </c>
      <c r="C51" s="58">
        <v>159009611.68000001</v>
      </c>
      <c r="D51" s="58">
        <v>16346188.08</v>
      </c>
      <c r="E51" s="58">
        <v>5923715.6900000004</v>
      </c>
      <c r="F51" s="92">
        <v>2653392.2799999998</v>
      </c>
      <c r="G51" s="59" t="s">
        <v>3876</v>
      </c>
      <c r="H51" s="58">
        <v>2653392.2799999998</v>
      </c>
      <c r="I51" s="93">
        <v>0.1028</v>
      </c>
      <c r="J51" s="3"/>
      <c r="K51" s="3"/>
      <c r="L51" s="3"/>
      <c r="M51" s="3"/>
      <c r="N51" s="3"/>
      <c r="O51" s="3"/>
      <c r="P51" s="3"/>
    </row>
    <row r="52" spans="1:16">
      <c r="A52" s="49" t="s">
        <v>701</v>
      </c>
      <c r="B52" s="97" t="s">
        <v>67</v>
      </c>
      <c r="C52" s="52">
        <v>387151925.26999998</v>
      </c>
      <c r="D52" s="52">
        <v>39799217.920000002</v>
      </c>
      <c r="E52" s="52">
        <v>14430754.859999999</v>
      </c>
      <c r="F52" s="90">
        <v>6463924.9199999999</v>
      </c>
      <c r="G52" s="53" t="s">
        <v>3891</v>
      </c>
      <c r="H52" s="52">
        <v>6463924.9199999999</v>
      </c>
      <c r="I52" s="91">
        <v>0.1028</v>
      </c>
      <c r="J52" s="3"/>
      <c r="K52" s="3"/>
      <c r="L52" s="3"/>
      <c r="M52" s="3"/>
      <c r="N52" s="3"/>
      <c r="O52" s="3"/>
      <c r="P52" s="3"/>
    </row>
    <row r="53" spans="1:16">
      <c r="A53" s="55" t="s">
        <v>708</v>
      </c>
      <c r="B53" s="98" t="s">
        <v>67</v>
      </c>
      <c r="C53" s="58">
        <v>219963469.49000001</v>
      </c>
      <c r="D53" s="58">
        <v>26527594.420000002</v>
      </c>
      <c r="E53" s="58">
        <v>9879030.9199999999</v>
      </c>
      <c r="F53" s="92">
        <v>2212542.41</v>
      </c>
      <c r="G53" s="59" t="s">
        <v>3876</v>
      </c>
      <c r="H53" s="58">
        <v>2212542.41</v>
      </c>
      <c r="I53" s="93">
        <v>6.0299999999999999E-2</v>
      </c>
      <c r="J53" s="3"/>
      <c r="K53" s="3"/>
      <c r="L53" s="3"/>
      <c r="M53" s="3"/>
      <c r="N53" s="3"/>
      <c r="O53" s="3"/>
      <c r="P53" s="3"/>
    </row>
    <row r="54" spans="1:16">
      <c r="A54" s="49" t="s">
        <v>709</v>
      </c>
      <c r="B54" s="97" t="s">
        <v>67</v>
      </c>
      <c r="C54" s="52">
        <v>367807400.33999997</v>
      </c>
      <c r="D54" s="52">
        <v>44357572.479999997</v>
      </c>
      <c r="E54" s="52">
        <v>16497081.42</v>
      </c>
      <c r="F54" s="90">
        <v>3694744.2</v>
      </c>
      <c r="G54" s="53" t="s">
        <v>3876</v>
      </c>
      <c r="H54" s="52">
        <v>3694744.2</v>
      </c>
      <c r="I54" s="91">
        <v>6.0299999999999999E-2</v>
      </c>
      <c r="J54" s="3"/>
      <c r="K54" s="3"/>
      <c r="L54" s="3"/>
      <c r="M54" s="3"/>
      <c r="N54" s="3"/>
      <c r="O54" s="3"/>
      <c r="P54" s="3"/>
    </row>
    <row r="55" spans="1:16">
      <c r="A55" s="55" t="s">
        <v>715</v>
      </c>
      <c r="B55" s="98" t="s">
        <v>44</v>
      </c>
      <c r="C55" s="58">
        <v>52211564.969999999</v>
      </c>
      <c r="D55" s="58">
        <v>14804384.109999999</v>
      </c>
      <c r="E55" s="58">
        <v>5168513.29</v>
      </c>
      <c r="F55" s="92">
        <v>2315116.7200000002</v>
      </c>
      <c r="G55" s="59" t="s">
        <v>3876</v>
      </c>
      <c r="H55" s="58">
        <v>2315116.7200000002</v>
      </c>
      <c r="I55" s="93">
        <v>0.28349999999999997</v>
      </c>
      <c r="J55" s="3"/>
      <c r="K55" s="3"/>
      <c r="L55" s="3"/>
      <c r="M55" s="3"/>
      <c r="N55" s="3"/>
      <c r="O55" s="3"/>
      <c r="P55" s="3"/>
    </row>
    <row r="56" spans="1:16">
      <c r="A56" s="49" t="s">
        <v>716</v>
      </c>
      <c r="B56" s="97" t="s">
        <v>44</v>
      </c>
      <c r="C56" s="52">
        <v>58886998.030000001</v>
      </c>
      <c r="D56" s="52">
        <v>16697176.92</v>
      </c>
      <c r="E56" s="52">
        <v>5767445.3300000001</v>
      </c>
      <c r="F56" s="90">
        <v>2583394.56</v>
      </c>
      <c r="G56" s="53" t="s">
        <v>3876</v>
      </c>
      <c r="H56" s="52">
        <v>2583394.56</v>
      </c>
      <c r="I56" s="91">
        <v>0.28349999999999997</v>
      </c>
      <c r="J56" s="3"/>
      <c r="K56" s="3"/>
      <c r="L56" s="3"/>
      <c r="M56" s="3"/>
      <c r="N56" s="3"/>
      <c r="O56" s="3"/>
      <c r="P56" s="3"/>
    </row>
    <row r="57" spans="1:16">
      <c r="A57" s="55" t="s">
        <v>717</v>
      </c>
      <c r="B57" s="98" t="s">
        <v>44</v>
      </c>
      <c r="C57" s="58">
        <v>12113155.09</v>
      </c>
      <c r="D57" s="58">
        <v>3434637.53</v>
      </c>
      <c r="E57" s="58">
        <v>1187769.0900000001</v>
      </c>
      <c r="F57" s="92">
        <v>532033.86</v>
      </c>
      <c r="G57" s="59" t="s">
        <v>3876</v>
      </c>
      <c r="H57" s="58">
        <v>532033.86</v>
      </c>
      <c r="I57" s="93">
        <v>0.28349999999999997</v>
      </c>
      <c r="J57" s="3"/>
      <c r="K57" s="3"/>
      <c r="L57" s="3"/>
      <c r="M57" s="3"/>
      <c r="N57" s="3"/>
      <c r="O57" s="3"/>
      <c r="P57" s="3"/>
    </row>
    <row r="58" spans="1:16">
      <c r="A58" s="49" t="s">
        <v>718</v>
      </c>
      <c r="B58" s="97" t="s">
        <v>44</v>
      </c>
      <c r="C58" s="52">
        <v>43085894.649999999</v>
      </c>
      <c r="D58" s="52">
        <v>12216836.140000001</v>
      </c>
      <c r="E58" s="52">
        <v>4215120.3</v>
      </c>
      <c r="F58" s="90">
        <v>1888066.25</v>
      </c>
      <c r="G58" s="53" t="s">
        <v>3876</v>
      </c>
      <c r="H58" s="52">
        <v>1888066.25</v>
      </c>
      <c r="I58" s="91">
        <v>0.28349999999999997</v>
      </c>
      <c r="J58" s="3"/>
      <c r="K58" s="3"/>
      <c r="L58" s="3"/>
      <c r="M58" s="3"/>
      <c r="N58" s="3"/>
      <c r="O58" s="3"/>
      <c r="P58" s="3"/>
    </row>
    <row r="59" spans="1:16">
      <c r="A59" s="55" t="s">
        <v>719</v>
      </c>
      <c r="B59" s="98" t="s">
        <v>44</v>
      </c>
      <c r="C59" s="58">
        <v>18810110.460000001</v>
      </c>
      <c r="D59" s="58">
        <v>5333532.92</v>
      </c>
      <c r="E59" s="58">
        <v>1848016.24</v>
      </c>
      <c r="F59" s="92">
        <v>827776.4</v>
      </c>
      <c r="G59" s="59" t="s">
        <v>3876</v>
      </c>
      <c r="H59" s="58">
        <v>827776.4</v>
      </c>
      <c r="I59" s="93">
        <v>0.28349999999999997</v>
      </c>
      <c r="J59" s="3"/>
      <c r="K59" s="3"/>
      <c r="L59" s="3"/>
      <c r="M59" s="3"/>
      <c r="N59" s="3"/>
      <c r="O59" s="3"/>
      <c r="P59" s="3"/>
    </row>
    <row r="60" spans="1:16">
      <c r="A60" s="49" t="s">
        <v>2095</v>
      </c>
      <c r="B60" s="97" t="s">
        <v>68</v>
      </c>
      <c r="C60" s="52">
        <v>151787226.43000001</v>
      </c>
      <c r="D60" s="52">
        <v>78716855.629999995</v>
      </c>
      <c r="E60" s="52">
        <v>28697130.670000002</v>
      </c>
      <c r="F60" s="90">
        <v>12854220.029999999</v>
      </c>
      <c r="G60" s="53" t="s">
        <v>3876</v>
      </c>
      <c r="H60" s="52">
        <v>12854220.029999999</v>
      </c>
      <c r="I60" s="91">
        <v>0.51859999999999995</v>
      </c>
      <c r="J60" s="3"/>
      <c r="K60" s="3"/>
      <c r="L60" s="3"/>
      <c r="M60" s="3"/>
      <c r="N60" s="3"/>
      <c r="O60" s="3"/>
      <c r="P60" s="3"/>
    </row>
    <row r="61" spans="1:16">
      <c r="A61" s="55" t="s">
        <v>2096</v>
      </c>
      <c r="B61" s="98" t="s">
        <v>68</v>
      </c>
      <c r="C61" s="58">
        <v>204139612.91999999</v>
      </c>
      <c r="D61" s="58">
        <v>158534823.38999999</v>
      </c>
      <c r="E61" s="58">
        <v>57935168.520000003</v>
      </c>
      <c r="F61" s="92">
        <v>12464101.43</v>
      </c>
      <c r="G61" s="59" t="s">
        <v>3876</v>
      </c>
      <c r="H61" s="58">
        <v>12464101.43</v>
      </c>
      <c r="I61" s="93">
        <v>0.373</v>
      </c>
      <c r="J61" s="3"/>
      <c r="K61" s="3"/>
      <c r="L61" s="3"/>
      <c r="M61" s="3"/>
      <c r="N61" s="3"/>
      <c r="O61" s="3"/>
      <c r="P61" s="3"/>
    </row>
    <row r="62" spans="1:16">
      <c r="A62" s="49" t="s">
        <v>720</v>
      </c>
      <c r="B62" s="97" t="s">
        <v>47</v>
      </c>
      <c r="C62" s="52">
        <v>139923492.41999999</v>
      </c>
      <c r="D62" s="52">
        <v>2777722.34</v>
      </c>
      <c r="E62" s="52">
        <v>950751.14</v>
      </c>
      <c r="F62" s="90">
        <v>212933.56</v>
      </c>
      <c r="G62" s="53" t="s">
        <v>3876</v>
      </c>
      <c r="H62" s="52">
        <v>212933.56</v>
      </c>
      <c r="I62" s="91">
        <v>9.9000000000000008E-3</v>
      </c>
      <c r="J62" s="3"/>
      <c r="K62" s="3"/>
      <c r="L62" s="3"/>
      <c r="M62" s="3"/>
      <c r="N62" s="3"/>
      <c r="O62" s="3"/>
      <c r="P62" s="3"/>
    </row>
    <row r="63" spans="1:16">
      <c r="A63" s="55" t="s">
        <v>721</v>
      </c>
      <c r="B63" s="98" t="s">
        <v>47</v>
      </c>
      <c r="C63" s="58">
        <v>46579283.93</v>
      </c>
      <c r="D63" s="58">
        <v>924679.02</v>
      </c>
      <c r="E63" s="58">
        <v>321573.03000000003</v>
      </c>
      <c r="F63" s="92">
        <v>72020.62</v>
      </c>
      <c r="G63" s="59" t="s">
        <v>3876</v>
      </c>
      <c r="H63" s="58">
        <v>72020.62</v>
      </c>
      <c r="I63" s="93">
        <v>9.9000000000000008E-3</v>
      </c>
      <c r="J63" s="3"/>
      <c r="K63" s="3"/>
      <c r="L63" s="3"/>
      <c r="M63" s="3"/>
      <c r="N63" s="3"/>
      <c r="O63" s="3"/>
      <c r="P63" s="3"/>
    </row>
    <row r="64" spans="1:16">
      <c r="A64" s="49" t="s">
        <v>2099</v>
      </c>
      <c r="B64" s="97" t="s">
        <v>44</v>
      </c>
      <c r="C64" s="52">
        <v>386879916.55000001</v>
      </c>
      <c r="D64" s="52">
        <v>64879762.009999998</v>
      </c>
      <c r="E64" s="52">
        <v>22449127.690000001</v>
      </c>
      <c r="F64" s="90">
        <v>10055570.720000001</v>
      </c>
      <c r="G64" s="53" t="s">
        <v>3876</v>
      </c>
      <c r="H64" s="52">
        <v>10055570.720000001</v>
      </c>
      <c r="I64" s="91">
        <v>0.16769999999999999</v>
      </c>
      <c r="J64" s="3"/>
      <c r="K64" s="3"/>
      <c r="L64" s="3"/>
      <c r="M64" s="3"/>
      <c r="N64" s="3"/>
      <c r="O64" s="3"/>
      <c r="P64" s="3"/>
    </row>
    <row r="65" spans="1:16">
      <c r="A65" s="55" t="s">
        <v>2100</v>
      </c>
      <c r="B65" s="98" t="s">
        <v>44</v>
      </c>
      <c r="C65" s="58">
        <v>145282248.06</v>
      </c>
      <c r="D65" s="58">
        <v>24363833</v>
      </c>
      <c r="E65" s="58">
        <v>8454169.7599999998</v>
      </c>
      <c r="F65" s="92">
        <v>3786851.01</v>
      </c>
      <c r="G65" s="59" t="s">
        <v>3876</v>
      </c>
      <c r="H65" s="58">
        <v>3786851.01</v>
      </c>
      <c r="I65" s="93">
        <v>0.16769999999999999</v>
      </c>
      <c r="J65" s="3"/>
      <c r="K65" s="3"/>
      <c r="L65" s="3"/>
      <c r="M65" s="3"/>
      <c r="N65" s="3"/>
      <c r="O65" s="3"/>
      <c r="P65" s="3"/>
    </row>
    <row r="66" spans="1:16">
      <c r="A66" s="49" t="s">
        <v>722</v>
      </c>
      <c r="B66" s="97" t="s">
        <v>67</v>
      </c>
      <c r="C66" s="52">
        <v>264852924.84999999</v>
      </c>
      <c r="D66" s="52">
        <v>7233852.1600000001</v>
      </c>
      <c r="E66" s="52">
        <v>2637953.38</v>
      </c>
      <c r="F66" s="90">
        <v>1181610.58</v>
      </c>
      <c r="G66" s="53" t="s">
        <v>3876</v>
      </c>
      <c r="H66" s="52">
        <v>1181610.58</v>
      </c>
      <c r="I66" s="91">
        <v>2.7300000000000001E-2</v>
      </c>
      <c r="J66" s="3"/>
      <c r="K66" s="3"/>
      <c r="L66" s="3"/>
      <c r="M66" s="3"/>
      <c r="N66" s="3"/>
      <c r="O66" s="3"/>
      <c r="P66" s="3"/>
    </row>
    <row r="67" spans="1:16">
      <c r="A67" s="55" t="s">
        <v>723</v>
      </c>
      <c r="B67" s="98" t="s">
        <v>67</v>
      </c>
      <c r="C67" s="58">
        <v>162901076.75</v>
      </c>
      <c r="D67" s="58">
        <v>4449270.5</v>
      </c>
      <c r="E67" s="58">
        <v>1617276.72</v>
      </c>
      <c r="F67" s="92">
        <v>724421.93</v>
      </c>
      <c r="G67" s="59" t="s">
        <v>3876</v>
      </c>
      <c r="H67" s="58">
        <v>724421.93</v>
      </c>
      <c r="I67" s="93">
        <v>2.7300000000000001E-2</v>
      </c>
      <c r="J67" s="3"/>
      <c r="K67" s="3"/>
      <c r="L67" s="3"/>
      <c r="M67" s="3"/>
      <c r="N67" s="3"/>
      <c r="O67" s="3"/>
      <c r="P67" s="3"/>
    </row>
    <row r="68" spans="1:16">
      <c r="A68" s="49" t="s">
        <v>724</v>
      </c>
      <c r="B68" s="97" t="s">
        <v>67</v>
      </c>
      <c r="C68" s="52">
        <v>81972680.930000007</v>
      </c>
      <c r="D68" s="52">
        <v>2238896.38</v>
      </c>
      <c r="E68" s="52">
        <v>826251.99</v>
      </c>
      <c r="F68" s="90">
        <v>370100.59</v>
      </c>
      <c r="G68" s="53" t="s">
        <v>3876</v>
      </c>
      <c r="H68" s="52">
        <v>370100.59</v>
      </c>
      <c r="I68" s="91">
        <v>2.7300000000000001E-2</v>
      </c>
      <c r="J68" s="3"/>
      <c r="K68" s="3"/>
      <c r="L68" s="3"/>
      <c r="M68" s="3"/>
      <c r="N68" s="3"/>
      <c r="O68" s="3"/>
      <c r="P68" s="3"/>
    </row>
    <row r="69" spans="1:16">
      <c r="A69" s="55" t="s">
        <v>2111</v>
      </c>
      <c r="B69" s="98" t="s">
        <v>67</v>
      </c>
      <c r="C69" s="58">
        <v>98993775.189999998</v>
      </c>
      <c r="D69" s="58">
        <v>15340586.52</v>
      </c>
      <c r="E69" s="58">
        <v>5723554.9100000001</v>
      </c>
      <c r="F69" s="92">
        <v>2563734.86</v>
      </c>
      <c r="G69" s="59" t="s">
        <v>3876</v>
      </c>
      <c r="H69" s="58">
        <v>2563734.86</v>
      </c>
      <c r="I69" s="93">
        <v>0.155</v>
      </c>
      <c r="J69" s="3"/>
      <c r="K69" s="3"/>
      <c r="L69" s="3"/>
      <c r="M69" s="3"/>
      <c r="N69" s="3"/>
      <c r="O69" s="3"/>
      <c r="P69" s="3"/>
    </row>
    <row r="70" spans="1:16">
      <c r="A70" s="49" t="s">
        <v>2112</v>
      </c>
      <c r="B70" s="97" t="s">
        <v>67</v>
      </c>
      <c r="C70" s="52">
        <v>121337675.95999999</v>
      </c>
      <c r="D70" s="52">
        <v>18803112.75</v>
      </c>
      <c r="E70" s="52">
        <v>6872049.3200000003</v>
      </c>
      <c r="F70" s="90">
        <v>3078176.53</v>
      </c>
      <c r="G70" s="53" t="s">
        <v>3876</v>
      </c>
      <c r="H70" s="52">
        <v>3078176.53</v>
      </c>
      <c r="I70" s="91">
        <v>0.155</v>
      </c>
      <c r="J70" s="3"/>
      <c r="K70" s="3"/>
      <c r="L70" s="3"/>
      <c r="M70" s="3"/>
      <c r="N70" s="3"/>
      <c r="O70" s="3"/>
      <c r="P70" s="3"/>
    </row>
    <row r="71" spans="1:16">
      <c r="A71" s="55" t="s">
        <v>2113</v>
      </c>
      <c r="B71" s="98" t="s">
        <v>67</v>
      </c>
      <c r="C71" s="58">
        <v>245466610.16999999</v>
      </c>
      <c r="D71" s="58">
        <v>38038773.280000001</v>
      </c>
      <c r="E71" s="58">
        <v>14228601.869999999</v>
      </c>
      <c r="F71" s="92">
        <v>6373375.1399999997</v>
      </c>
      <c r="G71" s="59" t="s">
        <v>3876</v>
      </c>
      <c r="H71" s="58">
        <v>6373375.1399999997</v>
      </c>
      <c r="I71" s="93">
        <v>0.155</v>
      </c>
      <c r="J71" s="3"/>
      <c r="K71" s="3"/>
      <c r="L71" s="3"/>
      <c r="M71" s="3"/>
      <c r="N71" s="3"/>
      <c r="O71" s="3"/>
      <c r="P71" s="3"/>
    </row>
    <row r="72" spans="1:16">
      <c r="A72" s="49" t="s">
        <v>2114</v>
      </c>
      <c r="B72" s="97" t="s">
        <v>67</v>
      </c>
      <c r="C72" s="52">
        <v>225836418.22</v>
      </c>
      <c r="D72" s="52">
        <v>34996777.380000003</v>
      </c>
      <c r="E72" s="52">
        <v>12731494.43</v>
      </c>
      <c r="F72" s="90">
        <v>5702780.2699999996</v>
      </c>
      <c r="G72" s="53" t="s">
        <v>3878</v>
      </c>
      <c r="H72" s="52">
        <v>5702780.2699999996</v>
      </c>
      <c r="I72" s="91">
        <v>0.155</v>
      </c>
      <c r="J72" s="3"/>
      <c r="K72" s="3"/>
      <c r="L72" s="3"/>
      <c r="M72" s="3"/>
      <c r="N72" s="3"/>
      <c r="O72" s="3"/>
      <c r="P72" s="3"/>
    </row>
    <row r="73" spans="1:16">
      <c r="A73" s="55" t="s">
        <v>2115</v>
      </c>
      <c r="B73" s="98" t="s">
        <v>67</v>
      </c>
      <c r="C73" s="58">
        <v>366300219.06999999</v>
      </c>
      <c r="D73" s="58">
        <v>56763773.189999998</v>
      </c>
      <c r="E73" s="58">
        <v>21146205.41</v>
      </c>
      <c r="F73" s="92">
        <v>9471956.6300000008</v>
      </c>
      <c r="G73" s="59" t="s">
        <v>3891</v>
      </c>
      <c r="H73" s="58">
        <v>9471956.6300000008</v>
      </c>
      <c r="I73" s="93">
        <v>0.155</v>
      </c>
      <c r="J73" s="3"/>
      <c r="K73" s="3"/>
      <c r="L73" s="3"/>
      <c r="M73" s="3"/>
      <c r="N73" s="3"/>
      <c r="O73" s="3"/>
      <c r="P73" s="3"/>
    </row>
    <row r="74" spans="1:16">
      <c r="A74" s="49" t="s">
        <v>2116</v>
      </c>
      <c r="B74" s="97" t="s">
        <v>67</v>
      </c>
      <c r="C74" s="52">
        <v>117067375.98999999</v>
      </c>
      <c r="D74" s="52">
        <v>41523798.259999998</v>
      </c>
      <c r="E74" s="52">
        <v>14975632.960000001</v>
      </c>
      <c r="F74" s="90">
        <v>6707990.54</v>
      </c>
      <c r="G74" s="53" t="s">
        <v>3876</v>
      </c>
      <c r="H74" s="52">
        <v>6707990.54</v>
      </c>
      <c r="I74" s="91">
        <v>0.35470000000000002</v>
      </c>
      <c r="J74" s="3"/>
      <c r="K74" s="3"/>
      <c r="L74" s="3"/>
      <c r="M74" s="3"/>
      <c r="N74" s="3"/>
      <c r="O74" s="3"/>
      <c r="P74" s="3"/>
    </row>
    <row r="75" spans="1:16">
      <c r="A75" s="55" t="s">
        <v>2117</v>
      </c>
      <c r="B75" s="98" t="s">
        <v>67</v>
      </c>
      <c r="C75" s="58">
        <v>158295039.06999999</v>
      </c>
      <c r="D75" s="58">
        <v>56147250.359999999</v>
      </c>
      <c r="E75" s="58">
        <v>20154799.309999999</v>
      </c>
      <c r="F75" s="92">
        <v>9027879.0600000005</v>
      </c>
      <c r="G75" s="59" t="s">
        <v>3876</v>
      </c>
      <c r="H75" s="58">
        <v>9027879.0600000005</v>
      </c>
      <c r="I75" s="93">
        <v>0.35470000000000002</v>
      </c>
      <c r="J75" s="3"/>
      <c r="K75" s="3"/>
      <c r="L75" s="3"/>
      <c r="M75" s="3"/>
      <c r="N75" s="3"/>
      <c r="O75" s="3"/>
      <c r="P75" s="3"/>
    </row>
    <row r="76" spans="1:16">
      <c r="A76" s="49" t="s">
        <v>2118</v>
      </c>
      <c r="B76" s="97" t="s">
        <v>67</v>
      </c>
      <c r="C76" s="52">
        <v>235118735.15000001</v>
      </c>
      <c r="D76" s="52">
        <v>83396615.359999999</v>
      </c>
      <c r="E76" s="52">
        <v>29858722.100000001</v>
      </c>
      <c r="F76" s="90">
        <v>13374528.210000001</v>
      </c>
      <c r="G76" s="53" t="s">
        <v>3876</v>
      </c>
      <c r="H76" s="52">
        <v>13374528.210000001</v>
      </c>
      <c r="I76" s="91">
        <v>0.35470000000000002</v>
      </c>
      <c r="J76" s="3"/>
      <c r="K76" s="3"/>
      <c r="L76" s="3"/>
      <c r="M76" s="3"/>
      <c r="N76" s="3"/>
      <c r="O76" s="3"/>
      <c r="P76" s="3"/>
    </row>
    <row r="77" spans="1:16">
      <c r="A77" s="55" t="s">
        <v>2119</v>
      </c>
      <c r="B77" s="98" t="s">
        <v>67</v>
      </c>
      <c r="C77" s="58">
        <v>222567695.09999999</v>
      </c>
      <c r="D77" s="58">
        <v>32561653.789999999</v>
      </c>
      <c r="E77" s="58">
        <v>11749573.300000001</v>
      </c>
      <c r="F77" s="92">
        <v>5262951.28</v>
      </c>
      <c r="G77" s="59" t="s">
        <v>3876</v>
      </c>
      <c r="H77" s="58">
        <v>5262951.28</v>
      </c>
      <c r="I77" s="93">
        <v>0.14630000000000001</v>
      </c>
      <c r="J77" s="3"/>
      <c r="K77" s="3"/>
      <c r="L77" s="3"/>
      <c r="M77" s="3"/>
      <c r="N77" s="3"/>
      <c r="O77" s="3"/>
      <c r="P77" s="3"/>
    </row>
    <row r="78" spans="1:16">
      <c r="A78" s="49" t="s">
        <v>2120</v>
      </c>
      <c r="B78" s="97" t="s">
        <v>67</v>
      </c>
      <c r="C78" s="52">
        <v>357163458.97000003</v>
      </c>
      <c r="D78" s="52">
        <v>52253014.049999997</v>
      </c>
      <c r="E78" s="52">
        <v>18760390.66</v>
      </c>
      <c r="F78" s="90">
        <v>8403285.7599999998</v>
      </c>
      <c r="G78" s="53" t="s">
        <v>3876</v>
      </c>
      <c r="H78" s="52">
        <v>8403285.7599999998</v>
      </c>
      <c r="I78" s="91">
        <v>0.14630000000000001</v>
      </c>
      <c r="J78" s="3"/>
      <c r="K78" s="3"/>
      <c r="L78" s="3"/>
      <c r="M78" s="3"/>
      <c r="N78" s="3"/>
      <c r="O78" s="3"/>
      <c r="P78" s="3"/>
    </row>
    <row r="79" spans="1:16">
      <c r="A79" s="55" t="s">
        <v>2121</v>
      </c>
      <c r="B79" s="98" t="s">
        <v>67</v>
      </c>
      <c r="C79" s="58">
        <v>226154568.49000001</v>
      </c>
      <c r="D79" s="58">
        <v>33086413.370000001</v>
      </c>
      <c r="E79" s="58">
        <v>11954193.800000001</v>
      </c>
      <c r="F79" s="92">
        <v>5354606.33</v>
      </c>
      <c r="G79" s="59" t="s">
        <v>3876</v>
      </c>
      <c r="H79" s="58">
        <v>5354606.33</v>
      </c>
      <c r="I79" s="93">
        <v>0.14630000000000001</v>
      </c>
      <c r="J79" s="3"/>
      <c r="K79" s="3"/>
      <c r="L79" s="3"/>
      <c r="M79" s="3"/>
      <c r="N79" s="3"/>
      <c r="O79" s="3"/>
      <c r="P79" s="3"/>
    </row>
    <row r="80" spans="1:16">
      <c r="A80" s="49" t="s">
        <v>2293</v>
      </c>
      <c r="B80" s="97" t="s">
        <v>51</v>
      </c>
      <c r="C80" s="52">
        <v>230773.39</v>
      </c>
      <c r="D80" s="52">
        <v>230773.39</v>
      </c>
      <c r="E80" s="52">
        <v>30724.3</v>
      </c>
      <c r="F80" s="90">
        <v>13762.24</v>
      </c>
      <c r="G80" s="53" t="s">
        <v>3876</v>
      </c>
      <c r="H80" s="52">
        <v>13762.24</v>
      </c>
      <c r="I80" s="91">
        <v>1</v>
      </c>
      <c r="J80" s="3"/>
      <c r="K80" s="3"/>
      <c r="L80" s="3"/>
      <c r="M80" s="3"/>
      <c r="N80" s="3"/>
      <c r="O80" s="3"/>
      <c r="P80" s="3"/>
    </row>
    <row r="81" spans="1:16">
      <c r="A81" s="55" t="s">
        <v>2294</v>
      </c>
      <c r="B81" s="98" t="s">
        <v>50</v>
      </c>
      <c r="C81" s="58">
        <v>346324.18</v>
      </c>
      <c r="D81" s="58">
        <v>346324.18</v>
      </c>
      <c r="E81" s="58">
        <v>91111.64</v>
      </c>
      <c r="F81" s="92">
        <v>40811.360000000001</v>
      </c>
      <c r="G81" s="59" t="s">
        <v>3876</v>
      </c>
      <c r="H81" s="58">
        <v>40811.360000000001</v>
      </c>
      <c r="I81" s="93">
        <v>1</v>
      </c>
      <c r="J81" s="3"/>
      <c r="K81" s="3"/>
      <c r="L81" s="3"/>
      <c r="M81" s="3"/>
      <c r="N81" s="3"/>
      <c r="O81" s="3"/>
      <c r="P81" s="3"/>
    </row>
    <row r="82" spans="1:16">
      <c r="A82" s="49" t="s">
        <v>2295</v>
      </c>
      <c r="B82" s="97" t="s">
        <v>50</v>
      </c>
      <c r="C82" s="52">
        <v>2113267.4500000002</v>
      </c>
      <c r="D82" s="52">
        <v>2113267.4500000002</v>
      </c>
      <c r="E82" s="52">
        <v>548623.87</v>
      </c>
      <c r="F82" s="90">
        <v>245743.45</v>
      </c>
      <c r="G82" s="53" t="s">
        <v>3876</v>
      </c>
      <c r="H82" s="52">
        <v>245743.45</v>
      </c>
      <c r="I82" s="91">
        <v>1</v>
      </c>
      <c r="J82" s="3"/>
      <c r="K82" s="3"/>
      <c r="L82" s="3"/>
      <c r="M82" s="3"/>
      <c r="N82" s="3"/>
      <c r="O82" s="3"/>
      <c r="P82" s="3"/>
    </row>
    <row r="83" spans="1:16">
      <c r="A83" s="55" t="s">
        <v>2296</v>
      </c>
      <c r="B83" s="98" t="s">
        <v>50</v>
      </c>
      <c r="C83" s="58">
        <v>2187528.1</v>
      </c>
      <c r="D83" s="58">
        <v>2187528.1</v>
      </c>
      <c r="E83" s="58">
        <v>561926.71</v>
      </c>
      <c r="F83" s="92">
        <v>251702.15</v>
      </c>
      <c r="G83" s="59" t="s">
        <v>3883</v>
      </c>
      <c r="H83" s="58">
        <v>251702.15</v>
      </c>
      <c r="I83" s="93">
        <v>1</v>
      </c>
      <c r="J83" s="3"/>
      <c r="K83" s="3"/>
      <c r="L83" s="3"/>
      <c r="M83" s="3"/>
      <c r="N83" s="3"/>
      <c r="O83" s="3"/>
      <c r="P83" s="3"/>
    </row>
    <row r="84" spans="1:16">
      <c r="A84" s="49" t="s">
        <v>2297</v>
      </c>
      <c r="B84" s="97" t="s">
        <v>50</v>
      </c>
      <c r="C84" s="52">
        <v>2995344.19</v>
      </c>
      <c r="D84" s="52">
        <v>2995344.19</v>
      </c>
      <c r="E84" s="52">
        <v>774160.54</v>
      </c>
      <c r="F84" s="90">
        <v>346767.42</v>
      </c>
      <c r="G84" s="53" t="s">
        <v>3876</v>
      </c>
      <c r="H84" s="52">
        <v>346767.42</v>
      </c>
      <c r="I84" s="91">
        <v>1</v>
      </c>
      <c r="J84" s="3"/>
      <c r="K84" s="3"/>
      <c r="L84" s="3"/>
      <c r="M84" s="3"/>
      <c r="N84" s="3"/>
      <c r="O84" s="3"/>
      <c r="P84" s="3"/>
    </row>
    <row r="85" spans="1:16">
      <c r="A85" s="55" t="s">
        <v>2298</v>
      </c>
      <c r="B85" s="98" t="s">
        <v>50</v>
      </c>
      <c r="C85" s="58">
        <v>350948.87</v>
      </c>
      <c r="D85" s="58">
        <v>350948.87</v>
      </c>
      <c r="E85" s="58">
        <v>91636.61</v>
      </c>
      <c r="F85" s="92">
        <v>41046.51</v>
      </c>
      <c r="G85" s="59" t="s">
        <v>3876</v>
      </c>
      <c r="H85" s="58">
        <v>41046.51</v>
      </c>
      <c r="I85" s="93">
        <v>1</v>
      </c>
      <c r="J85" s="3"/>
      <c r="K85" s="3"/>
      <c r="L85" s="3"/>
      <c r="M85" s="3"/>
      <c r="N85" s="3"/>
      <c r="O85" s="3"/>
      <c r="P85" s="3"/>
    </row>
    <row r="86" spans="1:16">
      <c r="A86" s="49" t="s">
        <v>2299</v>
      </c>
      <c r="B86" s="97" t="s">
        <v>48</v>
      </c>
      <c r="C86" s="52">
        <v>2212424.91</v>
      </c>
      <c r="D86" s="52">
        <v>2212424.91</v>
      </c>
      <c r="E86" s="52">
        <v>557330.47</v>
      </c>
      <c r="F86" s="90">
        <v>249643.37</v>
      </c>
      <c r="G86" s="53" t="s">
        <v>3876</v>
      </c>
      <c r="H86" s="52">
        <v>249643.37</v>
      </c>
      <c r="I86" s="91">
        <v>1</v>
      </c>
      <c r="J86" s="3"/>
      <c r="K86" s="3"/>
      <c r="L86" s="3"/>
      <c r="M86" s="3"/>
      <c r="N86" s="3"/>
      <c r="O86" s="3"/>
      <c r="P86" s="3"/>
    </row>
    <row r="87" spans="1:16">
      <c r="A87" s="55" t="s">
        <v>2300</v>
      </c>
      <c r="B87" s="98" t="s">
        <v>48</v>
      </c>
      <c r="C87" s="58">
        <v>638581.41</v>
      </c>
      <c r="D87" s="58">
        <v>638581.41</v>
      </c>
      <c r="E87" s="58">
        <v>159530.9</v>
      </c>
      <c r="F87" s="92">
        <v>71458.2</v>
      </c>
      <c r="G87" s="59" t="s">
        <v>3876</v>
      </c>
      <c r="H87" s="58">
        <v>71458.2</v>
      </c>
      <c r="I87" s="93">
        <v>1</v>
      </c>
      <c r="J87" s="3"/>
      <c r="K87" s="3"/>
      <c r="L87" s="3"/>
      <c r="M87" s="3"/>
      <c r="N87" s="3"/>
      <c r="O87" s="3"/>
      <c r="P87" s="3"/>
    </row>
    <row r="88" spans="1:16">
      <c r="A88" s="49" t="s">
        <v>2301</v>
      </c>
      <c r="B88" s="97" t="s">
        <v>48</v>
      </c>
      <c r="C88" s="52">
        <v>3238550.24</v>
      </c>
      <c r="D88" s="52">
        <v>3238550.24</v>
      </c>
      <c r="E88" s="52">
        <v>826328.37</v>
      </c>
      <c r="F88" s="90">
        <v>370134.8</v>
      </c>
      <c r="G88" s="53" t="s">
        <v>3876</v>
      </c>
      <c r="H88" s="52">
        <v>370134.8</v>
      </c>
      <c r="I88" s="91">
        <v>1</v>
      </c>
      <c r="J88" s="3"/>
      <c r="K88" s="3"/>
      <c r="L88" s="3"/>
      <c r="M88" s="3"/>
      <c r="N88" s="3"/>
      <c r="O88" s="3"/>
      <c r="P88" s="3"/>
    </row>
    <row r="89" spans="1:16">
      <c r="A89" s="55" t="s">
        <v>2302</v>
      </c>
      <c r="B89" s="98" t="s">
        <v>48</v>
      </c>
      <c r="C89" s="58">
        <v>3791819.82</v>
      </c>
      <c r="D89" s="58">
        <v>3791819.82</v>
      </c>
      <c r="E89" s="58">
        <v>954960.19</v>
      </c>
      <c r="F89" s="92">
        <v>427752.46</v>
      </c>
      <c r="G89" s="59" t="s">
        <v>3876</v>
      </c>
      <c r="H89" s="58">
        <v>427752.46</v>
      </c>
      <c r="I89" s="93">
        <v>1</v>
      </c>
      <c r="J89" s="3"/>
      <c r="K89" s="3"/>
      <c r="L89" s="3"/>
      <c r="M89" s="3"/>
      <c r="N89" s="3"/>
      <c r="O89" s="3"/>
      <c r="P89" s="3"/>
    </row>
    <row r="90" spans="1:16">
      <c r="A90" s="49" t="s">
        <v>2303</v>
      </c>
      <c r="B90" s="97" t="s">
        <v>48</v>
      </c>
      <c r="C90" s="52">
        <v>671874.78</v>
      </c>
      <c r="D90" s="52">
        <v>671874.78</v>
      </c>
      <c r="E90" s="52">
        <v>173559.57</v>
      </c>
      <c r="F90" s="90">
        <v>77742.02</v>
      </c>
      <c r="G90" s="53" t="s">
        <v>3876</v>
      </c>
      <c r="H90" s="52">
        <v>77742.02</v>
      </c>
      <c r="I90" s="91">
        <v>1</v>
      </c>
      <c r="J90" s="3"/>
      <c r="K90" s="3"/>
      <c r="L90" s="3"/>
      <c r="M90" s="3"/>
      <c r="N90" s="3"/>
      <c r="O90" s="3"/>
      <c r="P90" s="3"/>
    </row>
    <row r="91" spans="1:16">
      <c r="A91" s="55" t="s">
        <v>2304</v>
      </c>
      <c r="B91" s="98" t="s">
        <v>48</v>
      </c>
      <c r="C91" s="58">
        <v>2318528.86</v>
      </c>
      <c r="D91" s="58">
        <v>2318528.86</v>
      </c>
      <c r="E91" s="58">
        <v>575861.78</v>
      </c>
      <c r="F91" s="92">
        <v>257944.05</v>
      </c>
      <c r="G91" s="59" t="s">
        <v>3876</v>
      </c>
      <c r="H91" s="58">
        <v>257944.05</v>
      </c>
      <c r="I91" s="93">
        <v>1</v>
      </c>
      <c r="J91" s="3"/>
      <c r="K91" s="3"/>
      <c r="L91" s="3"/>
      <c r="M91" s="3"/>
      <c r="N91" s="3"/>
      <c r="O91" s="3"/>
      <c r="P91" s="3"/>
    </row>
    <row r="92" spans="1:16">
      <c r="A92" s="49" t="s">
        <v>1248</v>
      </c>
      <c r="B92" s="97" t="s">
        <v>48</v>
      </c>
      <c r="C92" s="52">
        <v>2591745.1</v>
      </c>
      <c r="D92" s="52">
        <v>2591745.1</v>
      </c>
      <c r="E92" s="52">
        <v>644412.37</v>
      </c>
      <c r="F92" s="90">
        <v>288649.71000000002</v>
      </c>
      <c r="G92" s="53" t="s">
        <v>3876</v>
      </c>
      <c r="H92" s="52">
        <v>288649.71000000002</v>
      </c>
      <c r="I92" s="91">
        <v>1</v>
      </c>
      <c r="J92" s="3"/>
      <c r="K92" s="3"/>
      <c r="L92" s="3"/>
      <c r="M92" s="3"/>
      <c r="N92" s="3"/>
      <c r="O92" s="3"/>
      <c r="P92" s="3"/>
    </row>
    <row r="93" spans="1:16">
      <c r="A93" s="55" t="s">
        <v>1249</v>
      </c>
      <c r="B93" s="98" t="s">
        <v>48</v>
      </c>
      <c r="C93" s="58">
        <v>1167494.26</v>
      </c>
      <c r="D93" s="58">
        <v>1167494.26</v>
      </c>
      <c r="E93" s="58">
        <v>289363.99</v>
      </c>
      <c r="F93" s="92">
        <v>129613.95</v>
      </c>
      <c r="G93" s="59" t="s">
        <v>3883</v>
      </c>
      <c r="H93" s="58">
        <v>129613.95</v>
      </c>
      <c r="I93" s="93">
        <v>1</v>
      </c>
      <c r="J93" s="3"/>
      <c r="K93" s="3"/>
      <c r="L93" s="3"/>
      <c r="M93" s="3"/>
      <c r="N93" s="3"/>
      <c r="O93" s="3"/>
      <c r="P93" s="3"/>
    </row>
    <row r="94" spans="1:16">
      <c r="A94" s="49" t="s">
        <v>2305</v>
      </c>
      <c r="B94" s="97" t="s">
        <v>48</v>
      </c>
      <c r="C94" s="52">
        <v>368652.96</v>
      </c>
      <c r="D94" s="52">
        <v>368652.96</v>
      </c>
      <c r="E94" s="52">
        <v>92674.01</v>
      </c>
      <c r="F94" s="90">
        <v>41511.19</v>
      </c>
      <c r="G94" s="53" t="s">
        <v>3876</v>
      </c>
      <c r="H94" s="52">
        <v>41511.19</v>
      </c>
      <c r="I94" s="91">
        <v>1</v>
      </c>
      <c r="J94" s="3"/>
      <c r="K94" s="3"/>
      <c r="L94" s="3"/>
      <c r="M94" s="3"/>
      <c r="N94" s="3"/>
      <c r="O94" s="3"/>
      <c r="P94" s="3"/>
    </row>
    <row r="95" spans="1:16">
      <c r="A95" s="55" t="s">
        <v>1250</v>
      </c>
      <c r="B95" s="98" t="s">
        <v>48</v>
      </c>
      <c r="C95" s="58">
        <v>3540852.62</v>
      </c>
      <c r="D95" s="58">
        <v>3540852.62</v>
      </c>
      <c r="E95" s="58">
        <v>888851.9</v>
      </c>
      <c r="F95" s="92">
        <v>398140.78</v>
      </c>
      <c r="G95" s="59" t="s">
        <v>3876</v>
      </c>
      <c r="H95" s="58">
        <v>398140.78</v>
      </c>
      <c r="I95" s="93">
        <v>1</v>
      </c>
      <c r="J95" s="3"/>
      <c r="K95" s="3"/>
      <c r="L95" s="3"/>
      <c r="M95" s="3"/>
      <c r="N95" s="3"/>
      <c r="O95" s="3"/>
      <c r="P95" s="3"/>
    </row>
    <row r="96" spans="1:16">
      <c r="A96" s="49" t="s">
        <v>1251</v>
      </c>
      <c r="B96" s="97" t="s">
        <v>48</v>
      </c>
      <c r="C96" s="52">
        <v>1984271.55</v>
      </c>
      <c r="D96" s="52">
        <v>1984271.55</v>
      </c>
      <c r="E96" s="52">
        <v>501596.36</v>
      </c>
      <c r="F96" s="90">
        <v>224678.56</v>
      </c>
      <c r="G96" s="53" t="s">
        <v>3876</v>
      </c>
      <c r="H96" s="52">
        <v>224678.56</v>
      </c>
      <c r="I96" s="91">
        <v>1</v>
      </c>
      <c r="J96" s="3"/>
      <c r="K96" s="3"/>
      <c r="L96" s="3"/>
      <c r="M96" s="3"/>
      <c r="N96" s="3"/>
      <c r="O96" s="3"/>
      <c r="P96" s="3"/>
    </row>
    <row r="97" spans="1:16">
      <c r="A97" s="55" t="s">
        <v>2306</v>
      </c>
      <c r="B97" s="98" t="s">
        <v>48</v>
      </c>
      <c r="C97" s="58">
        <v>793671.4</v>
      </c>
      <c r="D97" s="58">
        <v>793671.4</v>
      </c>
      <c r="E97" s="58">
        <v>200278.91</v>
      </c>
      <c r="F97" s="92">
        <v>89710.33</v>
      </c>
      <c r="G97" s="59" t="s">
        <v>3876</v>
      </c>
      <c r="H97" s="58">
        <v>89710.33</v>
      </c>
      <c r="I97" s="93">
        <v>1</v>
      </c>
      <c r="J97" s="3"/>
      <c r="K97" s="3"/>
      <c r="L97" s="3"/>
      <c r="M97" s="3"/>
      <c r="N97" s="3"/>
      <c r="O97" s="3"/>
      <c r="P97" s="3"/>
    </row>
    <row r="98" spans="1:16">
      <c r="A98" s="49" t="s">
        <v>2307</v>
      </c>
      <c r="B98" s="97" t="s">
        <v>48</v>
      </c>
      <c r="C98" s="52">
        <v>6987447.8499999996</v>
      </c>
      <c r="D98" s="52">
        <v>6987447.8499999996</v>
      </c>
      <c r="E98" s="52">
        <v>1724905.55</v>
      </c>
      <c r="F98" s="90">
        <v>772631.79</v>
      </c>
      <c r="G98" s="53" t="s">
        <v>3876</v>
      </c>
      <c r="H98" s="52">
        <v>772631.79</v>
      </c>
      <c r="I98" s="91">
        <v>1</v>
      </c>
      <c r="J98" s="3"/>
      <c r="K98" s="3"/>
      <c r="L98" s="3"/>
      <c r="M98" s="3"/>
      <c r="N98" s="3"/>
      <c r="O98" s="3"/>
      <c r="P98" s="3"/>
    </row>
    <row r="99" spans="1:16">
      <c r="A99" s="55" t="s">
        <v>2308</v>
      </c>
      <c r="B99" s="98" t="s">
        <v>48</v>
      </c>
      <c r="C99" s="58">
        <v>1929279.53</v>
      </c>
      <c r="D99" s="58">
        <v>1929279.53</v>
      </c>
      <c r="E99" s="58">
        <v>491862.92</v>
      </c>
      <c r="F99" s="92">
        <v>220318.69</v>
      </c>
      <c r="G99" s="59" t="s">
        <v>3876</v>
      </c>
      <c r="H99" s="58">
        <v>220318.69</v>
      </c>
      <c r="I99" s="93">
        <v>1</v>
      </c>
      <c r="J99" s="3"/>
      <c r="K99" s="3"/>
      <c r="L99" s="3"/>
      <c r="M99" s="3"/>
      <c r="N99" s="3"/>
      <c r="O99" s="3"/>
      <c r="P99" s="3"/>
    </row>
    <row r="100" spans="1:16">
      <c r="A100" s="49" t="s">
        <v>2309</v>
      </c>
      <c r="B100" s="97" t="s">
        <v>48</v>
      </c>
      <c r="C100" s="52">
        <v>4018979.05</v>
      </c>
      <c r="D100" s="52">
        <v>4018979.05</v>
      </c>
      <c r="E100" s="52">
        <v>1015284.94</v>
      </c>
      <c r="F100" s="90">
        <v>454773.55</v>
      </c>
      <c r="G100" s="53" t="s">
        <v>3876</v>
      </c>
      <c r="H100" s="52">
        <v>454773.55</v>
      </c>
      <c r="I100" s="91">
        <v>1</v>
      </c>
      <c r="J100" s="3"/>
      <c r="K100" s="3"/>
      <c r="L100" s="3"/>
      <c r="M100" s="3"/>
      <c r="N100" s="3"/>
      <c r="O100" s="3"/>
      <c r="P100" s="3"/>
    </row>
    <row r="101" spans="1:16">
      <c r="A101" s="55" t="s">
        <v>2310</v>
      </c>
      <c r="B101" s="98" t="s">
        <v>48</v>
      </c>
      <c r="C101" s="58">
        <v>489410.97</v>
      </c>
      <c r="D101" s="58">
        <v>489410.97</v>
      </c>
      <c r="E101" s="58">
        <v>127501.89</v>
      </c>
      <c r="F101" s="92">
        <v>57111.54</v>
      </c>
      <c r="G101" s="59" t="s">
        <v>3876</v>
      </c>
      <c r="H101" s="58">
        <v>57111.54</v>
      </c>
      <c r="I101" s="93">
        <v>1</v>
      </c>
      <c r="J101" s="3"/>
      <c r="K101" s="3"/>
      <c r="L101" s="3"/>
      <c r="M101" s="3"/>
      <c r="N101" s="3"/>
      <c r="O101" s="3"/>
      <c r="P101" s="3"/>
    </row>
    <row r="102" spans="1:16">
      <c r="A102" s="49" t="s">
        <v>2311</v>
      </c>
      <c r="B102" s="97" t="s">
        <v>48</v>
      </c>
      <c r="C102" s="52">
        <v>4104647.14</v>
      </c>
      <c r="D102" s="52">
        <v>4104647.14</v>
      </c>
      <c r="E102" s="52">
        <v>1053113.6200000001</v>
      </c>
      <c r="F102" s="90">
        <v>471718.04</v>
      </c>
      <c r="G102" s="53" t="s">
        <v>3876</v>
      </c>
      <c r="H102" s="52">
        <v>471718.04</v>
      </c>
      <c r="I102" s="91">
        <v>1</v>
      </c>
      <c r="J102" s="3"/>
      <c r="K102" s="3"/>
      <c r="L102" s="3"/>
      <c r="M102" s="3"/>
      <c r="N102" s="3"/>
      <c r="O102" s="3"/>
      <c r="P102" s="3"/>
    </row>
    <row r="103" spans="1:16">
      <c r="A103" s="55" t="s">
        <v>2312</v>
      </c>
      <c r="B103" s="98" t="s">
        <v>48</v>
      </c>
      <c r="C103" s="58">
        <v>4672739.9400000004</v>
      </c>
      <c r="D103" s="58">
        <v>4672739.9400000004</v>
      </c>
      <c r="E103" s="58">
        <v>1189908.17</v>
      </c>
      <c r="F103" s="92">
        <v>532992.01</v>
      </c>
      <c r="G103" s="59" t="s">
        <v>3876</v>
      </c>
      <c r="H103" s="58">
        <v>532992.01</v>
      </c>
      <c r="I103" s="93">
        <v>1</v>
      </c>
      <c r="J103" s="3"/>
      <c r="K103" s="3"/>
      <c r="L103" s="3"/>
      <c r="M103" s="3"/>
      <c r="N103" s="3"/>
      <c r="O103" s="3"/>
      <c r="P103" s="3"/>
    </row>
    <row r="104" spans="1:16">
      <c r="A104" s="49" t="s">
        <v>2313</v>
      </c>
      <c r="B104" s="97" t="s">
        <v>48</v>
      </c>
      <c r="C104" s="52">
        <v>3061205.9</v>
      </c>
      <c r="D104" s="52">
        <v>3061205.9</v>
      </c>
      <c r="E104" s="52">
        <v>770980.65</v>
      </c>
      <c r="F104" s="90">
        <v>345343.06</v>
      </c>
      <c r="G104" s="53" t="s">
        <v>3876</v>
      </c>
      <c r="H104" s="52">
        <v>345343.06</v>
      </c>
      <c r="I104" s="91">
        <v>1</v>
      </c>
      <c r="J104" s="3"/>
      <c r="K104" s="3"/>
      <c r="L104" s="3"/>
      <c r="M104" s="3"/>
      <c r="N104" s="3"/>
      <c r="O104" s="3"/>
      <c r="P104" s="3"/>
    </row>
    <row r="105" spans="1:16">
      <c r="A105" s="55" t="s">
        <v>2314</v>
      </c>
      <c r="B105" s="98" t="s">
        <v>48</v>
      </c>
      <c r="C105" s="58">
        <v>401401.39</v>
      </c>
      <c r="D105" s="58">
        <v>401401.39</v>
      </c>
      <c r="E105" s="58">
        <v>104368.1</v>
      </c>
      <c r="F105" s="92">
        <v>46749.29</v>
      </c>
      <c r="G105" s="59" t="s">
        <v>3876</v>
      </c>
      <c r="H105" s="58">
        <v>46749.29</v>
      </c>
      <c r="I105" s="93">
        <v>1</v>
      </c>
      <c r="J105" s="3"/>
      <c r="K105" s="3"/>
      <c r="L105" s="3"/>
      <c r="M105" s="3"/>
      <c r="N105" s="3"/>
      <c r="O105" s="3"/>
      <c r="P105" s="3"/>
    </row>
    <row r="106" spans="1:16">
      <c r="A106" s="49" t="s">
        <v>2315</v>
      </c>
      <c r="B106" s="97" t="s">
        <v>48</v>
      </c>
      <c r="C106" s="52">
        <v>3469374.78</v>
      </c>
      <c r="D106" s="52">
        <v>3469374.78</v>
      </c>
      <c r="E106" s="52">
        <v>890620.84</v>
      </c>
      <c r="F106" s="90">
        <v>398933.13</v>
      </c>
      <c r="G106" s="53" t="s">
        <v>3876</v>
      </c>
      <c r="H106" s="52">
        <v>398933.13</v>
      </c>
      <c r="I106" s="91">
        <v>1</v>
      </c>
      <c r="J106" s="3"/>
      <c r="K106" s="3"/>
      <c r="L106" s="3"/>
      <c r="M106" s="3"/>
      <c r="N106" s="3"/>
      <c r="O106" s="3"/>
      <c r="P106" s="3"/>
    </row>
    <row r="107" spans="1:16">
      <c r="A107" s="55" t="s">
        <v>1252</v>
      </c>
      <c r="B107" s="98" t="s">
        <v>49</v>
      </c>
      <c r="C107" s="58">
        <v>1885045.82</v>
      </c>
      <c r="D107" s="58">
        <v>1885045.82</v>
      </c>
      <c r="E107" s="58">
        <v>727323.5</v>
      </c>
      <c r="F107" s="92">
        <v>325787.84000000003</v>
      </c>
      <c r="G107" s="59" t="s">
        <v>3876</v>
      </c>
      <c r="H107" s="58">
        <v>325787.84000000003</v>
      </c>
      <c r="I107" s="93">
        <v>1</v>
      </c>
      <c r="J107" s="3"/>
      <c r="K107" s="3"/>
      <c r="L107" s="3"/>
      <c r="M107" s="3"/>
      <c r="N107" s="3"/>
      <c r="O107" s="3"/>
      <c r="P107" s="3"/>
    </row>
    <row r="108" spans="1:16">
      <c r="A108" s="49" t="s">
        <v>1253</v>
      </c>
      <c r="B108" s="97" t="s">
        <v>49</v>
      </c>
      <c r="C108" s="52">
        <v>943194.71</v>
      </c>
      <c r="D108" s="52">
        <v>943194.71</v>
      </c>
      <c r="E108" s="52">
        <v>363769.59</v>
      </c>
      <c r="F108" s="90">
        <v>162942.23000000001</v>
      </c>
      <c r="G108" s="53" t="s">
        <v>3876</v>
      </c>
      <c r="H108" s="52">
        <v>162942.23000000001</v>
      </c>
      <c r="I108" s="91">
        <v>1</v>
      </c>
      <c r="J108" s="3"/>
      <c r="K108" s="3"/>
      <c r="L108" s="3"/>
      <c r="M108" s="3"/>
      <c r="N108" s="3"/>
      <c r="O108" s="3"/>
      <c r="P108" s="3"/>
    </row>
    <row r="109" spans="1:16">
      <c r="A109" s="55" t="s">
        <v>2316</v>
      </c>
      <c r="B109" s="98" t="s">
        <v>49</v>
      </c>
      <c r="C109" s="58">
        <v>4991060.57</v>
      </c>
      <c r="D109" s="58">
        <v>4991060.57</v>
      </c>
      <c r="E109" s="58">
        <v>1901732.63</v>
      </c>
      <c r="F109" s="92">
        <v>851837.42</v>
      </c>
      <c r="G109" s="59" t="s">
        <v>3883</v>
      </c>
      <c r="H109" s="58">
        <v>851837.42</v>
      </c>
      <c r="I109" s="93">
        <v>1</v>
      </c>
      <c r="J109" s="3"/>
      <c r="K109" s="3"/>
      <c r="L109" s="3"/>
      <c r="M109" s="3"/>
      <c r="N109" s="3"/>
      <c r="O109" s="3"/>
      <c r="P109" s="3"/>
    </row>
    <row r="110" spans="1:16">
      <c r="A110" s="49" t="s">
        <v>2317</v>
      </c>
      <c r="B110" s="97" t="s">
        <v>49</v>
      </c>
      <c r="C110" s="52">
        <v>7555942.9500000002</v>
      </c>
      <c r="D110" s="52">
        <v>7555942.9500000002</v>
      </c>
      <c r="E110" s="52">
        <v>2808135.93</v>
      </c>
      <c r="F110" s="90">
        <v>1257839.94</v>
      </c>
      <c r="G110" s="53" t="s">
        <v>3876</v>
      </c>
      <c r="H110" s="52">
        <v>1257839.94</v>
      </c>
      <c r="I110" s="91">
        <v>1</v>
      </c>
      <c r="J110" s="3"/>
      <c r="K110" s="3"/>
      <c r="L110" s="3"/>
      <c r="M110" s="3"/>
      <c r="N110" s="3"/>
      <c r="O110" s="3"/>
      <c r="P110" s="3"/>
    </row>
    <row r="111" spans="1:16">
      <c r="A111" s="55" t="s">
        <v>2318</v>
      </c>
      <c r="B111" s="98" t="s">
        <v>49</v>
      </c>
      <c r="C111" s="58">
        <v>9179197.1400000006</v>
      </c>
      <c r="D111" s="58">
        <v>9179197.1400000006</v>
      </c>
      <c r="E111" s="58">
        <v>3440321.23</v>
      </c>
      <c r="F111" s="92">
        <v>1541012.81</v>
      </c>
      <c r="G111" s="59" t="s">
        <v>3876</v>
      </c>
      <c r="H111" s="58">
        <v>1541012.81</v>
      </c>
      <c r="I111" s="93">
        <v>1</v>
      </c>
      <c r="J111" s="3"/>
      <c r="K111" s="3"/>
      <c r="L111" s="3"/>
      <c r="M111" s="3"/>
      <c r="N111" s="3"/>
      <c r="O111" s="3"/>
      <c r="P111" s="3"/>
    </row>
    <row r="112" spans="1:16">
      <c r="A112" s="49" t="s">
        <v>2319</v>
      </c>
      <c r="B112" s="97" t="s">
        <v>49</v>
      </c>
      <c r="C112" s="52">
        <v>819356.93</v>
      </c>
      <c r="D112" s="52">
        <v>819356.93</v>
      </c>
      <c r="E112" s="52">
        <v>308397.75</v>
      </c>
      <c r="F112" s="90">
        <v>138139.68</v>
      </c>
      <c r="G112" s="53" t="s">
        <v>3876</v>
      </c>
      <c r="H112" s="52">
        <v>138139.68</v>
      </c>
      <c r="I112" s="91">
        <v>1</v>
      </c>
      <c r="J112" s="3"/>
      <c r="K112" s="3"/>
      <c r="L112" s="3"/>
      <c r="M112" s="3"/>
      <c r="N112" s="3"/>
      <c r="O112" s="3"/>
      <c r="P112" s="3"/>
    </row>
    <row r="113" spans="1:16">
      <c r="A113" s="55" t="s">
        <v>2320</v>
      </c>
      <c r="B113" s="98" t="s">
        <v>49</v>
      </c>
      <c r="C113" s="58">
        <v>8449079.4199999999</v>
      </c>
      <c r="D113" s="58">
        <v>8449079.4199999999</v>
      </c>
      <c r="E113" s="58">
        <v>3088335.62</v>
      </c>
      <c r="F113" s="92">
        <v>1383348.95</v>
      </c>
      <c r="G113" s="59" t="s">
        <v>3876</v>
      </c>
      <c r="H113" s="58">
        <v>1383348.95</v>
      </c>
      <c r="I113" s="93">
        <v>1</v>
      </c>
      <c r="J113" s="3"/>
      <c r="K113" s="3"/>
      <c r="L113" s="3"/>
      <c r="M113" s="3"/>
      <c r="N113" s="3"/>
      <c r="O113" s="3"/>
      <c r="P113" s="3"/>
    </row>
    <row r="114" spans="1:16">
      <c r="A114" s="49" t="s">
        <v>2321</v>
      </c>
      <c r="B114" s="97" t="s">
        <v>49</v>
      </c>
      <c r="C114" s="52">
        <v>778491.17</v>
      </c>
      <c r="D114" s="52">
        <v>778491.17</v>
      </c>
      <c r="E114" s="52">
        <v>293881.23</v>
      </c>
      <c r="F114" s="90">
        <v>131637.34</v>
      </c>
      <c r="G114" s="53" t="s">
        <v>3876</v>
      </c>
      <c r="H114" s="52">
        <v>131637.34</v>
      </c>
      <c r="I114" s="91">
        <v>1</v>
      </c>
      <c r="J114" s="3"/>
      <c r="K114" s="3"/>
      <c r="L114" s="3"/>
      <c r="M114" s="3"/>
      <c r="N114" s="3"/>
      <c r="O114" s="3"/>
      <c r="P114" s="3"/>
    </row>
    <row r="115" spans="1:16">
      <c r="A115" s="55" t="s">
        <v>2322</v>
      </c>
      <c r="B115" s="98" t="s">
        <v>49</v>
      </c>
      <c r="C115" s="58">
        <v>8645770.3599999994</v>
      </c>
      <c r="D115" s="58">
        <v>8645770.3599999994</v>
      </c>
      <c r="E115" s="58">
        <v>3218095.15</v>
      </c>
      <c r="F115" s="92">
        <v>1441471.75</v>
      </c>
      <c r="G115" s="59" t="s">
        <v>3876</v>
      </c>
      <c r="H115" s="58">
        <v>1441471.75</v>
      </c>
      <c r="I115" s="93">
        <v>1</v>
      </c>
      <c r="J115" s="3"/>
      <c r="K115" s="3"/>
      <c r="L115" s="3"/>
      <c r="M115" s="3"/>
      <c r="N115" s="3"/>
      <c r="O115" s="3"/>
      <c r="P115" s="3"/>
    </row>
    <row r="116" spans="1:16">
      <c r="A116" s="49" t="s">
        <v>2323</v>
      </c>
      <c r="B116" s="97" t="s">
        <v>49</v>
      </c>
      <c r="C116" s="52">
        <v>1004680.15</v>
      </c>
      <c r="D116" s="52">
        <v>1004680.15</v>
      </c>
      <c r="E116" s="52">
        <v>376335.32</v>
      </c>
      <c r="F116" s="90">
        <v>168570.75</v>
      </c>
      <c r="G116" s="53" t="s">
        <v>3876</v>
      </c>
      <c r="H116" s="52">
        <v>168570.75</v>
      </c>
      <c r="I116" s="91">
        <v>1</v>
      </c>
      <c r="J116" s="3"/>
      <c r="K116" s="3"/>
      <c r="L116" s="3"/>
      <c r="M116" s="3"/>
      <c r="N116" s="3"/>
      <c r="O116" s="3"/>
      <c r="P116" s="3"/>
    </row>
    <row r="117" spans="1:16">
      <c r="A117" s="55" t="s">
        <v>1254</v>
      </c>
      <c r="B117" s="98" t="s">
        <v>49</v>
      </c>
      <c r="C117" s="58">
        <v>1469719.65</v>
      </c>
      <c r="D117" s="58">
        <v>1469719.65</v>
      </c>
      <c r="E117" s="58">
        <v>533648.18999999994</v>
      </c>
      <c r="F117" s="92">
        <v>239035.44</v>
      </c>
      <c r="G117" s="59" t="s">
        <v>3876</v>
      </c>
      <c r="H117" s="58">
        <v>239035.44</v>
      </c>
      <c r="I117" s="93">
        <v>1</v>
      </c>
      <c r="J117" s="3"/>
      <c r="K117" s="3"/>
      <c r="L117" s="3"/>
      <c r="M117" s="3"/>
      <c r="N117" s="3"/>
      <c r="O117" s="3"/>
      <c r="P117" s="3"/>
    </row>
    <row r="118" spans="1:16">
      <c r="A118" s="49" t="s">
        <v>1255</v>
      </c>
      <c r="B118" s="97" t="s">
        <v>49</v>
      </c>
      <c r="C118" s="52">
        <v>7034848.3399999999</v>
      </c>
      <c r="D118" s="52">
        <v>7034848.3399999999</v>
      </c>
      <c r="E118" s="52">
        <v>2630344.0099999998</v>
      </c>
      <c r="F118" s="90">
        <v>1178202.1299999999</v>
      </c>
      <c r="G118" s="53" t="s">
        <v>3876</v>
      </c>
      <c r="H118" s="52">
        <v>1178202.1299999999</v>
      </c>
      <c r="I118" s="91">
        <v>1</v>
      </c>
      <c r="J118" s="3"/>
      <c r="K118" s="3"/>
      <c r="L118" s="3"/>
      <c r="M118" s="3"/>
      <c r="N118" s="3"/>
      <c r="O118" s="3"/>
      <c r="P118" s="3"/>
    </row>
    <row r="119" spans="1:16">
      <c r="A119" s="55" t="s">
        <v>1256</v>
      </c>
      <c r="B119" s="98" t="s">
        <v>49</v>
      </c>
      <c r="C119" s="58">
        <v>1060654.72</v>
      </c>
      <c r="D119" s="58">
        <v>1060654.72</v>
      </c>
      <c r="E119" s="58">
        <v>371690.37</v>
      </c>
      <c r="F119" s="92">
        <v>166490.16</v>
      </c>
      <c r="G119" s="59" t="s">
        <v>3876</v>
      </c>
      <c r="H119" s="58">
        <v>166490.16</v>
      </c>
      <c r="I119" s="93">
        <v>1</v>
      </c>
      <c r="J119" s="3"/>
      <c r="K119" s="3"/>
      <c r="L119" s="3"/>
      <c r="M119" s="3"/>
      <c r="N119" s="3"/>
      <c r="O119" s="3"/>
      <c r="P119" s="3"/>
    </row>
    <row r="120" spans="1:16">
      <c r="A120" s="49" t="s">
        <v>2324</v>
      </c>
      <c r="B120" s="97" t="s">
        <v>49</v>
      </c>
      <c r="C120" s="52">
        <v>457048.35</v>
      </c>
      <c r="D120" s="52">
        <v>457048.35</v>
      </c>
      <c r="E120" s="52">
        <v>168075.16</v>
      </c>
      <c r="F120" s="90">
        <v>75285.399999999994</v>
      </c>
      <c r="G120" s="53" t="s">
        <v>3876</v>
      </c>
      <c r="H120" s="52">
        <v>75285.399999999994</v>
      </c>
      <c r="I120" s="91">
        <v>1</v>
      </c>
      <c r="J120" s="3"/>
      <c r="K120" s="3"/>
      <c r="L120" s="3"/>
      <c r="M120" s="3"/>
      <c r="N120" s="3"/>
      <c r="O120" s="3"/>
      <c r="P120" s="3"/>
    </row>
    <row r="121" spans="1:16">
      <c r="A121" s="55" t="s">
        <v>1257</v>
      </c>
      <c r="B121" s="98" t="s">
        <v>49</v>
      </c>
      <c r="C121" s="58">
        <v>1997437.47</v>
      </c>
      <c r="D121" s="58">
        <v>1997437.47</v>
      </c>
      <c r="E121" s="58">
        <v>730074.46</v>
      </c>
      <c r="F121" s="92">
        <v>327020.07</v>
      </c>
      <c r="G121" s="59" t="s">
        <v>3876</v>
      </c>
      <c r="H121" s="58">
        <v>327020.07</v>
      </c>
      <c r="I121" s="93">
        <v>1</v>
      </c>
      <c r="J121" s="3"/>
      <c r="K121" s="3"/>
      <c r="L121" s="3"/>
      <c r="M121" s="3"/>
      <c r="N121" s="3"/>
      <c r="O121" s="3"/>
      <c r="P121" s="3"/>
    </row>
    <row r="122" spans="1:16">
      <c r="A122" s="49" t="s">
        <v>1258</v>
      </c>
      <c r="B122" s="97" t="s">
        <v>49</v>
      </c>
      <c r="C122" s="52">
        <v>2732604</v>
      </c>
      <c r="D122" s="52">
        <v>2732604</v>
      </c>
      <c r="E122" s="52">
        <v>1005818.68</v>
      </c>
      <c r="F122" s="90">
        <v>450533.36</v>
      </c>
      <c r="G122" s="53" t="s">
        <v>3876</v>
      </c>
      <c r="H122" s="52">
        <v>450533.36</v>
      </c>
      <c r="I122" s="91">
        <v>1</v>
      </c>
      <c r="J122" s="3"/>
      <c r="K122" s="3"/>
      <c r="L122" s="3"/>
      <c r="M122" s="3"/>
      <c r="N122" s="3"/>
      <c r="O122" s="3"/>
      <c r="P122" s="3"/>
    </row>
    <row r="123" spans="1:16">
      <c r="A123" s="55" t="s">
        <v>1259</v>
      </c>
      <c r="B123" s="98" t="s">
        <v>49</v>
      </c>
      <c r="C123" s="58">
        <v>2921132.27</v>
      </c>
      <c r="D123" s="58">
        <v>2921132.27</v>
      </c>
      <c r="E123" s="58">
        <v>1110872.1399999999</v>
      </c>
      <c r="F123" s="92">
        <v>497589.64</v>
      </c>
      <c r="G123" s="59" t="s">
        <v>3876</v>
      </c>
      <c r="H123" s="58">
        <v>497589.64</v>
      </c>
      <c r="I123" s="93">
        <v>1</v>
      </c>
      <c r="J123" s="3"/>
      <c r="K123" s="3"/>
      <c r="L123" s="3"/>
      <c r="M123" s="3"/>
      <c r="N123" s="3"/>
      <c r="O123" s="3"/>
      <c r="P123" s="3"/>
    </row>
    <row r="124" spans="1:16">
      <c r="A124" s="49" t="s">
        <v>2325</v>
      </c>
      <c r="B124" s="97" t="s">
        <v>49</v>
      </c>
      <c r="C124" s="52">
        <v>4246653.54</v>
      </c>
      <c r="D124" s="52">
        <v>4246653.54</v>
      </c>
      <c r="E124" s="52">
        <v>1586257.1</v>
      </c>
      <c r="F124" s="90">
        <v>710527.41</v>
      </c>
      <c r="G124" s="53" t="s">
        <v>3876</v>
      </c>
      <c r="H124" s="52">
        <v>710527.41</v>
      </c>
      <c r="I124" s="91">
        <v>1</v>
      </c>
      <c r="J124" s="3"/>
      <c r="K124" s="3"/>
      <c r="L124" s="3"/>
      <c r="M124" s="3"/>
      <c r="N124" s="3"/>
      <c r="O124" s="3"/>
      <c r="P124" s="3"/>
    </row>
    <row r="125" spans="1:16">
      <c r="A125" s="55" t="s">
        <v>1260</v>
      </c>
      <c r="B125" s="98" t="s">
        <v>49</v>
      </c>
      <c r="C125" s="58">
        <v>78920.47</v>
      </c>
      <c r="D125" s="58">
        <v>78920.47</v>
      </c>
      <c r="E125" s="58">
        <v>26181.37</v>
      </c>
      <c r="F125" s="92">
        <v>11727.34</v>
      </c>
      <c r="G125" s="59" t="s">
        <v>3876</v>
      </c>
      <c r="H125" s="58">
        <v>11727.34</v>
      </c>
      <c r="I125" s="93">
        <v>1</v>
      </c>
      <c r="J125" s="3"/>
      <c r="K125" s="3"/>
      <c r="L125" s="3"/>
      <c r="M125" s="3"/>
      <c r="N125" s="3"/>
      <c r="O125" s="3"/>
      <c r="P125" s="3"/>
    </row>
    <row r="126" spans="1:16">
      <c r="A126" s="49" t="s">
        <v>1261</v>
      </c>
      <c r="B126" s="97" t="s">
        <v>49</v>
      </c>
      <c r="C126" s="52">
        <v>821353.08</v>
      </c>
      <c r="D126" s="52">
        <v>821353.08</v>
      </c>
      <c r="E126" s="52">
        <v>302943.74</v>
      </c>
      <c r="F126" s="90">
        <v>135696.68</v>
      </c>
      <c r="G126" s="53" t="s">
        <v>3876</v>
      </c>
      <c r="H126" s="52">
        <v>135696.68</v>
      </c>
      <c r="I126" s="91">
        <v>1</v>
      </c>
      <c r="J126" s="3"/>
      <c r="K126" s="3"/>
      <c r="L126" s="3"/>
      <c r="M126" s="3"/>
      <c r="N126" s="3"/>
      <c r="O126" s="3"/>
      <c r="P126" s="3"/>
    </row>
    <row r="127" spans="1:16">
      <c r="A127" s="55" t="s">
        <v>2326</v>
      </c>
      <c r="B127" s="98" t="s">
        <v>49</v>
      </c>
      <c r="C127" s="58">
        <v>6586507.8899999997</v>
      </c>
      <c r="D127" s="58">
        <v>6586507.8899999997</v>
      </c>
      <c r="E127" s="58">
        <v>2493624.71</v>
      </c>
      <c r="F127" s="92">
        <v>1116961.8700000001</v>
      </c>
      <c r="G127" s="59" t="s">
        <v>3876</v>
      </c>
      <c r="H127" s="58">
        <v>1116961.8700000001</v>
      </c>
      <c r="I127" s="93">
        <v>1</v>
      </c>
      <c r="J127" s="3"/>
      <c r="K127" s="3"/>
      <c r="L127" s="3"/>
      <c r="M127" s="3"/>
      <c r="N127" s="3"/>
      <c r="O127" s="3"/>
      <c r="P127" s="3"/>
    </row>
    <row r="128" spans="1:16">
      <c r="A128" s="49" t="s">
        <v>2327</v>
      </c>
      <c r="B128" s="97" t="s">
        <v>49</v>
      </c>
      <c r="C128" s="52">
        <v>5473878.1299999999</v>
      </c>
      <c r="D128" s="52">
        <v>5473878.1299999999</v>
      </c>
      <c r="E128" s="52">
        <v>2054234.82</v>
      </c>
      <c r="F128" s="90">
        <v>920147.27</v>
      </c>
      <c r="G128" s="53" t="s">
        <v>3876</v>
      </c>
      <c r="H128" s="52">
        <v>920147.27</v>
      </c>
      <c r="I128" s="91">
        <v>1</v>
      </c>
      <c r="J128" s="3"/>
      <c r="K128" s="3"/>
      <c r="L128" s="3"/>
      <c r="M128" s="3"/>
      <c r="N128" s="3"/>
      <c r="O128" s="3"/>
      <c r="P128" s="3"/>
    </row>
    <row r="129" spans="1:16">
      <c r="A129" s="55" t="s">
        <v>2328</v>
      </c>
      <c r="B129" s="98" t="s">
        <v>49</v>
      </c>
      <c r="C129" s="58">
        <v>740798.28</v>
      </c>
      <c r="D129" s="58">
        <v>740798.28</v>
      </c>
      <c r="E129" s="58">
        <v>280771.11</v>
      </c>
      <c r="F129" s="92">
        <v>125764.96</v>
      </c>
      <c r="G129" s="59" t="s">
        <v>3876</v>
      </c>
      <c r="H129" s="58">
        <v>125764.96</v>
      </c>
      <c r="I129" s="93">
        <v>1</v>
      </c>
      <c r="J129" s="3"/>
      <c r="K129" s="3"/>
      <c r="L129" s="3"/>
      <c r="M129" s="3"/>
      <c r="N129" s="3"/>
      <c r="O129" s="3"/>
      <c r="P129" s="3"/>
    </row>
    <row r="130" spans="1:16">
      <c r="A130" s="49" t="s">
        <v>2329</v>
      </c>
      <c r="B130" s="97" t="s">
        <v>49</v>
      </c>
      <c r="C130" s="52">
        <v>712342.84</v>
      </c>
      <c r="D130" s="52">
        <v>712342.84</v>
      </c>
      <c r="E130" s="52">
        <v>272950.21000000002</v>
      </c>
      <c r="F130" s="90">
        <v>122261.77</v>
      </c>
      <c r="G130" s="53" t="s">
        <v>3876</v>
      </c>
      <c r="H130" s="52">
        <v>122261.77</v>
      </c>
      <c r="I130" s="91">
        <v>1</v>
      </c>
      <c r="J130" s="3"/>
      <c r="K130" s="3"/>
      <c r="L130" s="3"/>
      <c r="M130" s="3"/>
      <c r="N130" s="3"/>
      <c r="O130" s="3"/>
      <c r="P130" s="3"/>
    </row>
    <row r="131" spans="1:16">
      <c r="A131" s="55" t="s">
        <v>2330</v>
      </c>
      <c r="B131" s="98" t="s">
        <v>49</v>
      </c>
      <c r="C131" s="58">
        <v>5001963.5199999996</v>
      </c>
      <c r="D131" s="58">
        <v>5001963.5199999996</v>
      </c>
      <c r="E131" s="58">
        <v>1869223.34</v>
      </c>
      <c r="F131" s="92">
        <v>837275.63</v>
      </c>
      <c r="G131" s="59" t="s">
        <v>3876</v>
      </c>
      <c r="H131" s="58">
        <v>837275.63</v>
      </c>
      <c r="I131" s="93">
        <v>1</v>
      </c>
      <c r="J131" s="3"/>
      <c r="K131" s="3"/>
      <c r="L131" s="3"/>
      <c r="M131" s="3"/>
      <c r="N131" s="3"/>
      <c r="O131" s="3"/>
      <c r="P131" s="3"/>
    </row>
    <row r="132" spans="1:16">
      <c r="A132" s="49" t="s">
        <v>2331</v>
      </c>
      <c r="B132" s="97" t="s">
        <v>49</v>
      </c>
      <c r="C132" s="52">
        <v>911195.63</v>
      </c>
      <c r="D132" s="52">
        <v>911195.63</v>
      </c>
      <c r="E132" s="52">
        <v>348817.24</v>
      </c>
      <c r="F132" s="90">
        <v>156244.66</v>
      </c>
      <c r="G132" s="53" t="s">
        <v>3876</v>
      </c>
      <c r="H132" s="52">
        <v>156244.66</v>
      </c>
      <c r="I132" s="91">
        <v>1</v>
      </c>
      <c r="J132" s="3"/>
      <c r="K132" s="3"/>
      <c r="L132" s="3"/>
      <c r="M132" s="3"/>
      <c r="N132" s="3"/>
      <c r="O132" s="3"/>
      <c r="P132" s="3"/>
    </row>
    <row r="133" spans="1:16">
      <c r="A133" s="55" t="s">
        <v>2332</v>
      </c>
      <c r="B133" s="98" t="s">
        <v>49</v>
      </c>
      <c r="C133" s="58">
        <v>4005807.88</v>
      </c>
      <c r="D133" s="58">
        <v>4005807.88</v>
      </c>
      <c r="E133" s="58">
        <v>1493455.69</v>
      </c>
      <c r="F133" s="92">
        <v>668959.15</v>
      </c>
      <c r="G133" s="59" t="s">
        <v>3876</v>
      </c>
      <c r="H133" s="58">
        <v>668959.15</v>
      </c>
      <c r="I133" s="93">
        <v>1</v>
      </c>
      <c r="J133" s="3"/>
      <c r="K133" s="3"/>
      <c r="L133" s="3"/>
      <c r="M133" s="3"/>
      <c r="N133" s="3"/>
      <c r="O133" s="3"/>
      <c r="P133" s="3"/>
    </row>
    <row r="134" spans="1:16">
      <c r="A134" s="49" t="s">
        <v>2333</v>
      </c>
      <c r="B134" s="97" t="s">
        <v>49</v>
      </c>
      <c r="C134" s="52">
        <v>3777490.82</v>
      </c>
      <c r="D134" s="52">
        <v>3777490.82</v>
      </c>
      <c r="E134" s="52">
        <v>1419216.87</v>
      </c>
      <c r="F134" s="90">
        <v>635705.56999999995</v>
      </c>
      <c r="G134" s="53" t="s">
        <v>3876</v>
      </c>
      <c r="H134" s="52">
        <v>635705.56999999995</v>
      </c>
      <c r="I134" s="91">
        <v>1</v>
      </c>
      <c r="J134" s="3"/>
      <c r="K134" s="3"/>
      <c r="L134" s="3"/>
      <c r="M134" s="3"/>
      <c r="N134" s="3"/>
      <c r="O134" s="3"/>
      <c r="P134" s="3"/>
    </row>
    <row r="135" spans="1:16">
      <c r="A135" s="55" t="s">
        <v>2334</v>
      </c>
      <c r="B135" s="98" t="s">
        <v>49</v>
      </c>
      <c r="C135" s="58">
        <v>4468433.92</v>
      </c>
      <c r="D135" s="58">
        <v>4468433.92</v>
      </c>
      <c r="E135" s="58">
        <v>1686423.13</v>
      </c>
      <c r="F135" s="92">
        <v>755394.48</v>
      </c>
      <c r="G135" s="59" t="s">
        <v>3883</v>
      </c>
      <c r="H135" s="58">
        <v>755394.48</v>
      </c>
      <c r="I135" s="93">
        <v>1</v>
      </c>
      <c r="J135" s="3"/>
      <c r="K135" s="3"/>
      <c r="L135" s="3"/>
      <c r="M135" s="3"/>
      <c r="N135" s="3"/>
      <c r="O135" s="3"/>
      <c r="P135" s="3"/>
    </row>
    <row r="136" spans="1:16">
      <c r="A136" s="49" t="s">
        <v>2335</v>
      </c>
      <c r="B136" s="97" t="s">
        <v>49</v>
      </c>
      <c r="C136" s="52">
        <v>602679.4</v>
      </c>
      <c r="D136" s="52">
        <v>602679.4</v>
      </c>
      <c r="E136" s="52">
        <v>221660.59</v>
      </c>
      <c r="F136" s="90">
        <v>99287.77</v>
      </c>
      <c r="G136" s="53" t="s">
        <v>3876</v>
      </c>
      <c r="H136" s="52">
        <v>99287.77</v>
      </c>
      <c r="I136" s="91">
        <v>1</v>
      </c>
      <c r="J136" s="3"/>
      <c r="K136" s="3"/>
      <c r="L136" s="3"/>
      <c r="M136" s="3"/>
      <c r="N136" s="3"/>
      <c r="O136" s="3"/>
      <c r="P136" s="3"/>
    </row>
    <row r="137" spans="1:16">
      <c r="A137" s="55" t="s">
        <v>1416</v>
      </c>
      <c r="B137" s="98" t="s">
        <v>60</v>
      </c>
      <c r="C137" s="58">
        <v>14132853.67</v>
      </c>
      <c r="D137" s="58">
        <v>14132853.67</v>
      </c>
      <c r="E137" s="58">
        <v>3949951.48</v>
      </c>
      <c r="F137" s="92">
        <v>1769289.97</v>
      </c>
      <c r="G137" s="59" t="s">
        <v>3878</v>
      </c>
      <c r="H137" s="58">
        <v>1769289.97</v>
      </c>
      <c r="I137" s="93">
        <v>1</v>
      </c>
      <c r="J137" s="3"/>
      <c r="K137" s="3"/>
      <c r="L137" s="3"/>
      <c r="M137" s="3"/>
      <c r="N137" s="3"/>
      <c r="O137" s="3"/>
      <c r="P137" s="3"/>
    </row>
    <row r="138" spans="1:16">
      <c r="A138" s="49" t="s">
        <v>1417</v>
      </c>
      <c r="B138" s="97" t="s">
        <v>60</v>
      </c>
      <c r="C138" s="52">
        <v>11341710.16</v>
      </c>
      <c r="D138" s="52">
        <v>11341710.16</v>
      </c>
      <c r="E138" s="52">
        <v>3165462.6</v>
      </c>
      <c r="F138" s="90">
        <v>1417896.21</v>
      </c>
      <c r="G138" s="53" t="s">
        <v>3878</v>
      </c>
      <c r="H138" s="52">
        <v>1417896.21</v>
      </c>
      <c r="I138" s="91">
        <v>1</v>
      </c>
      <c r="J138" s="3"/>
      <c r="K138" s="3"/>
      <c r="L138" s="3"/>
      <c r="M138" s="3"/>
      <c r="N138" s="3"/>
      <c r="O138" s="3"/>
      <c r="P138" s="3"/>
    </row>
    <row r="139" spans="1:16">
      <c r="A139" s="55" t="s">
        <v>1419</v>
      </c>
      <c r="B139" s="98" t="s">
        <v>60</v>
      </c>
      <c r="C139" s="58">
        <v>11907960.470000001</v>
      </c>
      <c r="D139" s="58">
        <v>11907960.470000001</v>
      </c>
      <c r="E139" s="58">
        <v>3327455.87</v>
      </c>
      <c r="F139" s="92">
        <v>1490457.37</v>
      </c>
      <c r="G139" s="59" t="s">
        <v>3876</v>
      </c>
      <c r="H139" s="58">
        <v>1490457.37</v>
      </c>
      <c r="I139" s="93">
        <v>1</v>
      </c>
      <c r="J139" s="3"/>
      <c r="K139" s="3"/>
      <c r="L139" s="3"/>
      <c r="M139" s="3"/>
      <c r="N139" s="3"/>
      <c r="O139" s="3"/>
      <c r="P139" s="3"/>
    </row>
    <row r="140" spans="1:16">
      <c r="A140" s="49" t="s">
        <v>1420</v>
      </c>
      <c r="B140" s="97" t="s">
        <v>60</v>
      </c>
      <c r="C140" s="52">
        <v>21405337.609999999</v>
      </c>
      <c r="D140" s="52">
        <v>21405337.609999999</v>
      </c>
      <c r="E140" s="52">
        <v>5988384.1500000004</v>
      </c>
      <c r="F140" s="90">
        <v>2682359.0299999998</v>
      </c>
      <c r="G140" s="53" t="s">
        <v>3878</v>
      </c>
      <c r="H140" s="52">
        <v>2682359.0299999998</v>
      </c>
      <c r="I140" s="91">
        <v>1</v>
      </c>
      <c r="J140" s="3"/>
      <c r="K140" s="3"/>
      <c r="L140" s="3"/>
      <c r="M140" s="3"/>
      <c r="N140" s="3"/>
      <c r="O140" s="3"/>
      <c r="P140" s="3"/>
    </row>
    <row r="141" spans="1:16">
      <c r="A141" s="55" t="s">
        <v>1421</v>
      </c>
      <c r="B141" s="98" t="s">
        <v>60</v>
      </c>
      <c r="C141" s="58">
        <v>10762120.109999999</v>
      </c>
      <c r="D141" s="58">
        <v>10762120.109999999</v>
      </c>
      <c r="E141" s="58">
        <v>3013877.31</v>
      </c>
      <c r="F141" s="92">
        <v>1349997.06</v>
      </c>
      <c r="G141" s="59" t="s">
        <v>3878</v>
      </c>
      <c r="H141" s="58">
        <v>1349997.06</v>
      </c>
      <c r="I141" s="93">
        <v>1</v>
      </c>
      <c r="J141" s="3"/>
      <c r="K141" s="3"/>
      <c r="L141" s="3"/>
      <c r="M141" s="3"/>
      <c r="N141" s="3"/>
      <c r="O141" s="3"/>
      <c r="P141" s="3"/>
    </row>
    <row r="142" spans="1:16">
      <c r="A142" s="49" t="s">
        <v>1422</v>
      </c>
      <c r="B142" s="97" t="s">
        <v>57</v>
      </c>
      <c r="C142" s="52">
        <v>15650018.060000001</v>
      </c>
      <c r="D142" s="52">
        <v>15650018.060000001</v>
      </c>
      <c r="E142" s="52">
        <v>4381799.87</v>
      </c>
      <c r="F142" s="90">
        <v>1962726.53</v>
      </c>
      <c r="G142" s="53" t="s">
        <v>3891</v>
      </c>
      <c r="H142" s="52">
        <v>1962726.53</v>
      </c>
      <c r="I142" s="91">
        <v>1</v>
      </c>
      <c r="J142" s="3"/>
      <c r="K142" s="3"/>
      <c r="L142" s="3"/>
      <c r="M142" s="3"/>
      <c r="N142" s="3"/>
      <c r="O142" s="3"/>
      <c r="P142" s="3"/>
    </row>
    <row r="143" spans="1:16">
      <c r="A143" s="55" t="s">
        <v>1423</v>
      </c>
      <c r="B143" s="98" t="s">
        <v>57</v>
      </c>
      <c r="C143" s="58">
        <v>8010926.7300000004</v>
      </c>
      <c r="D143" s="58">
        <v>8010926.7300000004</v>
      </c>
      <c r="E143" s="58">
        <v>2234280.63</v>
      </c>
      <c r="F143" s="92">
        <v>1000794.65</v>
      </c>
      <c r="G143" s="59" t="s">
        <v>3876</v>
      </c>
      <c r="H143" s="58">
        <v>1000794.65</v>
      </c>
      <c r="I143" s="93">
        <v>1</v>
      </c>
      <c r="J143" s="3"/>
      <c r="K143" s="3"/>
      <c r="L143" s="3"/>
      <c r="M143" s="3"/>
      <c r="N143" s="3"/>
      <c r="O143" s="3"/>
      <c r="P143" s="3"/>
    </row>
    <row r="144" spans="1:16">
      <c r="A144" s="49" t="s">
        <v>1424</v>
      </c>
      <c r="B144" s="97" t="s">
        <v>57</v>
      </c>
      <c r="C144" s="52">
        <v>13420166.359999999</v>
      </c>
      <c r="D144" s="52">
        <v>13420166.359999999</v>
      </c>
      <c r="E144" s="52">
        <v>3769841.94</v>
      </c>
      <c r="F144" s="90">
        <v>1688614.04</v>
      </c>
      <c r="G144" s="53" t="s">
        <v>3891</v>
      </c>
      <c r="H144" s="52">
        <v>1688614.04</v>
      </c>
      <c r="I144" s="91">
        <v>1</v>
      </c>
      <c r="J144" s="3"/>
      <c r="K144" s="3"/>
      <c r="L144" s="3"/>
      <c r="M144" s="3"/>
      <c r="N144" s="3"/>
      <c r="O144" s="3"/>
      <c r="P144" s="3"/>
    </row>
    <row r="145" spans="1:16">
      <c r="A145" s="55" t="s">
        <v>1425</v>
      </c>
      <c r="B145" s="98" t="s">
        <v>57</v>
      </c>
      <c r="C145" s="58">
        <v>7613437.9299999997</v>
      </c>
      <c r="D145" s="58">
        <v>7613437.9299999997</v>
      </c>
      <c r="E145" s="58">
        <v>2123104.64</v>
      </c>
      <c r="F145" s="92">
        <v>950995.92</v>
      </c>
      <c r="G145" s="59" t="s">
        <v>3876</v>
      </c>
      <c r="H145" s="58">
        <v>950995.92</v>
      </c>
      <c r="I145" s="93">
        <v>1</v>
      </c>
      <c r="J145" s="3"/>
      <c r="K145" s="3"/>
      <c r="L145" s="3"/>
      <c r="M145" s="3"/>
      <c r="N145" s="3"/>
      <c r="O145" s="3"/>
      <c r="P145" s="3"/>
    </row>
    <row r="146" spans="1:16">
      <c r="A146" s="49" t="s">
        <v>1426</v>
      </c>
      <c r="B146" s="97" t="s">
        <v>57</v>
      </c>
      <c r="C146" s="52">
        <v>13633615.109999999</v>
      </c>
      <c r="D146" s="52">
        <v>13633615.109999999</v>
      </c>
      <c r="E146" s="52">
        <v>3839770.24</v>
      </c>
      <c r="F146" s="90">
        <v>1719936.82</v>
      </c>
      <c r="G146" s="53" t="s">
        <v>3876</v>
      </c>
      <c r="H146" s="52">
        <v>1719936.82</v>
      </c>
      <c r="I146" s="91">
        <v>1</v>
      </c>
      <c r="J146" s="3"/>
      <c r="K146" s="3"/>
      <c r="L146" s="3"/>
      <c r="M146" s="3"/>
      <c r="N146" s="3"/>
      <c r="O146" s="3"/>
      <c r="P146" s="3"/>
    </row>
    <row r="147" spans="1:16">
      <c r="A147" s="55" t="s">
        <v>1427</v>
      </c>
      <c r="B147" s="98" t="s">
        <v>57</v>
      </c>
      <c r="C147" s="58">
        <v>10936053.560000001</v>
      </c>
      <c r="D147" s="58">
        <v>10936053.560000001</v>
      </c>
      <c r="E147" s="58">
        <v>3054772.17</v>
      </c>
      <c r="F147" s="92">
        <v>1368314.97</v>
      </c>
      <c r="G147" s="59" t="s">
        <v>3876</v>
      </c>
      <c r="H147" s="58">
        <v>1368314.97</v>
      </c>
      <c r="I147" s="93">
        <v>1</v>
      </c>
      <c r="J147" s="3"/>
      <c r="K147" s="3"/>
      <c r="L147" s="3"/>
      <c r="M147" s="3"/>
      <c r="N147" s="3"/>
      <c r="O147" s="3"/>
      <c r="P147" s="3"/>
    </row>
    <row r="148" spans="1:16">
      <c r="A148" s="49" t="s">
        <v>1428</v>
      </c>
      <c r="B148" s="97" t="s">
        <v>57</v>
      </c>
      <c r="C148" s="52">
        <v>11211680.27</v>
      </c>
      <c r="D148" s="52">
        <v>11211680.27</v>
      </c>
      <c r="E148" s="52">
        <v>3164608.82</v>
      </c>
      <c r="F148" s="90">
        <v>1417513.78</v>
      </c>
      <c r="G148" s="53" t="s">
        <v>3878</v>
      </c>
      <c r="H148" s="52">
        <v>1417513.78</v>
      </c>
      <c r="I148" s="91">
        <v>1</v>
      </c>
      <c r="J148" s="3"/>
      <c r="K148" s="3"/>
      <c r="L148" s="3"/>
      <c r="M148" s="3"/>
      <c r="N148" s="3"/>
      <c r="O148" s="3"/>
      <c r="P148" s="3"/>
    </row>
    <row r="149" spans="1:16">
      <c r="A149" s="55" t="s">
        <v>1429</v>
      </c>
      <c r="B149" s="98" t="s">
        <v>57</v>
      </c>
      <c r="C149" s="58">
        <v>14059648.76</v>
      </c>
      <c r="D149" s="58">
        <v>14059648.76</v>
      </c>
      <c r="E149" s="58">
        <v>3916317.37</v>
      </c>
      <c r="F149" s="92">
        <v>1754224.34</v>
      </c>
      <c r="G149" s="59" t="s">
        <v>3878</v>
      </c>
      <c r="H149" s="58">
        <v>1754224.34</v>
      </c>
      <c r="I149" s="93">
        <v>1</v>
      </c>
      <c r="J149" s="3"/>
      <c r="K149" s="3"/>
      <c r="L149" s="3"/>
      <c r="M149" s="3"/>
      <c r="N149" s="3"/>
      <c r="O149" s="3"/>
      <c r="P149" s="3"/>
    </row>
    <row r="150" spans="1:16">
      <c r="A150" s="49" t="s">
        <v>1430</v>
      </c>
      <c r="B150" s="97" t="s">
        <v>57</v>
      </c>
      <c r="C150" s="52">
        <v>9234593.5999999996</v>
      </c>
      <c r="D150" s="52">
        <v>9234593.5999999996</v>
      </c>
      <c r="E150" s="52">
        <v>2615195.2799999998</v>
      </c>
      <c r="F150" s="90">
        <v>1171416.6100000001</v>
      </c>
      <c r="G150" s="53" t="s">
        <v>3878</v>
      </c>
      <c r="H150" s="52">
        <v>1171416.6100000001</v>
      </c>
      <c r="I150" s="91">
        <v>1</v>
      </c>
      <c r="J150" s="3"/>
      <c r="K150" s="3"/>
      <c r="L150" s="3"/>
      <c r="M150" s="3"/>
      <c r="N150" s="3"/>
      <c r="O150" s="3"/>
      <c r="P150" s="3"/>
    </row>
    <row r="151" spans="1:16">
      <c r="A151" s="55" t="s">
        <v>1431</v>
      </c>
      <c r="B151" s="98" t="s">
        <v>57</v>
      </c>
      <c r="C151" s="58">
        <v>10619296.529999999</v>
      </c>
      <c r="D151" s="58">
        <v>10619296.529999999</v>
      </c>
      <c r="E151" s="58">
        <v>2972842.23</v>
      </c>
      <c r="F151" s="92">
        <v>1331616.3400000001</v>
      </c>
      <c r="G151" s="59" t="s">
        <v>3878</v>
      </c>
      <c r="H151" s="58">
        <v>1331616.3400000001</v>
      </c>
      <c r="I151" s="93">
        <v>1</v>
      </c>
      <c r="J151" s="3"/>
      <c r="K151" s="3"/>
      <c r="L151" s="3"/>
      <c r="M151" s="3"/>
      <c r="N151" s="3"/>
      <c r="O151" s="3"/>
      <c r="P151" s="3"/>
    </row>
    <row r="152" spans="1:16">
      <c r="A152" s="49" t="s">
        <v>1432</v>
      </c>
      <c r="B152" s="97" t="s">
        <v>57</v>
      </c>
      <c r="C152" s="52">
        <v>16016643.66</v>
      </c>
      <c r="D152" s="52">
        <v>16016643.66</v>
      </c>
      <c r="E152" s="52">
        <v>4543937.53</v>
      </c>
      <c r="F152" s="90">
        <v>2035352.37</v>
      </c>
      <c r="G152" s="53" t="s">
        <v>3878</v>
      </c>
      <c r="H152" s="52">
        <v>2035352.37</v>
      </c>
      <c r="I152" s="91">
        <v>1</v>
      </c>
      <c r="J152" s="3"/>
      <c r="K152" s="3"/>
      <c r="L152" s="3"/>
      <c r="M152" s="3"/>
      <c r="N152" s="3"/>
      <c r="O152" s="3"/>
      <c r="P152" s="3"/>
    </row>
    <row r="153" spans="1:16">
      <c r="A153" s="55" t="s">
        <v>1433</v>
      </c>
      <c r="B153" s="98" t="s">
        <v>57</v>
      </c>
      <c r="C153" s="58">
        <v>15089905.369999999</v>
      </c>
      <c r="D153" s="58">
        <v>15089905.369999999</v>
      </c>
      <c r="E153" s="58">
        <v>4212279.9400000004</v>
      </c>
      <c r="F153" s="92">
        <v>1886793.97</v>
      </c>
      <c r="G153" s="59" t="s">
        <v>3878</v>
      </c>
      <c r="H153" s="58">
        <v>1886793.97</v>
      </c>
      <c r="I153" s="93">
        <v>1</v>
      </c>
      <c r="J153" s="3"/>
      <c r="K153" s="3"/>
      <c r="L153" s="3"/>
      <c r="M153" s="3"/>
      <c r="N153" s="3"/>
      <c r="O153" s="3"/>
      <c r="P153" s="3"/>
    </row>
    <row r="154" spans="1:16">
      <c r="A154" s="49" t="s">
        <v>2419</v>
      </c>
      <c r="B154" s="97" t="s">
        <v>61</v>
      </c>
      <c r="C154" s="52">
        <v>9232973.5199999996</v>
      </c>
      <c r="D154" s="52">
        <v>9232973.5199999996</v>
      </c>
      <c r="E154" s="52">
        <v>3939114.86</v>
      </c>
      <c r="F154" s="90">
        <v>1764435.96</v>
      </c>
      <c r="G154" s="53" t="s">
        <v>3878</v>
      </c>
      <c r="H154" s="52">
        <v>1764435.96</v>
      </c>
      <c r="I154" s="91">
        <v>1</v>
      </c>
      <c r="J154" s="3"/>
      <c r="K154" s="3"/>
      <c r="L154" s="3"/>
      <c r="M154" s="3"/>
      <c r="N154" s="3"/>
      <c r="O154" s="3"/>
      <c r="P154" s="3"/>
    </row>
    <row r="155" spans="1:16">
      <c r="A155" s="55" t="s">
        <v>2420</v>
      </c>
      <c r="B155" s="98" t="s">
        <v>57</v>
      </c>
      <c r="C155" s="58">
        <v>13272628.609999999</v>
      </c>
      <c r="D155" s="58">
        <v>13272628.609999999</v>
      </c>
      <c r="E155" s="58">
        <v>3732358.45</v>
      </c>
      <c r="F155" s="92">
        <v>1671824.18</v>
      </c>
      <c r="G155" s="59" t="s">
        <v>3876</v>
      </c>
      <c r="H155" s="58">
        <v>1671824.18</v>
      </c>
      <c r="I155" s="93">
        <v>1</v>
      </c>
      <c r="J155" s="3"/>
      <c r="K155" s="3"/>
      <c r="L155" s="3"/>
      <c r="M155" s="3"/>
      <c r="N155" s="3"/>
      <c r="O155" s="3"/>
      <c r="P155" s="3"/>
    </row>
    <row r="156" spans="1:16">
      <c r="A156" s="49" t="s">
        <v>2421</v>
      </c>
      <c r="B156" s="97" t="s">
        <v>57</v>
      </c>
      <c r="C156" s="52">
        <v>24688746.890000001</v>
      </c>
      <c r="D156" s="52">
        <v>24688746.890000001</v>
      </c>
      <c r="E156" s="52">
        <v>6961305.8600000003</v>
      </c>
      <c r="F156" s="90">
        <v>3118156.94</v>
      </c>
      <c r="G156" s="53" t="s">
        <v>3876</v>
      </c>
      <c r="H156" s="52">
        <v>3118156.94</v>
      </c>
      <c r="I156" s="91">
        <v>1</v>
      </c>
      <c r="J156" s="3"/>
      <c r="K156" s="3"/>
      <c r="L156" s="3"/>
      <c r="M156" s="3"/>
      <c r="N156" s="3"/>
      <c r="O156" s="3"/>
      <c r="P156" s="3"/>
    </row>
    <row r="157" spans="1:16">
      <c r="A157" s="55" t="s">
        <v>2422</v>
      </c>
      <c r="B157" s="98" t="s">
        <v>57</v>
      </c>
      <c r="C157" s="58">
        <v>21679381.16</v>
      </c>
      <c r="D157" s="58">
        <v>21679381.16</v>
      </c>
      <c r="E157" s="58">
        <v>6121335.25</v>
      </c>
      <c r="F157" s="92">
        <v>2741911.42</v>
      </c>
      <c r="G157" s="59" t="s">
        <v>3878</v>
      </c>
      <c r="H157" s="58">
        <v>2741911.42</v>
      </c>
      <c r="I157" s="93">
        <v>1</v>
      </c>
      <c r="J157" s="3"/>
      <c r="K157" s="3"/>
      <c r="L157" s="3"/>
      <c r="M157" s="3"/>
      <c r="N157" s="3"/>
      <c r="O157" s="3"/>
      <c r="P157" s="3"/>
    </row>
    <row r="158" spans="1:16">
      <c r="A158" s="49" t="s">
        <v>1434</v>
      </c>
      <c r="B158" s="97" t="s">
        <v>57</v>
      </c>
      <c r="C158" s="52">
        <v>280138.44</v>
      </c>
      <c r="D158" s="52">
        <v>280138.44</v>
      </c>
      <c r="E158" s="52">
        <v>80344.479999999996</v>
      </c>
      <c r="F158" s="90">
        <v>35988.46</v>
      </c>
      <c r="G158" s="53" t="s">
        <v>3876</v>
      </c>
      <c r="H158" s="52">
        <v>35988.46</v>
      </c>
      <c r="I158" s="91">
        <v>1</v>
      </c>
      <c r="J158" s="3"/>
      <c r="K158" s="3"/>
      <c r="L158" s="3"/>
      <c r="M158" s="3"/>
      <c r="N158" s="3"/>
      <c r="O158" s="3"/>
      <c r="P158" s="3"/>
    </row>
    <row r="159" spans="1:16">
      <c r="A159" s="55" t="s">
        <v>2423</v>
      </c>
      <c r="B159" s="98" t="s">
        <v>57</v>
      </c>
      <c r="C159" s="58">
        <v>401196.14</v>
      </c>
      <c r="D159" s="58">
        <v>401196.14</v>
      </c>
      <c r="E159" s="58">
        <v>116562.43</v>
      </c>
      <c r="F159" s="92">
        <v>52211.46</v>
      </c>
      <c r="G159" s="59" t="s">
        <v>3876</v>
      </c>
      <c r="H159" s="58">
        <v>52211.46</v>
      </c>
      <c r="I159" s="93">
        <v>1</v>
      </c>
      <c r="J159" s="3"/>
      <c r="K159" s="3"/>
      <c r="L159" s="3"/>
      <c r="M159" s="3"/>
      <c r="N159" s="3"/>
      <c r="O159" s="3"/>
      <c r="P159" s="3"/>
    </row>
    <row r="160" spans="1:16">
      <c r="A160" s="49" t="s">
        <v>1435</v>
      </c>
      <c r="B160" s="97" t="s">
        <v>61</v>
      </c>
      <c r="C160" s="52">
        <v>10364254.33</v>
      </c>
      <c r="D160" s="52">
        <v>10364254.33</v>
      </c>
      <c r="E160" s="52">
        <v>4417266</v>
      </c>
      <c r="F160" s="90">
        <v>1978612.77</v>
      </c>
      <c r="G160" s="53" t="s">
        <v>3876</v>
      </c>
      <c r="H160" s="52">
        <v>1978612.77</v>
      </c>
      <c r="I160" s="91">
        <v>1</v>
      </c>
      <c r="J160" s="3"/>
      <c r="K160" s="3"/>
      <c r="L160" s="3"/>
      <c r="M160" s="3"/>
      <c r="N160" s="3"/>
      <c r="O160" s="3"/>
      <c r="P160" s="3"/>
    </row>
    <row r="161" spans="1:16">
      <c r="A161" s="55" t="s">
        <v>1436</v>
      </c>
      <c r="B161" s="98" t="s">
        <v>61</v>
      </c>
      <c r="C161" s="58">
        <v>24844822.100000001</v>
      </c>
      <c r="D161" s="58">
        <v>24844822.100000001</v>
      </c>
      <c r="E161" s="58">
        <v>10401835.66</v>
      </c>
      <c r="F161" s="92">
        <v>4659263.18</v>
      </c>
      <c r="G161" s="59" t="s">
        <v>3878</v>
      </c>
      <c r="H161" s="58">
        <v>4659263.18</v>
      </c>
      <c r="I161" s="93">
        <v>1</v>
      </c>
      <c r="J161" s="3"/>
      <c r="K161" s="3"/>
      <c r="L161" s="3"/>
      <c r="M161" s="3"/>
      <c r="N161" s="3"/>
      <c r="O161" s="3"/>
      <c r="P161" s="3"/>
    </row>
    <row r="162" spans="1:16">
      <c r="A162" s="49" t="s">
        <v>1437</v>
      </c>
      <c r="B162" s="97" t="s">
        <v>61</v>
      </c>
      <c r="C162" s="52">
        <v>22668885.510000002</v>
      </c>
      <c r="D162" s="52">
        <v>22668885.510000002</v>
      </c>
      <c r="E162" s="52">
        <v>9708178.9600000009</v>
      </c>
      <c r="F162" s="90">
        <v>4348555.6100000003</v>
      </c>
      <c r="G162" s="53" t="s">
        <v>3876</v>
      </c>
      <c r="H162" s="52">
        <v>4348555.6100000003</v>
      </c>
      <c r="I162" s="91">
        <v>1</v>
      </c>
      <c r="J162" s="3"/>
      <c r="K162" s="3"/>
      <c r="L162" s="3"/>
      <c r="M162" s="3"/>
      <c r="N162" s="3"/>
      <c r="O162" s="3"/>
      <c r="P162" s="3"/>
    </row>
    <row r="163" spans="1:16">
      <c r="A163" s="55" t="s">
        <v>1438</v>
      </c>
      <c r="B163" s="98" t="s">
        <v>61</v>
      </c>
      <c r="C163" s="58">
        <v>40179464.210000001</v>
      </c>
      <c r="D163" s="58">
        <v>40179464.210000001</v>
      </c>
      <c r="E163" s="58">
        <v>16827110.559999999</v>
      </c>
      <c r="F163" s="92">
        <v>7537317.3700000001</v>
      </c>
      <c r="G163" s="59" t="s">
        <v>3876</v>
      </c>
      <c r="H163" s="58">
        <v>7537317.3700000001</v>
      </c>
      <c r="I163" s="93">
        <v>1</v>
      </c>
      <c r="J163" s="3"/>
      <c r="K163" s="3"/>
      <c r="L163" s="3"/>
      <c r="M163" s="3"/>
      <c r="N163" s="3"/>
      <c r="O163" s="3"/>
      <c r="P163" s="3"/>
    </row>
    <row r="164" spans="1:16">
      <c r="A164" s="49" t="s">
        <v>1439</v>
      </c>
      <c r="B164" s="97" t="s">
        <v>61</v>
      </c>
      <c r="C164" s="52">
        <v>30464897.960000001</v>
      </c>
      <c r="D164" s="52">
        <v>30464897.960000001</v>
      </c>
      <c r="E164" s="52">
        <v>12771781.66</v>
      </c>
      <c r="F164" s="90">
        <v>5720826.0099999998</v>
      </c>
      <c r="G164" s="53" t="s">
        <v>3876</v>
      </c>
      <c r="H164" s="52">
        <v>5720826.0099999998</v>
      </c>
      <c r="I164" s="91">
        <v>1</v>
      </c>
      <c r="J164" s="3"/>
      <c r="K164" s="3"/>
      <c r="L164" s="3"/>
      <c r="M164" s="3"/>
      <c r="N164" s="3"/>
      <c r="O164" s="3"/>
      <c r="P164" s="3"/>
    </row>
    <row r="165" spans="1:16">
      <c r="A165" s="55" t="s">
        <v>1440</v>
      </c>
      <c r="B165" s="98" t="s">
        <v>61</v>
      </c>
      <c r="C165" s="58">
        <v>44966336.549999997</v>
      </c>
      <c r="D165" s="58">
        <v>44966336.549999997</v>
      </c>
      <c r="E165" s="58">
        <v>19307346.25</v>
      </c>
      <c r="F165" s="92">
        <v>8648281.9399999995</v>
      </c>
      <c r="G165" s="59" t="s">
        <v>3891</v>
      </c>
      <c r="H165" s="58">
        <v>8648281.9399999995</v>
      </c>
      <c r="I165" s="93">
        <v>1</v>
      </c>
      <c r="J165" s="3"/>
      <c r="K165" s="3"/>
      <c r="L165" s="3"/>
      <c r="M165" s="3"/>
      <c r="N165" s="3"/>
      <c r="O165" s="3"/>
      <c r="P165" s="3"/>
    </row>
    <row r="166" spans="1:16">
      <c r="A166" s="49" t="s">
        <v>1441</v>
      </c>
      <c r="B166" s="97" t="s">
        <v>61</v>
      </c>
      <c r="C166" s="52">
        <v>44931646.920000002</v>
      </c>
      <c r="D166" s="52">
        <v>44931646.920000002</v>
      </c>
      <c r="E166" s="52">
        <v>18849493.079999998</v>
      </c>
      <c r="F166" s="90">
        <v>8443197.1400000006</v>
      </c>
      <c r="G166" s="53" t="s">
        <v>3876</v>
      </c>
      <c r="H166" s="52">
        <v>8443197.1400000006</v>
      </c>
      <c r="I166" s="91">
        <v>1</v>
      </c>
      <c r="J166" s="3"/>
      <c r="K166" s="3"/>
      <c r="L166" s="3"/>
      <c r="M166" s="3"/>
      <c r="N166" s="3"/>
      <c r="O166" s="3"/>
      <c r="P166" s="3"/>
    </row>
    <row r="167" spans="1:16">
      <c r="A167" s="55" t="s">
        <v>1442</v>
      </c>
      <c r="B167" s="98" t="s">
        <v>61</v>
      </c>
      <c r="C167" s="58">
        <v>18066134.829999998</v>
      </c>
      <c r="D167" s="58">
        <v>18066134.829999998</v>
      </c>
      <c r="E167" s="58">
        <v>7582861.6200000001</v>
      </c>
      <c r="F167" s="92">
        <v>3396568.56</v>
      </c>
      <c r="G167" s="59" t="s">
        <v>3876</v>
      </c>
      <c r="H167" s="58">
        <v>3396568.56</v>
      </c>
      <c r="I167" s="93">
        <v>1</v>
      </c>
      <c r="J167" s="3"/>
      <c r="K167" s="3"/>
      <c r="L167" s="3"/>
      <c r="M167" s="3"/>
      <c r="N167" s="3"/>
      <c r="O167" s="3"/>
      <c r="P167" s="3"/>
    </row>
    <row r="168" spans="1:16">
      <c r="A168" s="49" t="s">
        <v>1443</v>
      </c>
      <c r="B168" s="97" t="s">
        <v>61</v>
      </c>
      <c r="C168" s="52">
        <v>22082404.300000001</v>
      </c>
      <c r="D168" s="52">
        <v>22082404.300000001</v>
      </c>
      <c r="E168" s="52">
        <v>9392802.7200000007</v>
      </c>
      <c r="F168" s="90">
        <v>4207290.07</v>
      </c>
      <c r="G168" s="53" t="s">
        <v>3878</v>
      </c>
      <c r="H168" s="52">
        <v>4207290.07</v>
      </c>
      <c r="I168" s="91">
        <v>1</v>
      </c>
      <c r="J168" s="3"/>
      <c r="K168" s="3"/>
      <c r="L168" s="3"/>
      <c r="M168" s="3"/>
      <c r="N168" s="3"/>
      <c r="O168" s="3"/>
      <c r="P168" s="3"/>
    </row>
    <row r="169" spans="1:16">
      <c r="A169" s="55" t="s">
        <v>1444</v>
      </c>
      <c r="B169" s="98" t="s">
        <v>61</v>
      </c>
      <c r="C169" s="58">
        <v>43181011.32</v>
      </c>
      <c r="D169" s="58">
        <v>43181011.32</v>
      </c>
      <c r="E169" s="58">
        <v>18073396.32</v>
      </c>
      <c r="F169" s="92">
        <v>8095562.4299999997</v>
      </c>
      <c r="G169" s="59" t="s">
        <v>3878</v>
      </c>
      <c r="H169" s="58">
        <v>8095562.4299999997</v>
      </c>
      <c r="I169" s="93">
        <v>1</v>
      </c>
      <c r="J169" s="3"/>
      <c r="K169" s="3"/>
      <c r="L169" s="3"/>
      <c r="M169" s="3"/>
      <c r="N169" s="3"/>
      <c r="O169" s="3"/>
      <c r="P169" s="3"/>
    </row>
    <row r="170" spans="1:16">
      <c r="A170" s="49" t="s">
        <v>1445</v>
      </c>
      <c r="B170" s="97" t="s">
        <v>61</v>
      </c>
      <c r="C170" s="52">
        <v>12676504.57</v>
      </c>
      <c r="D170" s="52">
        <v>12676504.57</v>
      </c>
      <c r="E170" s="52">
        <v>5397329.3899999997</v>
      </c>
      <c r="F170" s="90">
        <v>2417609.63</v>
      </c>
      <c r="G170" s="53" t="s">
        <v>3878</v>
      </c>
      <c r="H170" s="52">
        <v>2417609.63</v>
      </c>
      <c r="I170" s="91">
        <v>1</v>
      </c>
      <c r="J170" s="3"/>
      <c r="K170" s="3"/>
      <c r="L170" s="3"/>
      <c r="M170" s="3"/>
      <c r="N170" s="3"/>
      <c r="O170" s="3"/>
      <c r="P170" s="3"/>
    </row>
    <row r="171" spans="1:16">
      <c r="A171" s="55" t="s">
        <v>1446</v>
      </c>
      <c r="B171" s="98" t="s">
        <v>61</v>
      </c>
      <c r="C171" s="58">
        <v>40909243.990000002</v>
      </c>
      <c r="D171" s="58">
        <v>40909243.990000002</v>
      </c>
      <c r="E171" s="58">
        <v>17115331.149999999</v>
      </c>
      <c r="F171" s="92">
        <v>7666419.1600000001</v>
      </c>
      <c r="G171" s="59" t="s">
        <v>3878</v>
      </c>
      <c r="H171" s="58">
        <v>7666419.1600000001</v>
      </c>
      <c r="I171" s="93">
        <v>1</v>
      </c>
      <c r="J171" s="3"/>
      <c r="K171" s="3"/>
      <c r="L171" s="3"/>
      <c r="M171" s="3"/>
      <c r="N171" s="3"/>
      <c r="O171" s="3"/>
      <c r="P171" s="3"/>
    </row>
    <row r="172" spans="1:16">
      <c r="A172" s="49" t="s">
        <v>1447</v>
      </c>
      <c r="B172" s="97" t="s">
        <v>61</v>
      </c>
      <c r="C172" s="52">
        <v>17709587.960000001</v>
      </c>
      <c r="D172" s="52">
        <v>17709587.960000001</v>
      </c>
      <c r="E172" s="52">
        <v>7595867.2400000002</v>
      </c>
      <c r="F172" s="90">
        <v>3402394.13</v>
      </c>
      <c r="G172" s="53" t="s">
        <v>3878</v>
      </c>
      <c r="H172" s="52">
        <v>3402394.13</v>
      </c>
      <c r="I172" s="91">
        <v>1</v>
      </c>
      <c r="J172" s="3"/>
      <c r="K172" s="3"/>
      <c r="L172" s="3"/>
      <c r="M172" s="3"/>
      <c r="N172" s="3"/>
      <c r="O172" s="3"/>
      <c r="P172" s="3"/>
    </row>
    <row r="173" spans="1:16">
      <c r="A173" s="55" t="s">
        <v>1448</v>
      </c>
      <c r="B173" s="98" t="s">
        <v>61</v>
      </c>
      <c r="C173" s="58">
        <v>30007774.5</v>
      </c>
      <c r="D173" s="58">
        <v>30007774.5</v>
      </c>
      <c r="E173" s="58">
        <v>12548626.65</v>
      </c>
      <c r="F173" s="92">
        <v>5620868.8600000003</v>
      </c>
      <c r="G173" s="59" t="s">
        <v>3878</v>
      </c>
      <c r="H173" s="58">
        <v>5620868.8600000003</v>
      </c>
      <c r="I173" s="93">
        <v>1</v>
      </c>
      <c r="J173" s="3"/>
      <c r="K173" s="3"/>
      <c r="L173" s="3"/>
      <c r="M173" s="3"/>
      <c r="N173" s="3"/>
      <c r="O173" s="3"/>
      <c r="P173" s="3"/>
    </row>
    <row r="174" spans="1:16">
      <c r="A174" s="49" t="s">
        <v>1449</v>
      </c>
      <c r="B174" s="97" t="s">
        <v>61</v>
      </c>
      <c r="C174" s="52">
        <v>16547927.9</v>
      </c>
      <c r="D174" s="52">
        <v>16547927.9</v>
      </c>
      <c r="E174" s="52">
        <v>6930760.1500000004</v>
      </c>
      <c r="F174" s="90">
        <v>3104474.7</v>
      </c>
      <c r="G174" s="53" t="s">
        <v>3878</v>
      </c>
      <c r="H174" s="52">
        <v>3104474.7</v>
      </c>
      <c r="I174" s="91">
        <v>1</v>
      </c>
      <c r="J174" s="3"/>
      <c r="K174" s="3"/>
      <c r="L174" s="3"/>
      <c r="M174" s="3"/>
      <c r="N174" s="3"/>
      <c r="O174" s="3"/>
      <c r="P174" s="3"/>
    </row>
    <row r="175" spans="1:16">
      <c r="A175" s="55" t="s">
        <v>1450</v>
      </c>
      <c r="B175" s="98" t="s">
        <v>61</v>
      </c>
      <c r="C175" s="58">
        <v>25876570.550000001</v>
      </c>
      <c r="D175" s="58">
        <v>25876570.550000001</v>
      </c>
      <c r="E175" s="58">
        <v>11083386.32</v>
      </c>
      <c r="F175" s="92">
        <v>4964548.13</v>
      </c>
      <c r="G175" s="59" t="s">
        <v>3878</v>
      </c>
      <c r="H175" s="58">
        <v>4964548.13</v>
      </c>
      <c r="I175" s="93">
        <v>1</v>
      </c>
      <c r="J175" s="3"/>
      <c r="K175" s="3"/>
      <c r="L175" s="3"/>
      <c r="M175" s="3"/>
      <c r="N175" s="3"/>
      <c r="O175" s="3"/>
      <c r="P175" s="3"/>
    </row>
    <row r="176" spans="1:16">
      <c r="A176" s="49" t="s">
        <v>1451</v>
      </c>
      <c r="B176" s="97" t="s">
        <v>61</v>
      </c>
      <c r="C176" s="52">
        <v>23850395.969999999</v>
      </c>
      <c r="D176" s="52">
        <v>23850395.969999999</v>
      </c>
      <c r="E176" s="52">
        <v>9979780.2699999996</v>
      </c>
      <c r="F176" s="90">
        <v>4470213.17</v>
      </c>
      <c r="G176" s="53" t="s">
        <v>3878</v>
      </c>
      <c r="H176" s="52">
        <v>4470213.17</v>
      </c>
      <c r="I176" s="91">
        <v>1</v>
      </c>
      <c r="J176" s="3"/>
      <c r="K176" s="3"/>
      <c r="L176" s="3"/>
      <c r="M176" s="3"/>
      <c r="N176" s="3"/>
      <c r="O176" s="3"/>
      <c r="P176" s="3"/>
    </row>
    <row r="177" spans="1:16">
      <c r="A177" s="55" t="s">
        <v>1452</v>
      </c>
      <c r="B177" s="98" t="s">
        <v>61</v>
      </c>
      <c r="C177" s="58">
        <v>15570469.15</v>
      </c>
      <c r="D177" s="58">
        <v>15570469.15</v>
      </c>
      <c r="E177" s="58">
        <v>6520512.4500000002</v>
      </c>
      <c r="F177" s="92">
        <v>2920713.67</v>
      </c>
      <c r="G177" s="59" t="s">
        <v>3878</v>
      </c>
      <c r="H177" s="58">
        <v>2920713.67</v>
      </c>
      <c r="I177" s="93">
        <v>1</v>
      </c>
      <c r="J177" s="3"/>
      <c r="K177" s="3"/>
      <c r="L177" s="3"/>
      <c r="M177" s="3"/>
      <c r="N177" s="3"/>
      <c r="O177" s="3"/>
      <c r="P177" s="3"/>
    </row>
    <row r="178" spans="1:16">
      <c r="A178" s="49" t="s">
        <v>1453</v>
      </c>
      <c r="B178" s="97" t="s">
        <v>61</v>
      </c>
      <c r="C178" s="52">
        <v>22851115.34</v>
      </c>
      <c r="D178" s="52">
        <v>22851115.34</v>
      </c>
      <c r="E178" s="52">
        <v>9794100.1199999992</v>
      </c>
      <c r="F178" s="90">
        <v>4387042.0199999996</v>
      </c>
      <c r="G178" s="53" t="s">
        <v>3878</v>
      </c>
      <c r="H178" s="52">
        <v>4387042.0199999996</v>
      </c>
      <c r="I178" s="91">
        <v>1</v>
      </c>
      <c r="J178" s="3"/>
      <c r="K178" s="3"/>
      <c r="L178" s="3"/>
      <c r="M178" s="3"/>
      <c r="N178" s="3"/>
      <c r="O178" s="3"/>
      <c r="P178" s="3"/>
    </row>
    <row r="179" spans="1:16">
      <c r="A179" s="55" t="s">
        <v>1454</v>
      </c>
      <c r="B179" s="98" t="s">
        <v>61</v>
      </c>
      <c r="C179" s="58">
        <v>24192928.129999999</v>
      </c>
      <c r="D179" s="58">
        <v>24192928.129999999</v>
      </c>
      <c r="E179" s="58">
        <v>10111824.1</v>
      </c>
      <c r="F179" s="92">
        <v>4529359.17</v>
      </c>
      <c r="G179" s="59" t="s">
        <v>3878</v>
      </c>
      <c r="H179" s="58">
        <v>4529359.17</v>
      </c>
      <c r="I179" s="93">
        <v>1</v>
      </c>
      <c r="J179" s="3"/>
      <c r="K179" s="3"/>
      <c r="L179" s="3"/>
      <c r="M179" s="3"/>
      <c r="N179" s="3"/>
      <c r="O179" s="3"/>
      <c r="P179" s="3"/>
    </row>
    <row r="180" spans="1:16">
      <c r="A180" s="49" t="s">
        <v>1455</v>
      </c>
      <c r="B180" s="97" t="s">
        <v>61</v>
      </c>
      <c r="C180" s="52">
        <v>12830082</v>
      </c>
      <c r="D180" s="52">
        <v>12830082</v>
      </c>
      <c r="E180" s="52">
        <v>5381548.5800000001</v>
      </c>
      <c r="F180" s="90">
        <v>2410540.98</v>
      </c>
      <c r="G180" s="53" t="s">
        <v>3878</v>
      </c>
      <c r="H180" s="52">
        <v>2410540.98</v>
      </c>
      <c r="I180" s="91">
        <v>1</v>
      </c>
      <c r="J180" s="3"/>
      <c r="K180" s="3"/>
      <c r="L180" s="3"/>
      <c r="M180" s="3"/>
      <c r="N180" s="3"/>
      <c r="O180" s="3"/>
      <c r="P180" s="3"/>
    </row>
    <row r="181" spans="1:16">
      <c r="A181" s="55" t="s">
        <v>1456</v>
      </c>
      <c r="B181" s="98" t="s">
        <v>61</v>
      </c>
      <c r="C181" s="58">
        <v>29695244</v>
      </c>
      <c r="D181" s="58">
        <v>29695244</v>
      </c>
      <c r="E181" s="58">
        <v>12798855.1</v>
      </c>
      <c r="F181" s="92">
        <v>5732952.9400000004</v>
      </c>
      <c r="G181" s="59" t="s">
        <v>3891</v>
      </c>
      <c r="H181" s="58">
        <v>5732952.9400000004</v>
      </c>
      <c r="I181" s="93">
        <v>1</v>
      </c>
      <c r="J181" s="3"/>
      <c r="K181" s="3"/>
      <c r="L181" s="3"/>
      <c r="M181" s="3"/>
      <c r="N181" s="3"/>
      <c r="O181" s="3"/>
      <c r="P181" s="3"/>
    </row>
    <row r="182" spans="1:16">
      <c r="A182" s="49" t="s">
        <v>1457</v>
      </c>
      <c r="B182" s="97" t="s">
        <v>61</v>
      </c>
      <c r="C182" s="52">
        <v>27743671.25</v>
      </c>
      <c r="D182" s="52">
        <v>27743671.25</v>
      </c>
      <c r="E182" s="52">
        <v>11609845.460000001</v>
      </c>
      <c r="F182" s="90">
        <v>5200363.4000000004</v>
      </c>
      <c r="G182" s="53" t="s">
        <v>3876</v>
      </c>
      <c r="H182" s="52">
        <v>5200363.4000000004</v>
      </c>
      <c r="I182" s="91">
        <v>1</v>
      </c>
      <c r="J182" s="3"/>
      <c r="K182" s="3"/>
      <c r="L182" s="3"/>
      <c r="M182" s="3"/>
      <c r="N182" s="3"/>
      <c r="O182" s="3"/>
      <c r="P182" s="3"/>
    </row>
    <row r="183" spans="1:16">
      <c r="A183" s="55" t="s">
        <v>1458</v>
      </c>
      <c r="B183" s="98" t="s">
        <v>61</v>
      </c>
      <c r="C183" s="58">
        <v>16165392.550000001</v>
      </c>
      <c r="D183" s="58">
        <v>16165392.550000001</v>
      </c>
      <c r="E183" s="58">
        <v>6772625.4800000004</v>
      </c>
      <c r="F183" s="92">
        <v>3033641.9</v>
      </c>
      <c r="G183" s="59" t="s">
        <v>3876</v>
      </c>
      <c r="H183" s="58">
        <v>3033641.9</v>
      </c>
      <c r="I183" s="93">
        <v>1</v>
      </c>
      <c r="J183" s="3"/>
      <c r="K183" s="3"/>
      <c r="L183" s="3"/>
      <c r="M183" s="3"/>
      <c r="N183" s="3"/>
      <c r="O183" s="3"/>
      <c r="P183" s="3"/>
    </row>
    <row r="184" spans="1:16">
      <c r="A184" s="49" t="s">
        <v>1459</v>
      </c>
      <c r="B184" s="97" t="s">
        <v>61</v>
      </c>
      <c r="C184" s="52">
        <v>36947531.789999999</v>
      </c>
      <c r="D184" s="52">
        <v>36947531.789999999</v>
      </c>
      <c r="E184" s="52">
        <v>15887043.49</v>
      </c>
      <c r="F184" s="90">
        <v>7116235.9400000004</v>
      </c>
      <c r="G184" s="53" t="s">
        <v>3892</v>
      </c>
      <c r="H184" s="52">
        <v>7116235.9400000004</v>
      </c>
      <c r="I184" s="91">
        <v>1</v>
      </c>
      <c r="J184" s="3"/>
      <c r="K184" s="3"/>
      <c r="L184" s="3"/>
      <c r="M184" s="3"/>
      <c r="N184" s="3"/>
      <c r="O184" s="3"/>
      <c r="P184" s="3"/>
    </row>
    <row r="185" spans="1:16">
      <c r="A185" s="55" t="s">
        <v>1460</v>
      </c>
      <c r="B185" s="98" t="s">
        <v>61</v>
      </c>
      <c r="C185" s="58">
        <v>28788871.84</v>
      </c>
      <c r="D185" s="58">
        <v>28788871.84</v>
      </c>
      <c r="E185" s="58">
        <v>12056796.83</v>
      </c>
      <c r="F185" s="92">
        <v>5400565</v>
      </c>
      <c r="G185" s="59" t="s">
        <v>3876</v>
      </c>
      <c r="H185" s="58">
        <v>5400565</v>
      </c>
      <c r="I185" s="93">
        <v>1</v>
      </c>
      <c r="J185" s="3"/>
      <c r="K185" s="3"/>
      <c r="L185" s="3"/>
      <c r="M185" s="3"/>
      <c r="N185" s="3"/>
      <c r="O185" s="3"/>
      <c r="P185" s="3"/>
    </row>
    <row r="186" spans="1:16">
      <c r="A186" s="49" t="s">
        <v>1461</v>
      </c>
      <c r="B186" s="97" t="s">
        <v>61</v>
      </c>
      <c r="C186" s="52">
        <v>19171160.41</v>
      </c>
      <c r="D186" s="52">
        <v>19171160.41</v>
      </c>
      <c r="E186" s="52">
        <v>8027027.5700000003</v>
      </c>
      <c r="F186" s="90">
        <v>3595522.48</v>
      </c>
      <c r="G186" s="53" t="s">
        <v>3876</v>
      </c>
      <c r="H186" s="52">
        <v>3595522.48</v>
      </c>
      <c r="I186" s="91">
        <v>1</v>
      </c>
      <c r="J186" s="3"/>
      <c r="K186" s="3"/>
      <c r="L186" s="3"/>
      <c r="M186" s="3"/>
      <c r="N186" s="3"/>
      <c r="O186" s="3"/>
      <c r="P186" s="3"/>
    </row>
    <row r="187" spans="1:16">
      <c r="A187" s="55" t="s">
        <v>1462</v>
      </c>
      <c r="B187" s="98" t="s">
        <v>61</v>
      </c>
      <c r="C187" s="58">
        <v>32922154.399999999</v>
      </c>
      <c r="D187" s="58">
        <v>32922154.399999999</v>
      </c>
      <c r="E187" s="58">
        <v>14077815.109999999</v>
      </c>
      <c r="F187" s="92">
        <v>6305833.6799999997</v>
      </c>
      <c r="G187" s="59" t="s">
        <v>3891</v>
      </c>
      <c r="H187" s="58">
        <v>6305833.6799999997</v>
      </c>
      <c r="I187" s="93">
        <v>1</v>
      </c>
      <c r="J187" s="3"/>
      <c r="K187" s="3"/>
      <c r="L187" s="3"/>
      <c r="M187" s="3"/>
      <c r="N187" s="3"/>
      <c r="O187" s="3"/>
      <c r="P187" s="3"/>
    </row>
    <row r="188" spans="1:16">
      <c r="A188" s="49" t="s">
        <v>1463</v>
      </c>
      <c r="B188" s="97" t="s">
        <v>61</v>
      </c>
      <c r="C188" s="52">
        <v>26247063.690000001</v>
      </c>
      <c r="D188" s="52">
        <v>26247063.690000001</v>
      </c>
      <c r="E188" s="52">
        <v>10994766.76</v>
      </c>
      <c r="F188" s="90">
        <v>4924853.04</v>
      </c>
      <c r="G188" s="53" t="s">
        <v>3876</v>
      </c>
      <c r="H188" s="52">
        <v>4924853.04</v>
      </c>
      <c r="I188" s="91">
        <v>1</v>
      </c>
      <c r="J188" s="3"/>
      <c r="K188" s="3"/>
      <c r="L188" s="3"/>
      <c r="M188" s="3"/>
      <c r="N188" s="3"/>
      <c r="O188" s="3"/>
      <c r="P188" s="3"/>
    </row>
    <row r="189" spans="1:16">
      <c r="A189" s="55" t="s">
        <v>1464</v>
      </c>
      <c r="B189" s="98" t="s">
        <v>61</v>
      </c>
      <c r="C189" s="58">
        <v>21828237.050000001</v>
      </c>
      <c r="D189" s="58">
        <v>21828237.050000001</v>
      </c>
      <c r="E189" s="58">
        <v>9156295.5399999991</v>
      </c>
      <c r="F189" s="92">
        <v>4101352.11</v>
      </c>
      <c r="G189" s="59" t="s">
        <v>3876</v>
      </c>
      <c r="H189" s="58">
        <v>4101352.11</v>
      </c>
      <c r="I189" s="93">
        <v>1</v>
      </c>
      <c r="J189" s="3"/>
      <c r="K189" s="3"/>
      <c r="L189" s="3"/>
      <c r="M189" s="3"/>
      <c r="N189" s="3"/>
      <c r="O189" s="3"/>
      <c r="P189" s="3"/>
    </row>
    <row r="190" spans="1:16">
      <c r="A190" s="49" t="s">
        <v>1465</v>
      </c>
      <c r="B190" s="97" t="s">
        <v>61</v>
      </c>
      <c r="C190" s="52">
        <v>20625506.75</v>
      </c>
      <c r="D190" s="52">
        <v>20625506.75</v>
      </c>
      <c r="E190" s="52">
        <v>8768027.9299999997</v>
      </c>
      <c r="F190" s="90">
        <v>3927436.56</v>
      </c>
      <c r="G190" s="53" t="s">
        <v>3878</v>
      </c>
      <c r="H190" s="52">
        <v>3927436.56</v>
      </c>
      <c r="I190" s="91">
        <v>1</v>
      </c>
      <c r="J190" s="3"/>
      <c r="K190" s="3"/>
      <c r="L190" s="3"/>
      <c r="M190" s="3"/>
      <c r="N190" s="3"/>
      <c r="O190" s="3"/>
      <c r="P190" s="3"/>
    </row>
    <row r="191" spans="1:16">
      <c r="A191" s="55" t="s">
        <v>1466</v>
      </c>
      <c r="B191" s="98" t="s">
        <v>61</v>
      </c>
      <c r="C191" s="58">
        <v>14228062.65</v>
      </c>
      <c r="D191" s="58">
        <v>14228062.65</v>
      </c>
      <c r="E191" s="58">
        <v>6028643.7000000002</v>
      </c>
      <c r="F191" s="92">
        <v>2700392.37</v>
      </c>
      <c r="G191" s="59" t="s">
        <v>3878</v>
      </c>
      <c r="H191" s="58">
        <v>2700392.37</v>
      </c>
      <c r="I191" s="93">
        <v>1</v>
      </c>
      <c r="J191" s="3"/>
      <c r="K191" s="3"/>
      <c r="L191" s="3"/>
      <c r="M191" s="3"/>
      <c r="N191" s="3"/>
      <c r="O191" s="3"/>
      <c r="P191" s="3"/>
    </row>
    <row r="192" spans="1:16">
      <c r="A192" s="49" t="s">
        <v>2424</v>
      </c>
      <c r="B192" s="97" t="s">
        <v>61</v>
      </c>
      <c r="C192" s="52">
        <v>13651171.82</v>
      </c>
      <c r="D192" s="52">
        <v>13651171.82</v>
      </c>
      <c r="E192" s="52">
        <v>5810718.46</v>
      </c>
      <c r="F192" s="90">
        <v>2602777.7599999998</v>
      </c>
      <c r="G192" s="53" t="s">
        <v>3878</v>
      </c>
      <c r="H192" s="52">
        <v>2602777.7599999998</v>
      </c>
      <c r="I192" s="91">
        <v>1</v>
      </c>
      <c r="J192" s="3"/>
      <c r="K192" s="3"/>
      <c r="L192" s="3"/>
      <c r="M192" s="3"/>
      <c r="N192" s="3"/>
      <c r="O192" s="3"/>
      <c r="P192" s="3"/>
    </row>
    <row r="193" spans="1:16">
      <c r="A193" s="55" t="s">
        <v>2425</v>
      </c>
      <c r="B193" s="98" t="s">
        <v>61</v>
      </c>
      <c r="C193" s="58">
        <v>27865310.02</v>
      </c>
      <c r="D193" s="58">
        <v>27865310.02</v>
      </c>
      <c r="E193" s="58">
        <v>11886240.26</v>
      </c>
      <c r="F193" s="92">
        <v>5324168.0999999996</v>
      </c>
      <c r="G193" s="59" t="s">
        <v>3892</v>
      </c>
      <c r="H193" s="58">
        <v>5324168.0999999996</v>
      </c>
      <c r="I193" s="93">
        <v>1</v>
      </c>
      <c r="J193" s="3"/>
      <c r="K193" s="3"/>
      <c r="L193" s="3"/>
      <c r="M193" s="3"/>
      <c r="N193" s="3"/>
      <c r="O193" s="3"/>
      <c r="P193" s="3"/>
    </row>
    <row r="194" spans="1:16">
      <c r="A194" s="49" t="s">
        <v>2426</v>
      </c>
      <c r="B194" s="97" t="s">
        <v>61</v>
      </c>
      <c r="C194" s="52">
        <v>54461942.560000002</v>
      </c>
      <c r="D194" s="52">
        <v>54461942.560000002</v>
      </c>
      <c r="E194" s="52">
        <v>23363556.949999999</v>
      </c>
      <c r="F194" s="90">
        <v>10465168.279999999</v>
      </c>
      <c r="G194" s="53" t="s">
        <v>3891</v>
      </c>
      <c r="H194" s="52">
        <v>10465168.279999999</v>
      </c>
      <c r="I194" s="91">
        <v>1</v>
      </c>
      <c r="J194" s="3"/>
      <c r="K194" s="3"/>
      <c r="L194" s="3"/>
      <c r="M194" s="3"/>
      <c r="N194" s="3"/>
      <c r="O194" s="3"/>
      <c r="P194" s="3"/>
    </row>
    <row r="195" spans="1:16">
      <c r="A195" s="55" t="s">
        <v>1467</v>
      </c>
      <c r="B195" s="98" t="s">
        <v>61</v>
      </c>
      <c r="C195" s="58">
        <v>45204896.880000003</v>
      </c>
      <c r="D195" s="58">
        <v>45204896.880000003</v>
      </c>
      <c r="E195" s="58">
        <v>19380058.460000001</v>
      </c>
      <c r="F195" s="92">
        <v>8680851.6999999993</v>
      </c>
      <c r="G195" s="59" t="s">
        <v>3891</v>
      </c>
      <c r="H195" s="58">
        <v>8680851.6999999993</v>
      </c>
      <c r="I195" s="93">
        <v>1</v>
      </c>
      <c r="J195" s="3"/>
      <c r="K195" s="3"/>
      <c r="L195" s="3"/>
      <c r="M195" s="3"/>
      <c r="N195" s="3"/>
      <c r="O195" s="3"/>
      <c r="P195" s="3"/>
    </row>
    <row r="196" spans="1:16">
      <c r="A196" s="49" t="s">
        <v>1468</v>
      </c>
      <c r="B196" s="97" t="s">
        <v>61</v>
      </c>
      <c r="C196" s="52">
        <v>5502922.9299999997</v>
      </c>
      <c r="D196" s="52">
        <v>5502922.9299999997</v>
      </c>
      <c r="E196" s="52">
        <v>2316254.63</v>
      </c>
      <c r="F196" s="90">
        <v>1037513.02</v>
      </c>
      <c r="G196" s="53" t="s">
        <v>3876</v>
      </c>
      <c r="H196" s="52">
        <v>1037513.02</v>
      </c>
      <c r="I196" s="91">
        <v>1</v>
      </c>
      <c r="J196" s="3"/>
      <c r="K196" s="3"/>
      <c r="L196" s="3"/>
      <c r="M196" s="3"/>
      <c r="N196" s="3"/>
      <c r="O196" s="3"/>
      <c r="P196" s="3"/>
    </row>
    <row r="197" spans="1:16">
      <c r="A197" s="55" t="s">
        <v>1469</v>
      </c>
      <c r="B197" s="98" t="s">
        <v>61</v>
      </c>
      <c r="C197" s="58">
        <v>41379.480000000003</v>
      </c>
      <c r="D197" s="58">
        <v>41379.480000000003</v>
      </c>
      <c r="E197" s="58">
        <v>17793.75</v>
      </c>
      <c r="F197" s="92">
        <v>7970.3</v>
      </c>
      <c r="G197" s="59" t="s">
        <v>3876</v>
      </c>
      <c r="H197" s="58">
        <v>7970.3</v>
      </c>
      <c r="I197" s="93">
        <v>1</v>
      </c>
      <c r="J197" s="3"/>
      <c r="K197" s="3"/>
      <c r="L197" s="3"/>
      <c r="M197" s="3"/>
      <c r="N197" s="3"/>
      <c r="O197" s="3"/>
      <c r="P197" s="3"/>
    </row>
    <row r="198" spans="1:16">
      <c r="A198" s="49" t="s">
        <v>1470</v>
      </c>
      <c r="B198" s="97" t="s">
        <v>61</v>
      </c>
      <c r="C198" s="52">
        <v>30341.41</v>
      </c>
      <c r="D198" s="52">
        <v>30341.41</v>
      </c>
      <c r="E198" s="52">
        <v>13467.87</v>
      </c>
      <c r="F198" s="90">
        <v>6032.62</v>
      </c>
      <c r="G198" s="53" t="s">
        <v>3876</v>
      </c>
      <c r="H198" s="52">
        <v>6032.62</v>
      </c>
      <c r="I198" s="91">
        <v>1</v>
      </c>
      <c r="J198" s="3"/>
      <c r="K198" s="3"/>
      <c r="L198" s="3"/>
      <c r="M198" s="3"/>
      <c r="N198" s="3"/>
      <c r="O198" s="3"/>
      <c r="P198" s="3"/>
    </row>
    <row r="199" spans="1:16">
      <c r="A199" s="55" t="s">
        <v>1471</v>
      </c>
      <c r="B199" s="98" t="s">
        <v>61</v>
      </c>
      <c r="C199" s="58">
        <v>1728792.66</v>
      </c>
      <c r="D199" s="58">
        <v>1728792.66</v>
      </c>
      <c r="E199" s="58">
        <v>756646.96</v>
      </c>
      <c r="F199" s="92">
        <v>338922.61</v>
      </c>
      <c r="G199" s="59" t="s">
        <v>3876</v>
      </c>
      <c r="H199" s="58">
        <v>338922.61</v>
      </c>
      <c r="I199" s="93">
        <v>1</v>
      </c>
      <c r="J199" s="3"/>
      <c r="K199" s="3"/>
      <c r="L199" s="3"/>
      <c r="M199" s="3"/>
      <c r="N199" s="3"/>
      <c r="O199" s="3"/>
      <c r="P199" s="3"/>
    </row>
    <row r="200" spans="1:16">
      <c r="A200" s="49" t="s">
        <v>1472</v>
      </c>
      <c r="B200" s="97" t="s">
        <v>61</v>
      </c>
      <c r="C200" s="52">
        <v>1237429.3899999999</v>
      </c>
      <c r="D200" s="52">
        <v>1237429.3899999999</v>
      </c>
      <c r="E200" s="52">
        <v>532104.22</v>
      </c>
      <c r="F200" s="90">
        <v>238343.85</v>
      </c>
      <c r="G200" s="53" t="s">
        <v>3876</v>
      </c>
      <c r="H200" s="52">
        <v>238343.85</v>
      </c>
      <c r="I200" s="91">
        <v>1</v>
      </c>
      <c r="J200" s="3"/>
      <c r="K200" s="3"/>
      <c r="L200" s="3"/>
      <c r="M200" s="3"/>
      <c r="N200" s="3"/>
      <c r="O200" s="3"/>
      <c r="P200" s="3"/>
    </row>
    <row r="201" spans="1:16">
      <c r="A201" s="55" t="s">
        <v>1540</v>
      </c>
      <c r="B201" s="98" t="s">
        <v>59</v>
      </c>
      <c r="C201" s="58">
        <v>3271292.75</v>
      </c>
      <c r="D201" s="58">
        <v>3271292.75</v>
      </c>
      <c r="E201" s="58">
        <v>458047.97</v>
      </c>
      <c r="F201" s="92">
        <v>205172.06</v>
      </c>
      <c r="G201" s="59" t="s">
        <v>3878</v>
      </c>
      <c r="H201" s="58">
        <v>205172.06</v>
      </c>
      <c r="I201" s="93">
        <v>1</v>
      </c>
      <c r="J201" s="3"/>
      <c r="K201" s="3"/>
      <c r="L201" s="3"/>
      <c r="M201" s="3"/>
      <c r="N201" s="3"/>
      <c r="O201" s="3"/>
      <c r="P201" s="3"/>
    </row>
    <row r="202" spans="1:16">
      <c r="A202" s="49" t="s">
        <v>1541</v>
      </c>
      <c r="B202" s="97" t="s">
        <v>59</v>
      </c>
      <c r="C202" s="52">
        <v>1172315.55</v>
      </c>
      <c r="D202" s="52">
        <v>1172315.55</v>
      </c>
      <c r="E202" s="52">
        <v>165441.01</v>
      </c>
      <c r="F202" s="90">
        <v>74105.5</v>
      </c>
      <c r="G202" s="53" t="s">
        <v>3878</v>
      </c>
      <c r="H202" s="52">
        <v>74105.5</v>
      </c>
      <c r="I202" s="91">
        <v>1</v>
      </c>
      <c r="J202" s="3"/>
      <c r="K202" s="3"/>
      <c r="L202" s="3"/>
      <c r="M202" s="3"/>
      <c r="N202" s="3"/>
      <c r="O202" s="3"/>
      <c r="P202" s="3"/>
    </row>
    <row r="203" spans="1:16">
      <c r="A203" s="55" t="s">
        <v>1542</v>
      </c>
      <c r="B203" s="98" t="s">
        <v>60</v>
      </c>
      <c r="C203" s="58">
        <v>61786753.100000001</v>
      </c>
      <c r="D203" s="58">
        <v>61786753.100000001</v>
      </c>
      <c r="E203" s="58">
        <v>17263424.039999999</v>
      </c>
      <c r="F203" s="92">
        <v>7732753.9699999997</v>
      </c>
      <c r="G203" s="59" t="s">
        <v>3877</v>
      </c>
      <c r="H203" s="58">
        <v>7732753.9699999997</v>
      </c>
      <c r="I203" s="93">
        <v>1</v>
      </c>
      <c r="J203" s="3"/>
      <c r="K203" s="3"/>
      <c r="L203" s="3"/>
      <c r="M203" s="3"/>
      <c r="N203" s="3"/>
      <c r="O203" s="3"/>
      <c r="P203" s="3"/>
    </row>
    <row r="204" spans="1:16">
      <c r="A204" s="49" t="s">
        <v>1543</v>
      </c>
      <c r="B204" s="97" t="s">
        <v>60</v>
      </c>
      <c r="C204" s="52">
        <v>70418337.739999995</v>
      </c>
      <c r="D204" s="52">
        <v>70418337.739999995</v>
      </c>
      <c r="E204" s="52">
        <v>19628106.170000002</v>
      </c>
      <c r="F204" s="90">
        <v>8791958.9700000007</v>
      </c>
      <c r="G204" s="53" t="s">
        <v>3877</v>
      </c>
      <c r="H204" s="52">
        <v>8791958.9700000007</v>
      </c>
      <c r="I204" s="91">
        <v>1</v>
      </c>
      <c r="J204" s="3"/>
      <c r="K204" s="3"/>
      <c r="L204" s="3"/>
      <c r="M204" s="3"/>
      <c r="N204" s="3"/>
      <c r="O204" s="3"/>
      <c r="P204" s="3"/>
    </row>
    <row r="205" spans="1:16">
      <c r="A205" s="55" t="s">
        <v>1544</v>
      </c>
      <c r="B205" s="98" t="s">
        <v>60</v>
      </c>
      <c r="C205" s="58">
        <v>69532628.099999994</v>
      </c>
      <c r="D205" s="58">
        <v>69532628.099999994</v>
      </c>
      <c r="E205" s="58">
        <v>19446611.25</v>
      </c>
      <c r="F205" s="92">
        <v>8710662.4900000002</v>
      </c>
      <c r="G205" s="59" t="s">
        <v>3876</v>
      </c>
      <c r="H205" s="58">
        <v>8710662.4900000002</v>
      </c>
      <c r="I205" s="93">
        <v>1</v>
      </c>
      <c r="J205" s="3"/>
      <c r="K205" s="3"/>
      <c r="L205" s="3"/>
      <c r="M205" s="3"/>
      <c r="N205" s="3"/>
      <c r="O205" s="3"/>
      <c r="P205" s="3"/>
    </row>
    <row r="206" spans="1:16">
      <c r="A206" s="49" t="s">
        <v>1545</v>
      </c>
      <c r="B206" s="97" t="s">
        <v>60</v>
      </c>
      <c r="C206" s="52">
        <v>35339836.729999997</v>
      </c>
      <c r="D206" s="52">
        <v>35339836.729999997</v>
      </c>
      <c r="E206" s="52">
        <v>9861736.1999999993</v>
      </c>
      <c r="F206" s="90">
        <v>4417338.04</v>
      </c>
      <c r="G206" s="53" t="s">
        <v>3876</v>
      </c>
      <c r="H206" s="52">
        <v>4417338.04</v>
      </c>
      <c r="I206" s="91">
        <v>1</v>
      </c>
      <c r="J206" s="3"/>
      <c r="K206" s="3"/>
      <c r="L206" s="3"/>
      <c r="M206" s="3"/>
      <c r="N206" s="3"/>
      <c r="O206" s="3"/>
      <c r="P206" s="3"/>
    </row>
    <row r="207" spans="1:16">
      <c r="A207" s="55" t="s">
        <v>1546</v>
      </c>
      <c r="B207" s="98" t="s">
        <v>60</v>
      </c>
      <c r="C207" s="58">
        <v>67512553.590000004</v>
      </c>
      <c r="D207" s="58">
        <v>67512553.590000004</v>
      </c>
      <c r="E207" s="58">
        <v>18901984.510000002</v>
      </c>
      <c r="F207" s="92">
        <v>8466709.4700000007</v>
      </c>
      <c r="G207" s="59" t="s">
        <v>3876</v>
      </c>
      <c r="H207" s="58">
        <v>8466709.4700000007</v>
      </c>
      <c r="I207" s="93">
        <v>1</v>
      </c>
      <c r="J207" s="3"/>
      <c r="K207" s="3"/>
      <c r="L207" s="3"/>
      <c r="M207" s="3"/>
      <c r="N207" s="3"/>
      <c r="O207" s="3"/>
      <c r="P207" s="3"/>
    </row>
    <row r="208" spans="1:16">
      <c r="A208" s="49" t="s">
        <v>1547</v>
      </c>
      <c r="B208" s="97" t="s">
        <v>60</v>
      </c>
      <c r="C208" s="52">
        <v>58944328.740000002</v>
      </c>
      <c r="D208" s="52">
        <v>58944328.740000002</v>
      </c>
      <c r="E208" s="52">
        <v>16449521.51</v>
      </c>
      <c r="F208" s="90">
        <v>7368185.04</v>
      </c>
      <c r="G208" s="53" t="s">
        <v>3876</v>
      </c>
      <c r="H208" s="52">
        <v>7368185.04</v>
      </c>
      <c r="I208" s="91">
        <v>1</v>
      </c>
      <c r="J208" s="3"/>
      <c r="K208" s="3"/>
      <c r="L208" s="3"/>
      <c r="M208" s="3"/>
      <c r="N208" s="3"/>
      <c r="O208" s="3"/>
      <c r="P208" s="3"/>
    </row>
    <row r="209" spans="1:16">
      <c r="A209" s="55" t="s">
        <v>1548</v>
      </c>
      <c r="B209" s="98" t="s">
        <v>57</v>
      </c>
      <c r="C209" s="58">
        <v>101640698.70999999</v>
      </c>
      <c r="D209" s="58">
        <v>101640698.70999999</v>
      </c>
      <c r="E209" s="58">
        <v>28455595.370000001</v>
      </c>
      <c r="F209" s="92">
        <v>12746029.84</v>
      </c>
      <c r="G209" s="59" t="s">
        <v>3878</v>
      </c>
      <c r="H209" s="58">
        <v>12746029.84</v>
      </c>
      <c r="I209" s="93">
        <v>1</v>
      </c>
      <c r="J209" s="3"/>
      <c r="K209" s="3"/>
      <c r="L209" s="3"/>
      <c r="M209" s="3"/>
      <c r="N209" s="3"/>
      <c r="O209" s="3"/>
      <c r="P209" s="3"/>
    </row>
    <row r="210" spans="1:16">
      <c r="A210" s="49" t="s">
        <v>1549</v>
      </c>
      <c r="B210" s="97" t="s">
        <v>57</v>
      </c>
      <c r="C210" s="52">
        <v>27384356.75</v>
      </c>
      <c r="D210" s="52">
        <v>27384356.75</v>
      </c>
      <c r="E210" s="52">
        <v>7639602.6299999999</v>
      </c>
      <c r="F210" s="90">
        <v>3421984.39</v>
      </c>
      <c r="G210" s="53" t="s">
        <v>3878</v>
      </c>
      <c r="H210" s="52">
        <v>3421984.39</v>
      </c>
      <c r="I210" s="91">
        <v>1</v>
      </c>
      <c r="J210" s="3"/>
      <c r="K210" s="3"/>
      <c r="L210" s="3"/>
      <c r="M210" s="3"/>
      <c r="N210" s="3"/>
      <c r="O210" s="3"/>
      <c r="P210" s="3"/>
    </row>
    <row r="211" spans="1:16">
      <c r="A211" s="55" t="s">
        <v>1550</v>
      </c>
      <c r="B211" s="98" t="s">
        <v>57</v>
      </c>
      <c r="C211" s="58">
        <v>27260216.25</v>
      </c>
      <c r="D211" s="58">
        <v>27260216.25</v>
      </c>
      <c r="E211" s="58">
        <v>7602867.1100000003</v>
      </c>
      <c r="F211" s="92">
        <v>3405529.55</v>
      </c>
      <c r="G211" s="59" t="s">
        <v>3878</v>
      </c>
      <c r="H211" s="58">
        <v>3405529.55</v>
      </c>
      <c r="I211" s="93">
        <v>1</v>
      </c>
      <c r="J211" s="3"/>
      <c r="K211" s="3"/>
      <c r="L211" s="3"/>
      <c r="M211" s="3"/>
      <c r="N211" s="3"/>
      <c r="O211" s="3"/>
      <c r="P211" s="3"/>
    </row>
    <row r="212" spans="1:16">
      <c r="A212" s="49" t="s">
        <v>1551</v>
      </c>
      <c r="B212" s="97" t="s">
        <v>57</v>
      </c>
      <c r="C212" s="52">
        <v>44357507.670000002</v>
      </c>
      <c r="D212" s="52">
        <v>44357507.670000002</v>
      </c>
      <c r="E212" s="52">
        <v>12442338.130000001</v>
      </c>
      <c r="F212" s="90">
        <v>5573259.3600000003</v>
      </c>
      <c r="G212" s="53" t="s">
        <v>3876</v>
      </c>
      <c r="H212" s="52">
        <v>5573259.3600000003</v>
      </c>
      <c r="I212" s="91">
        <v>1</v>
      </c>
      <c r="J212" s="3"/>
      <c r="K212" s="3"/>
      <c r="L212" s="3"/>
      <c r="M212" s="3"/>
      <c r="N212" s="3"/>
      <c r="O212" s="3"/>
      <c r="P212" s="3"/>
    </row>
    <row r="213" spans="1:16">
      <c r="A213" s="55" t="s">
        <v>1552</v>
      </c>
      <c r="B213" s="98" t="s">
        <v>57</v>
      </c>
      <c r="C213" s="58">
        <v>13595798.380000001</v>
      </c>
      <c r="D213" s="58">
        <v>13595798.380000001</v>
      </c>
      <c r="E213" s="58">
        <v>3780295.16</v>
      </c>
      <c r="F213" s="92">
        <v>1693296.32</v>
      </c>
      <c r="G213" s="59" t="s">
        <v>3876</v>
      </c>
      <c r="H213" s="58">
        <v>1693296.32</v>
      </c>
      <c r="I213" s="93">
        <v>1</v>
      </c>
      <c r="J213" s="3"/>
      <c r="K213" s="3"/>
      <c r="L213" s="3"/>
      <c r="M213" s="3"/>
      <c r="N213" s="3"/>
      <c r="O213" s="3"/>
      <c r="P213" s="3"/>
    </row>
    <row r="214" spans="1:16">
      <c r="A214" s="49" t="s">
        <v>1553</v>
      </c>
      <c r="B214" s="97" t="s">
        <v>57</v>
      </c>
      <c r="C214" s="52">
        <v>13595809.210000001</v>
      </c>
      <c r="D214" s="52">
        <v>13595809.210000001</v>
      </c>
      <c r="E214" s="52">
        <v>3780298.17</v>
      </c>
      <c r="F214" s="90">
        <v>1693297.67</v>
      </c>
      <c r="G214" s="53" t="s">
        <v>3876</v>
      </c>
      <c r="H214" s="52">
        <v>1693297.67</v>
      </c>
      <c r="I214" s="91">
        <v>1</v>
      </c>
      <c r="J214" s="3"/>
      <c r="K214" s="3"/>
      <c r="L214" s="3"/>
      <c r="M214" s="3"/>
      <c r="N214" s="3"/>
      <c r="O214" s="3"/>
      <c r="P214" s="3"/>
    </row>
    <row r="215" spans="1:16">
      <c r="A215" s="55" t="s">
        <v>1554</v>
      </c>
      <c r="B215" s="98" t="s">
        <v>57</v>
      </c>
      <c r="C215" s="58">
        <v>46742531.119999997</v>
      </c>
      <c r="D215" s="58">
        <v>46742531.119999997</v>
      </c>
      <c r="E215" s="58">
        <v>13136305.220000001</v>
      </c>
      <c r="F215" s="92">
        <v>5884105.96</v>
      </c>
      <c r="G215" s="59" t="s">
        <v>3878</v>
      </c>
      <c r="H215" s="58">
        <v>5884105.96</v>
      </c>
      <c r="I215" s="93">
        <v>1</v>
      </c>
      <c r="J215" s="3"/>
      <c r="K215" s="3"/>
      <c r="L215" s="3"/>
      <c r="M215" s="3"/>
      <c r="N215" s="3"/>
      <c r="O215" s="3"/>
      <c r="P215" s="3"/>
    </row>
    <row r="216" spans="1:16">
      <c r="A216" s="49" t="s">
        <v>1555</v>
      </c>
      <c r="B216" s="97" t="s">
        <v>57</v>
      </c>
      <c r="C216" s="52">
        <v>35183190.539999999</v>
      </c>
      <c r="D216" s="52">
        <v>35183190.539999999</v>
      </c>
      <c r="E216" s="52">
        <v>9834107.2599999998</v>
      </c>
      <c r="F216" s="90">
        <v>4404962.29</v>
      </c>
      <c r="G216" s="53" t="s">
        <v>3878</v>
      </c>
      <c r="H216" s="52">
        <v>4404962.29</v>
      </c>
      <c r="I216" s="91">
        <v>1</v>
      </c>
      <c r="J216" s="3"/>
      <c r="K216" s="3"/>
      <c r="L216" s="3"/>
      <c r="M216" s="3"/>
      <c r="N216" s="3"/>
      <c r="O216" s="3"/>
      <c r="P216" s="3"/>
    </row>
    <row r="217" spans="1:16">
      <c r="A217" s="55" t="s">
        <v>1556</v>
      </c>
      <c r="B217" s="98" t="s">
        <v>57</v>
      </c>
      <c r="C217" s="58">
        <v>34663077.729999997</v>
      </c>
      <c r="D217" s="58">
        <v>34663077.729999997</v>
      </c>
      <c r="E217" s="58">
        <v>9679440.6400000006</v>
      </c>
      <c r="F217" s="92">
        <v>4335682.93</v>
      </c>
      <c r="G217" s="59" t="s">
        <v>3878</v>
      </c>
      <c r="H217" s="58">
        <v>4335682.93</v>
      </c>
      <c r="I217" s="93">
        <v>1</v>
      </c>
      <c r="J217" s="3"/>
      <c r="K217" s="3"/>
      <c r="L217" s="3"/>
      <c r="M217" s="3"/>
      <c r="N217" s="3"/>
      <c r="O217" s="3"/>
      <c r="P217" s="3"/>
    </row>
    <row r="218" spans="1:16">
      <c r="A218" s="49" t="s">
        <v>1557</v>
      </c>
      <c r="B218" s="97" t="s">
        <v>57</v>
      </c>
      <c r="C218" s="52">
        <v>38394955.259999998</v>
      </c>
      <c r="D218" s="52">
        <v>38394955.259999998</v>
      </c>
      <c r="E218" s="52">
        <v>10807641.630000001</v>
      </c>
      <c r="F218" s="90">
        <v>4841034.6399999997</v>
      </c>
      <c r="G218" s="53" t="s">
        <v>3878</v>
      </c>
      <c r="H218" s="52">
        <v>4841034.6399999997</v>
      </c>
      <c r="I218" s="91">
        <v>1</v>
      </c>
      <c r="J218" s="3"/>
      <c r="K218" s="3"/>
      <c r="L218" s="3"/>
      <c r="M218" s="3"/>
      <c r="N218" s="3"/>
      <c r="O218" s="3"/>
      <c r="P218" s="3"/>
    </row>
    <row r="219" spans="1:16">
      <c r="A219" s="55" t="s">
        <v>1558</v>
      </c>
      <c r="B219" s="98" t="s">
        <v>57</v>
      </c>
      <c r="C219" s="58">
        <v>38506549.670000002</v>
      </c>
      <c r="D219" s="58">
        <v>38506549.670000002</v>
      </c>
      <c r="E219" s="58">
        <v>10751319.609999999</v>
      </c>
      <c r="F219" s="92">
        <v>4815806.4800000004</v>
      </c>
      <c r="G219" s="59" t="s">
        <v>3878</v>
      </c>
      <c r="H219" s="58">
        <v>4815806.4800000004</v>
      </c>
      <c r="I219" s="93">
        <v>1</v>
      </c>
      <c r="J219" s="3"/>
      <c r="K219" s="3"/>
      <c r="L219" s="3"/>
      <c r="M219" s="3"/>
      <c r="N219" s="3"/>
      <c r="O219" s="3"/>
      <c r="P219" s="3"/>
    </row>
    <row r="220" spans="1:16">
      <c r="A220" s="49" t="s">
        <v>2489</v>
      </c>
      <c r="B220" s="97" t="s">
        <v>57</v>
      </c>
      <c r="C220" s="52">
        <v>49616857.689999998</v>
      </c>
      <c r="D220" s="52">
        <v>49616857.689999998</v>
      </c>
      <c r="E220" s="52">
        <v>13967138.800000001</v>
      </c>
      <c r="F220" s="90">
        <v>6256258.7699999996</v>
      </c>
      <c r="G220" s="53" t="s">
        <v>3878</v>
      </c>
      <c r="H220" s="52">
        <v>6256258.7699999996</v>
      </c>
      <c r="I220" s="91">
        <v>1</v>
      </c>
      <c r="J220" s="3"/>
      <c r="K220" s="3"/>
      <c r="L220" s="3"/>
      <c r="M220" s="3"/>
      <c r="N220" s="3"/>
      <c r="O220" s="3"/>
      <c r="P220" s="3"/>
    </row>
    <row r="221" spans="1:16">
      <c r="A221" s="55" t="s">
        <v>1559</v>
      </c>
      <c r="B221" s="98" t="s">
        <v>61</v>
      </c>
      <c r="C221" s="58">
        <v>36062997.619999997</v>
      </c>
      <c r="D221" s="58">
        <v>36062997.619999997</v>
      </c>
      <c r="E221" s="58">
        <v>15417181.550000001</v>
      </c>
      <c r="F221" s="92">
        <v>6905772.0800000001</v>
      </c>
      <c r="G221" s="59" t="s">
        <v>3876</v>
      </c>
      <c r="H221" s="58">
        <v>6905772.0800000001</v>
      </c>
      <c r="I221" s="93">
        <v>1</v>
      </c>
      <c r="J221" s="3"/>
      <c r="K221" s="3"/>
      <c r="L221" s="3"/>
      <c r="M221" s="3"/>
      <c r="N221" s="3"/>
      <c r="O221" s="3"/>
      <c r="P221" s="3"/>
    </row>
    <row r="222" spans="1:16">
      <c r="A222" s="49" t="s">
        <v>1562</v>
      </c>
      <c r="B222" s="97" t="s">
        <v>61</v>
      </c>
      <c r="C222" s="52">
        <v>25208245.170000002</v>
      </c>
      <c r="D222" s="52">
        <v>25208245.170000002</v>
      </c>
      <c r="E222" s="52">
        <v>10734647.48</v>
      </c>
      <c r="F222" s="90">
        <v>4808338.59</v>
      </c>
      <c r="G222" s="53" t="s">
        <v>3876</v>
      </c>
      <c r="H222" s="52">
        <v>4808338.59</v>
      </c>
      <c r="I222" s="91">
        <v>1</v>
      </c>
      <c r="J222" s="3"/>
      <c r="K222" s="3"/>
      <c r="L222" s="3"/>
      <c r="M222" s="3"/>
      <c r="N222" s="3"/>
      <c r="O222" s="3"/>
      <c r="P222" s="3"/>
    </row>
    <row r="223" spans="1:16">
      <c r="A223" s="55" t="s">
        <v>1563</v>
      </c>
      <c r="B223" s="98" t="s">
        <v>61</v>
      </c>
      <c r="C223" s="58">
        <v>25164232.440000001</v>
      </c>
      <c r="D223" s="58">
        <v>25164232.440000001</v>
      </c>
      <c r="E223" s="58">
        <v>10548433.65</v>
      </c>
      <c r="F223" s="92">
        <v>4724928.38</v>
      </c>
      <c r="G223" s="59" t="s">
        <v>3876</v>
      </c>
      <c r="H223" s="58">
        <v>4724928.38</v>
      </c>
      <c r="I223" s="93">
        <v>1</v>
      </c>
      <c r="J223" s="3"/>
      <c r="K223" s="3"/>
      <c r="L223" s="3"/>
      <c r="M223" s="3"/>
      <c r="N223" s="3"/>
      <c r="O223" s="3"/>
      <c r="P223" s="3"/>
    </row>
    <row r="224" spans="1:16">
      <c r="A224" s="49" t="s">
        <v>1564</v>
      </c>
      <c r="B224" s="97" t="s">
        <v>61</v>
      </c>
      <c r="C224" s="52">
        <v>30336825.370000001</v>
      </c>
      <c r="D224" s="52">
        <v>30336825.370000001</v>
      </c>
      <c r="E224" s="52">
        <v>12726068.869999999</v>
      </c>
      <c r="F224" s="90">
        <v>5700350.0199999996</v>
      </c>
      <c r="G224" s="53" t="s">
        <v>3876</v>
      </c>
      <c r="H224" s="52">
        <v>5700350.0199999996</v>
      </c>
      <c r="I224" s="91">
        <v>1</v>
      </c>
      <c r="J224" s="3"/>
      <c r="K224" s="3"/>
      <c r="L224" s="3"/>
      <c r="M224" s="3"/>
      <c r="N224" s="3"/>
      <c r="O224" s="3"/>
      <c r="P224" s="3"/>
    </row>
    <row r="225" spans="1:16">
      <c r="A225" s="55" t="s">
        <v>1565</v>
      </c>
      <c r="B225" s="98" t="s">
        <v>61</v>
      </c>
      <c r="C225" s="58">
        <v>46647710.18</v>
      </c>
      <c r="D225" s="58">
        <v>46647710.18</v>
      </c>
      <c r="E225" s="58">
        <v>19757491.739999998</v>
      </c>
      <c r="F225" s="92">
        <v>8849914.2599999998</v>
      </c>
      <c r="G225" s="59" t="s">
        <v>3876</v>
      </c>
      <c r="H225" s="58">
        <v>8849914.2599999998</v>
      </c>
      <c r="I225" s="93">
        <v>1</v>
      </c>
      <c r="J225" s="3"/>
      <c r="K225" s="3"/>
      <c r="L225" s="3"/>
      <c r="M225" s="3"/>
      <c r="N225" s="3"/>
      <c r="O225" s="3"/>
      <c r="P225" s="3"/>
    </row>
    <row r="226" spans="1:16">
      <c r="A226" s="49" t="s">
        <v>1568</v>
      </c>
      <c r="B226" s="97" t="s">
        <v>61</v>
      </c>
      <c r="C226" s="52">
        <v>9847245.1999999993</v>
      </c>
      <c r="D226" s="52">
        <v>9847245.1999999993</v>
      </c>
      <c r="E226" s="52">
        <v>4133359.18</v>
      </c>
      <c r="F226" s="90">
        <v>1851443.23</v>
      </c>
      <c r="G226" s="53" t="s">
        <v>3876</v>
      </c>
      <c r="H226" s="52">
        <v>1851443.23</v>
      </c>
      <c r="I226" s="91">
        <v>1</v>
      </c>
      <c r="J226" s="3"/>
      <c r="K226" s="3"/>
      <c r="L226" s="3"/>
      <c r="M226" s="3"/>
      <c r="N226" s="3"/>
      <c r="O226" s="3"/>
      <c r="P226" s="3"/>
    </row>
    <row r="227" spans="1:16">
      <c r="A227" s="55" t="s">
        <v>1569</v>
      </c>
      <c r="B227" s="98" t="s">
        <v>61</v>
      </c>
      <c r="C227" s="58">
        <v>10096076.109999999</v>
      </c>
      <c r="D227" s="58">
        <v>10096076.109999999</v>
      </c>
      <c r="E227" s="58">
        <v>4238521.8499999996</v>
      </c>
      <c r="F227" s="92">
        <v>1898548.43</v>
      </c>
      <c r="G227" s="59" t="s">
        <v>3876</v>
      </c>
      <c r="H227" s="58">
        <v>1898548.43</v>
      </c>
      <c r="I227" s="93">
        <v>1</v>
      </c>
      <c r="J227" s="3"/>
      <c r="K227" s="3"/>
      <c r="L227" s="3"/>
      <c r="M227" s="3"/>
      <c r="N227" s="3"/>
      <c r="O227" s="3"/>
      <c r="P227" s="3"/>
    </row>
    <row r="228" spans="1:16">
      <c r="A228" s="49" t="s">
        <v>1570</v>
      </c>
      <c r="B228" s="97" t="s">
        <v>61</v>
      </c>
      <c r="C228" s="52">
        <v>36794295.369999997</v>
      </c>
      <c r="D228" s="52">
        <v>36794295.369999997</v>
      </c>
      <c r="E228" s="52">
        <v>15614612.08</v>
      </c>
      <c r="F228" s="90">
        <v>6994206.5499999998</v>
      </c>
      <c r="G228" s="53" t="s">
        <v>3876</v>
      </c>
      <c r="H228" s="52">
        <v>6994206.5499999998</v>
      </c>
      <c r="I228" s="91">
        <v>1</v>
      </c>
      <c r="J228" s="3"/>
      <c r="K228" s="3"/>
      <c r="L228" s="3"/>
      <c r="M228" s="3"/>
      <c r="N228" s="3"/>
      <c r="O228" s="3"/>
      <c r="P228" s="3"/>
    </row>
    <row r="229" spans="1:16">
      <c r="A229" s="55" t="s">
        <v>1571</v>
      </c>
      <c r="B229" s="98" t="s">
        <v>61</v>
      </c>
      <c r="C229" s="58">
        <v>9417077.6500000004</v>
      </c>
      <c r="D229" s="58">
        <v>9417077.6500000004</v>
      </c>
      <c r="E229" s="58">
        <v>3947390.32</v>
      </c>
      <c r="F229" s="92">
        <v>1768142.76</v>
      </c>
      <c r="G229" s="59" t="s">
        <v>3878</v>
      </c>
      <c r="H229" s="58">
        <v>1768142.76</v>
      </c>
      <c r="I229" s="93">
        <v>1</v>
      </c>
      <c r="J229" s="3"/>
      <c r="K229" s="3"/>
      <c r="L229" s="3"/>
      <c r="M229" s="3"/>
      <c r="N229" s="3"/>
      <c r="O229" s="3"/>
      <c r="P229" s="3"/>
    </row>
    <row r="230" spans="1:16">
      <c r="A230" s="49" t="s">
        <v>1572</v>
      </c>
      <c r="B230" s="97" t="s">
        <v>61</v>
      </c>
      <c r="C230" s="52">
        <v>7651176.7199999997</v>
      </c>
      <c r="D230" s="52">
        <v>7651176.7199999997</v>
      </c>
      <c r="E230" s="52">
        <v>3210074.35</v>
      </c>
      <c r="F230" s="90">
        <v>1437879.01</v>
      </c>
      <c r="G230" s="53" t="s">
        <v>3878</v>
      </c>
      <c r="H230" s="52">
        <v>1437879.01</v>
      </c>
      <c r="I230" s="91">
        <v>1</v>
      </c>
      <c r="J230" s="3"/>
      <c r="K230" s="3"/>
      <c r="L230" s="3"/>
      <c r="M230" s="3"/>
      <c r="N230" s="3"/>
      <c r="O230" s="3"/>
      <c r="P230" s="3"/>
    </row>
    <row r="231" spans="1:16">
      <c r="A231" s="55" t="s">
        <v>1573</v>
      </c>
      <c r="B231" s="98" t="s">
        <v>61</v>
      </c>
      <c r="C231" s="58">
        <v>6571861.0199999996</v>
      </c>
      <c r="D231" s="58">
        <v>6571861.0199999996</v>
      </c>
      <c r="E231" s="58">
        <v>2755126.67</v>
      </c>
      <c r="F231" s="92">
        <v>1234095.6599999999</v>
      </c>
      <c r="G231" s="59" t="s">
        <v>3878</v>
      </c>
      <c r="H231" s="58">
        <v>1234095.6599999999</v>
      </c>
      <c r="I231" s="93">
        <v>1</v>
      </c>
      <c r="J231" s="3"/>
      <c r="K231" s="3"/>
      <c r="L231" s="3"/>
      <c r="M231" s="3"/>
      <c r="N231" s="3"/>
      <c r="O231" s="3"/>
      <c r="P231" s="3"/>
    </row>
    <row r="232" spans="1:16">
      <c r="A232" s="49" t="s">
        <v>1574</v>
      </c>
      <c r="B232" s="97" t="s">
        <v>61</v>
      </c>
      <c r="C232" s="52">
        <v>14238355.77</v>
      </c>
      <c r="D232" s="52">
        <v>14238355.77</v>
      </c>
      <c r="E232" s="52">
        <v>6071073.5199999996</v>
      </c>
      <c r="F232" s="90">
        <v>2719397.83</v>
      </c>
      <c r="G232" s="53" t="s">
        <v>3878</v>
      </c>
      <c r="H232" s="52">
        <v>2719397.83</v>
      </c>
      <c r="I232" s="91">
        <v>1</v>
      </c>
      <c r="J232" s="3"/>
      <c r="K232" s="3"/>
      <c r="L232" s="3"/>
      <c r="M232" s="3"/>
      <c r="N232" s="3"/>
      <c r="O232" s="3"/>
      <c r="P232" s="3"/>
    </row>
    <row r="233" spans="1:16">
      <c r="A233" s="65" t="s">
        <v>1575</v>
      </c>
      <c r="B233" s="82" t="s">
        <v>61</v>
      </c>
      <c r="C233" s="58">
        <v>11586959.02</v>
      </c>
      <c r="D233" s="58">
        <v>11586959.02</v>
      </c>
      <c r="E233" s="58">
        <v>4864245.8499999996</v>
      </c>
      <c r="F233" s="92">
        <v>2178827.12</v>
      </c>
      <c r="G233" s="59" t="s">
        <v>3878</v>
      </c>
      <c r="H233" s="58">
        <v>2178827.12</v>
      </c>
      <c r="I233" s="93">
        <v>1</v>
      </c>
      <c r="J233" s="3"/>
      <c r="K233" s="3"/>
      <c r="L233" s="3"/>
      <c r="M233" s="3"/>
      <c r="N233" s="3"/>
      <c r="O233" s="3"/>
      <c r="P233" s="3"/>
    </row>
    <row r="234" spans="1:16">
      <c r="A234" s="61" t="s">
        <v>1576</v>
      </c>
      <c r="B234" s="80" t="s">
        <v>61</v>
      </c>
      <c r="C234" s="52">
        <v>8969352.5099999998</v>
      </c>
      <c r="D234" s="52">
        <v>8969352.5099999998</v>
      </c>
      <c r="E234" s="52">
        <v>3762123.21</v>
      </c>
      <c r="F234" s="90">
        <v>1685156.61</v>
      </c>
      <c r="G234" s="53" t="s">
        <v>3878</v>
      </c>
      <c r="H234" s="52">
        <v>1685156.61</v>
      </c>
      <c r="I234" s="91">
        <v>1</v>
      </c>
      <c r="J234" s="3"/>
      <c r="K234" s="3"/>
      <c r="L234" s="3"/>
      <c r="M234" s="3"/>
      <c r="N234" s="3"/>
      <c r="O234" s="3"/>
      <c r="P234" s="3"/>
    </row>
    <row r="235" spans="1:16">
      <c r="A235" s="65" t="s">
        <v>1577</v>
      </c>
      <c r="B235" s="82" t="s">
        <v>61</v>
      </c>
      <c r="C235" s="58">
        <v>14977681.140000001</v>
      </c>
      <c r="D235" s="58">
        <v>14977681.140000001</v>
      </c>
      <c r="E235" s="58">
        <v>6287095.21</v>
      </c>
      <c r="F235" s="92">
        <v>2816159.78</v>
      </c>
      <c r="G235" s="59" t="s">
        <v>3876</v>
      </c>
      <c r="H235" s="58">
        <v>2816159.78</v>
      </c>
      <c r="I235" s="93">
        <v>1</v>
      </c>
      <c r="J235" s="3"/>
      <c r="K235" s="3"/>
      <c r="L235" s="3"/>
      <c r="M235" s="3"/>
      <c r="N235" s="3"/>
      <c r="O235" s="3"/>
      <c r="P235" s="3"/>
    </row>
    <row r="236" spans="1:16">
      <c r="A236" s="61" t="s">
        <v>1578</v>
      </c>
      <c r="B236" s="80" t="s">
        <v>61</v>
      </c>
      <c r="C236" s="52">
        <v>6139116</v>
      </c>
      <c r="D236" s="52">
        <v>6139116</v>
      </c>
      <c r="E236" s="52">
        <v>2579958.1</v>
      </c>
      <c r="F236" s="90">
        <v>1155632.93</v>
      </c>
      <c r="G236" s="53" t="s">
        <v>3876</v>
      </c>
      <c r="H236" s="52">
        <v>1155632.93</v>
      </c>
      <c r="I236" s="91">
        <v>1</v>
      </c>
      <c r="J236" s="3"/>
      <c r="K236" s="3"/>
      <c r="L236" s="3"/>
      <c r="M236" s="3"/>
      <c r="N236" s="3"/>
      <c r="O236" s="3"/>
      <c r="P236" s="3"/>
    </row>
    <row r="237" spans="1:16">
      <c r="A237" s="65" t="s">
        <v>1579</v>
      </c>
      <c r="B237" s="82" t="s">
        <v>61</v>
      </c>
      <c r="C237" s="58">
        <v>39857359.390000001</v>
      </c>
      <c r="D237" s="58">
        <v>39857359.390000001</v>
      </c>
      <c r="E237" s="58">
        <v>16990337.59</v>
      </c>
      <c r="F237" s="92">
        <v>7610431.1699999999</v>
      </c>
      <c r="G237" s="59" t="s">
        <v>3876</v>
      </c>
      <c r="H237" s="58">
        <v>7610431.1699999999</v>
      </c>
      <c r="I237" s="93">
        <v>1</v>
      </c>
      <c r="J237" s="3"/>
      <c r="K237" s="3"/>
      <c r="L237" s="3"/>
      <c r="M237" s="3"/>
      <c r="N237" s="3"/>
      <c r="O237" s="3"/>
      <c r="P237" s="3"/>
    </row>
    <row r="238" spans="1:16">
      <c r="A238" s="61" t="s">
        <v>1582</v>
      </c>
      <c r="B238" s="80" t="s">
        <v>61</v>
      </c>
      <c r="C238" s="52">
        <v>24992452.449999999</v>
      </c>
      <c r="D238" s="52">
        <v>24992452.449999999</v>
      </c>
      <c r="E238" s="52">
        <v>10654546.84</v>
      </c>
      <c r="F238" s="90">
        <v>4772459.34</v>
      </c>
      <c r="G238" s="53" t="s">
        <v>3876</v>
      </c>
      <c r="H238" s="52">
        <v>4772459.34</v>
      </c>
      <c r="I238" s="91">
        <v>1</v>
      </c>
      <c r="J238" s="3"/>
      <c r="K238" s="3"/>
      <c r="L238" s="3"/>
      <c r="M238" s="3"/>
      <c r="N238" s="3"/>
      <c r="O238" s="3"/>
      <c r="P238" s="3"/>
    </row>
    <row r="239" spans="1:16">
      <c r="A239" s="65" t="s">
        <v>1585</v>
      </c>
      <c r="B239" s="82" t="s">
        <v>61</v>
      </c>
      <c r="C239" s="58">
        <v>24908667.489999998</v>
      </c>
      <c r="D239" s="58">
        <v>24908667.489999998</v>
      </c>
      <c r="E239" s="58">
        <v>10660410.32</v>
      </c>
      <c r="F239" s="92">
        <v>4775085.75</v>
      </c>
      <c r="G239" s="59" t="s">
        <v>3878</v>
      </c>
      <c r="H239" s="58">
        <v>4775085.75</v>
      </c>
      <c r="I239" s="93">
        <v>1</v>
      </c>
      <c r="J239" s="3"/>
      <c r="K239" s="3"/>
      <c r="L239" s="3"/>
      <c r="M239" s="3"/>
      <c r="N239" s="3"/>
      <c r="O239" s="3"/>
      <c r="P239" s="3"/>
    </row>
    <row r="240" spans="1:16">
      <c r="A240" s="61" t="s">
        <v>1586</v>
      </c>
      <c r="B240" s="80" t="s">
        <v>61</v>
      </c>
      <c r="C240" s="52">
        <v>15851901.85</v>
      </c>
      <c r="D240" s="52">
        <v>15851901.85</v>
      </c>
      <c r="E240" s="52">
        <v>6649553.3700000001</v>
      </c>
      <c r="F240" s="90">
        <v>2978514.58</v>
      </c>
      <c r="G240" s="53" t="s">
        <v>3878</v>
      </c>
      <c r="H240" s="52">
        <v>2978514.58</v>
      </c>
      <c r="I240" s="91">
        <v>1</v>
      </c>
      <c r="J240" s="3"/>
      <c r="K240" s="3"/>
      <c r="L240" s="3"/>
      <c r="M240" s="3"/>
      <c r="N240" s="3"/>
      <c r="O240" s="3"/>
      <c r="P240" s="3"/>
    </row>
    <row r="241" spans="1:16">
      <c r="A241" s="65" t="s">
        <v>1587</v>
      </c>
      <c r="B241" s="82" t="s">
        <v>61</v>
      </c>
      <c r="C241" s="58">
        <v>16172326.560000001</v>
      </c>
      <c r="D241" s="58">
        <v>16172326.560000001</v>
      </c>
      <c r="E241" s="58">
        <v>6791782.7000000002</v>
      </c>
      <c r="F241" s="92">
        <v>3042222.94</v>
      </c>
      <c r="G241" s="59" t="s">
        <v>3878</v>
      </c>
      <c r="H241" s="58">
        <v>3042222.94</v>
      </c>
      <c r="I241" s="93">
        <v>1</v>
      </c>
      <c r="J241" s="3"/>
      <c r="K241" s="3"/>
      <c r="L241" s="3"/>
      <c r="M241" s="3"/>
      <c r="N241" s="3"/>
      <c r="O241" s="3"/>
      <c r="P241" s="3"/>
    </row>
    <row r="242" spans="1:16">
      <c r="A242" s="61" t="s">
        <v>1618</v>
      </c>
      <c r="B242" s="80" t="s">
        <v>47</v>
      </c>
      <c r="C242" s="52">
        <v>92699544.609999999</v>
      </c>
      <c r="D242" s="52">
        <v>104961.69</v>
      </c>
      <c r="E242" s="52">
        <v>35813.699999999997</v>
      </c>
      <c r="F242" s="90">
        <v>16041.92</v>
      </c>
      <c r="G242" s="53" t="s">
        <v>3876</v>
      </c>
      <c r="H242" s="52">
        <v>16041.92</v>
      </c>
      <c r="I242" s="91">
        <v>1.1000000000000001E-3</v>
      </c>
      <c r="J242" s="3"/>
      <c r="K242" s="3"/>
      <c r="L242" s="3"/>
      <c r="M242" s="3"/>
      <c r="N242" s="3"/>
      <c r="O242" s="3"/>
      <c r="P242" s="3"/>
    </row>
    <row r="243" spans="1:16">
      <c r="A243" s="65" t="s">
        <v>1619</v>
      </c>
      <c r="B243" s="82" t="s">
        <v>47</v>
      </c>
      <c r="C243" s="58">
        <v>3256815.51</v>
      </c>
      <c r="D243" s="58">
        <v>3687.62</v>
      </c>
      <c r="E243" s="58">
        <v>1264.0999999999999</v>
      </c>
      <c r="F243" s="92">
        <v>566.23</v>
      </c>
      <c r="G243" s="59" t="s">
        <v>3876</v>
      </c>
      <c r="H243" s="58">
        <v>566.23</v>
      </c>
      <c r="I243" s="93">
        <v>1.1000000000000001E-3</v>
      </c>
      <c r="J243" s="3"/>
      <c r="K243" s="3"/>
      <c r="L243" s="3"/>
      <c r="M243" s="3"/>
      <c r="N243" s="3"/>
      <c r="O243" s="3"/>
      <c r="P243" s="3"/>
    </row>
    <row r="244" spans="1:16">
      <c r="A244" s="61" t="s">
        <v>1620</v>
      </c>
      <c r="B244" s="80" t="s">
        <v>47</v>
      </c>
      <c r="C244" s="52">
        <v>6702194.3600000003</v>
      </c>
      <c r="D244" s="52">
        <v>7588.75</v>
      </c>
      <c r="E244" s="52">
        <v>2522.88</v>
      </c>
      <c r="F244" s="90">
        <v>1130.06</v>
      </c>
      <c r="G244" s="53" t="s">
        <v>3876</v>
      </c>
      <c r="H244" s="52">
        <v>1130.06</v>
      </c>
      <c r="I244" s="91">
        <v>1.1000000000000001E-3</v>
      </c>
      <c r="J244" s="3"/>
      <c r="K244" s="3"/>
      <c r="L244" s="3"/>
      <c r="M244" s="3"/>
      <c r="N244" s="3"/>
      <c r="O244" s="3"/>
      <c r="P244" s="3"/>
    </row>
    <row r="245" spans="1:16">
      <c r="A245" s="65" t="s">
        <v>2551</v>
      </c>
      <c r="B245" s="82" t="s">
        <v>40</v>
      </c>
      <c r="C245" s="58">
        <v>36874297.75</v>
      </c>
      <c r="D245" s="58">
        <v>36874297.75</v>
      </c>
      <c r="E245" s="58">
        <v>3072858.15</v>
      </c>
      <c r="F245" s="92">
        <v>1376416.17</v>
      </c>
      <c r="G245" s="59" t="s">
        <v>3876</v>
      </c>
      <c r="H245" s="58">
        <v>1376416.17</v>
      </c>
      <c r="I245" s="93">
        <v>1</v>
      </c>
      <c r="J245" s="3"/>
      <c r="K245" s="3"/>
      <c r="L245" s="3"/>
      <c r="M245" s="3"/>
      <c r="N245" s="3"/>
      <c r="O245" s="3"/>
      <c r="P245" s="3"/>
    </row>
    <row r="246" spans="1:16">
      <c r="A246" s="61" t="s">
        <v>2552</v>
      </c>
      <c r="B246" s="80" t="s">
        <v>52</v>
      </c>
      <c r="C246" s="52">
        <v>42090361.789999999</v>
      </c>
      <c r="D246" s="52">
        <v>42090361.789999999</v>
      </c>
      <c r="E246" s="52">
        <v>5532636.4000000004</v>
      </c>
      <c r="F246" s="90">
        <v>2478217.2999999998</v>
      </c>
      <c r="G246" s="53" t="s">
        <v>3878</v>
      </c>
      <c r="H246" s="52">
        <v>2478217.2999999998</v>
      </c>
      <c r="I246" s="91">
        <v>1</v>
      </c>
      <c r="J246" s="3"/>
      <c r="K246" s="3"/>
      <c r="L246" s="3"/>
      <c r="M246" s="3"/>
      <c r="N246" s="3"/>
      <c r="O246" s="3"/>
      <c r="P246" s="3"/>
    </row>
    <row r="247" spans="1:16">
      <c r="A247" s="65" t="s">
        <v>2553</v>
      </c>
      <c r="B247" s="82" t="s">
        <v>52</v>
      </c>
      <c r="C247" s="58">
        <v>38836252.090000004</v>
      </c>
      <c r="D247" s="58">
        <v>38836252.090000004</v>
      </c>
      <c r="E247" s="58">
        <v>5101034.8600000003</v>
      </c>
      <c r="F247" s="92">
        <v>2284891.31</v>
      </c>
      <c r="G247" s="59" t="s">
        <v>3878</v>
      </c>
      <c r="H247" s="58">
        <v>2284891.31</v>
      </c>
      <c r="I247" s="93">
        <v>1</v>
      </c>
      <c r="J247" s="3"/>
      <c r="K247" s="3"/>
      <c r="L247" s="3"/>
      <c r="M247" s="3"/>
      <c r="N247" s="3"/>
      <c r="O247" s="3"/>
      <c r="P247" s="3"/>
    </row>
    <row r="248" spans="1:16">
      <c r="A248" s="61" t="s">
        <v>1621</v>
      </c>
      <c r="B248" s="80" t="s">
        <v>52</v>
      </c>
      <c r="C248" s="52">
        <v>50948276.609999999</v>
      </c>
      <c r="D248" s="52">
        <v>50948276.609999999</v>
      </c>
      <c r="E248" s="52">
        <v>6705093.8799999999</v>
      </c>
      <c r="F248" s="90">
        <v>3003392.67</v>
      </c>
      <c r="G248" s="53" t="s">
        <v>3878</v>
      </c>
      <c r="H248" s="52">
        <v>3003392.67</v>
      </c>
      <c r="I248" s="91">
        <v>1</v>
      </c>
      <c r="J248" s="3"/>
      <c r="K248" s="3"/>
      <c r="L248" s="3"/>
      <c r="M248" s="3"/>
      <c r="N248" s="3"/>
      <c r="O248" s="3"/>
      <c r="P248" s="3"/>
    </row>
    <row r="249" spans="1:16">
      <c r="A249" s="65" t="s">
        <v>1622</v>
      </c>
      <c r="B249" s="82" t="s">
        <v>52</v>
      </c>
      <c r="C249" s="58">
        <v>2862240.08</v>
      </c>
      <c r="D249" s="58">
        <v>2862240.08</v>
      </c>
      <c r="E249" s="58">
        <v>374982.21</v>
      </c>
      <c r="F249" s="92">
        <v>167964.66</v>
      </c>
      <c r="G249" s="59" t="s">
        <v>3878</v>
      </c>
      <c r="H249" s="58">
        <v>167964.66</v>
      </c>
      <c r="I249" s="93">
        <v>1</v>
      </c>
      <c r="J249" s="3"/>
      <c r="K249" s="3"/>
      <c r="L249" s="3"/>
      <c r="M249" s="3"/>
      <c r="N249" s="3"/>
      <c r="O249" s="3"/>
      <c r="P249" s="3"/>
    </row>
    <row r="250" spans="1:16">
      <c r="A250" s="61" t="s">
        <v>1623</v>
      </c>
      <c r="B250" s="80" t="s">
        <v>52</v>
      </c>
      <c r="C250" s="52">
        <v>35029468.060000002</v>
      </c>
      <c r="D250" s="52">
        <v>35029468.060000002</v>
      </c>
      <c r="E250" s="52">
        <v>4608813.8600000003</v>
      </c>
      <c r="F250" s="90">
        <v>2064412.23</v>
      </c>
      <c r="G250" s="53" t="s">
        <v>3878</v>
      </c>
      <c r="H250" s="52">
        <v>2064412.23</v>
      </c>
      <c r="I250" s="91">
        <v>1</v>
      </c>
      <c r="J250" s="3"/>
      <c r="K250" s="3"/>
      <c r="L250" s="3"/>
      <c r="M250" s="3"/>
      <c r="N250" s="3"/>
      <c r="O250" s="3"/>
      <c r="P250" s="3"/>
    </row>
    <row r="251" spans="1:16">
      <c r="A251" s="65" t="s">
        <v>1624</v>
      </c>
      <c r="B251" s="82" t="s">
        <v>52</v>
      </c>
      <c r="C251" s="58">
        <v>1800747.39</v>
      </c>
      <c r="D251" s="58">
        <v>1800747.39</v>
      </c>
      <c r="E251" s="58">
        <v>235885.52</v>
      </c>
      <c r="F251" s="92">
        <v>105659.5</v>
      </c>
      <c r="G251" s="59" t="s">
        <v>3878</v>
      </c>
      <c r="H251" s="58">
        <v>105659.5</v>
      </c>
      <c r="I251" s="93">
        <v>1</v>
      </c>
      <c r="J251" s="3"/>
      <c r="K251" s="3"/>
      <c r="L251" s="3"/>
      <c r="M251" s="3"/>
      <c r="N251" s="3"/>
      <c r="O251" s="3"/>
      <c r="P251" s="3"/>
    </row>
    <row r="252" spans="1:16">
      <c r="A252" s="61" t="s">
        <v>1625</v>
      </c>
      <c r="B252" s="80" t="s">
        <v>53</v>
      </c>
      <c r="C252" s="52">
        <v>75959397.480000004</v>
      </c>
      <c r="D252" s="52">
        <v>75959397.480000004</v>
      </c>
      <c r="E252" s="52">
        <v>19939787.34</v>
      </c>
      <c r="F252" s="90">
        <v>8931569.3900000006</v>
      </c>
      <c r="G252" s="53" t="s">
        <v>3878</v>
      </c>
      <c r="H252" s="52">
        <v>8931569.3900000006</v>
      </c>
      <c r="I252" s="91">
        <v>1</v>
      </c>
      <c r="J252" s="3"/>
      <c r="K252" s="3"/>
      <c r="L252" s="3"/>
      <c r="M252" s="3"/>
      <c r="N252" s="3"/>
      <c r="O252" s="3"/>
      <c r="P252" s="3"/>
    </row>
    <row r="253" spans="1:16">
      <c r="A253" s="65" t="s">
        <v>1626</v>
      </c>
      <c r="B253" s="82" t="s">
        <v>53</v>
      </c>
      <c r="C253" s="58">
        <v>2296509.64</v>
      </c>
      <c r="D253" s="58">
        <v>2296509.64</v>
      </c>
      <c r="E253" s="58">
        <v>601519.55000000005</v>
      </c>
      <c r="F253" s="92">
        <v>269436.84999999998</v>
      </c>
      <c r="G253" s="59" t="s">
        <v>3878</v>
      </c>
      <c r="H253" s="58">
        <v>269436.84999999998</v>
      </c>
      <c r="I253" s="93">
        <v>1</v>
      </c>
      <c r="J253" s="3"/>
      <c r="K253" s="3"/>
      <c r="L253" s="3"/>
      <c r="M253" s="3"/>
      <c r="N253" s="3"/>
      <c r="O253" s="3"/>
      <c r="P253" s="3"/>
    </row>
    <row r="254" spans="1:16">
      <c r="A254" s="61" t="s">
        <v>1627</v>
      </c>
      <c r="B254" s="80" t="s">
        <v>53</v>
      </c>
      <c r="C254" s="52">
        <v>41502855.060000002</v>
      </c>
      <c r="D254" s="52">
        <v>41502855.060000002</v>
      </c>
      <c r="E254" s="52">
        <v>10922595.26</v>
      </c>
      <c r="F254" s="90">
        <v>4892525.47</v>
      </c>
      <c r="G254" s="53" t="s">
        <v>3878</v>
      </c>
      <c r="H254" s="52">
        <v>4892525.47</v>
      </c>
      <c r="I254" s="91">
        <v>1</v>
      </c>
      <c r="J254" s="3"/>
      <c r="K254" s="3"/>
      <c r="L254" s="3"/>
      <c r="M254" s="3"/>
      <c r="N254" s="3"/>
      <c r="O254" s="3"/>
      <c r="P254" s="3"/>
    </row>
    <row r="255" spans="1:16">
      <c r="A255" s="65" t="s">
        <v>1628</v>
      </c>
      <c r="B255" s="82" t="s">
        <v>53</v>
      </c>
      <c r="C255" s="58">
        <v>1818101.31</v>
      </c>
      <c r="D255" s="58">
        <v>1818101.31</v>
      </c>
      <c r="E255" s="58">
        <v>476469.27</v>
      </c>
      <c r="F255" s="92">
        <v>213423.46</v>
      </c>
      <c r="G255" s="59" t="s">
        <v>3878</v>
      </c>
      <c r="H255" s="58">
        <v>213423.46</v>
      </c>
      <c r="I255" s="93">
        <v>1</v>
      </c>
      <c r="J255" s="3"/>
      <c r="K255" s="3"/>
      <c r="L255" s="3"/>
      <c r="M255" s="3"/>
      <c r="N255" s="3"/>
      <c r="O255" s="3"/>
      <c r="P255" s="3"/>
    </row>
    <row r="256" spans="1:16">
      <c r="A256" s="61" t="s">
        <v>1629</v>
      </c>
      <c r="B256" s="80" t="s">
        <v>53</v>
      </c>
      <c r="C256" s="52">
        <v>53370254.219999999</v>
      </c>
      <c r="D256" s="52">
        <v>53370254.219999999</v>
      </c>
      <c r="E256" s="52">
        <v>14052632.73</v>
      </c>
      <c r="F256" s="90">
        <v>6294553.8099999996</v>
      </c>
      <c r="G256" s="53" t="s">
        <v>3878</v>
      </c>
      <c r="H256" s="52">
        <v>6294553.8099999996</v>
      </c>
      <c r="I256" s="91">
        <v>1</v>
      </c>
      <c r="J256" s="3"/>
      <c r="K256" s="3"/>
      <c r="L256" s="3"/>
      <c r="M256" s="3"/>
      <c r="N256" s="3"/>
      <c r="O256" s="3"/>
      <c r="P256" s="3"/>
    </row>
    <row r="257" spans="1:16">
      <c r="A257" s="65" t="s">
        <v>1630</v>
      </c>
      <c r="B257" s="82" t="s">
        <v>53</v>
      </c>
      <c r="C257" s="58">
        <v>2348595.92</v>
      </c>
      <c r="D257" s="58">
        <v>2348595.92</v>
      </c>
      <c r="E257" s="58">
        <v>615956.64</v>
      </c>
      <c r="F257" s="92">
        <v>275903.62</v>
      </c>
      <c r="G257" s="59" t="s">
        <v>3878</v>
      </c>
      <c r="H257" s="58">
        <v>275903.62</v>
      </c>
      <c r="I257" s="93">
        <v>1</v>
      </c>
      <c r="J257" s="3"/>
      <c r="K257" s="3"/>
      <c r="L257" s="3"/>
      <c r="M257" s="3"/>
      <c r="N257" s="3"/>
      <c r="O257" s="3"/>
      <c r="P257" s="3"/>
    </row>
    <row r="258" spans="1:16">
      <c r="A258" s="61" t="s">
        <v>1631</v>
      </c>
      <c r="B258" s="80" t="s">
        <v>53</v>
      </c>
      <c r="C258" s="52">
        <v>54080127.479999997</v>
      </c>
      <c r="D258" s="52">
        <v>54080127.479999997</v>
      </c>
      <c r="E258" s="52">
        <v>14254391.99</v>
      </c>
      <c r="F258" s="90">
        <v>6384927.2300000004</v>
      </c>
      <c r="G258" s="53" t="s">
        <v>3878</v>
      </c>
      <c r="H258" s="52">
        <v>6384927.2300000004</v>
      </c>
      <c r="I258" s="91">
        <v>1</v>
      </c>
      <c r="J258" s="3"/>
      <c r="K258" s="3"/>
      <c r="L258" s="3"/>
      <c r="M258" s="3"/>
      <c r="N258" s="3"/>
      <c r="O258" s="3"/>
      <c r="P258" s="3"/>
    </row>
    <row r="259" spans="1:16">
      <c r="A259" s="65" t="s">
        <v>1632</v>
      </c>
      <c r="B259" s="82" t="s">
        <v>53</v>
      </c>
      <c r="C259" s="58">
        <v>2662269.4900000002</v>
      </c>
      <c r="D259" s="58">
        <v>2662269.4900000002</v>
      </c>
      <c r="E259" s="58">
        <v>697261.06</v>
      </c>
      <c r="F259" s="92">
        <v>312322.06</v>
      </c>
      <c r="G259" s="59" t="s">
        <v>3878</v>
      </c>
      <c r="H259" s="58">
        <v>312322.06</v>
      </c>
      <c r="I259" s="93">
        <v>1</v>
      </c>
      <c r="J259" s="3"/>
      <c r="K259" s="3"/>
      <c r="L259" s="3"/>
      <c r="M259" s="3"/>
      <c r="N259" s="3"/>
      <c r="O259" s="3"/>
      <c r="P259" s="3"/>
    </row>
    <row r="260" spans="1:16">
      <c r="A260" s="61" t="s">
        <v>1633</v>
      </c>
      <c r="B260" s="80" t="s">
        <v>53</v>
      </c>
      <c r="C260" s="52">
        <v>112703753.77</v>
      </c>
      <c r="D260" s="52">
        <v>112703753.77</v>
      </c>
      <c r="E260" s="52">
        <v>29624690.890000001</v>
      </c>
      <c r="F260" s="90">
        <v>13269699.310000001</v>
      </c>
      <c r="G260" s="53" t="s">
        <v>3878</v>
      </c>
      <c r="H260" s="52">
        <v>13269699.310000001</v>
      </c>
      <c r="I260" s="91">
        <v>1</v>
      </c>
      <c r="J260" s="3"/>
      <c r="K260" s="3"/>
      <c r="L260" s="3"/>
      <c r="M260" s="3"/>
      <c r="N260" s="3"/>
      <c r="O260" s="3"/>
      <c r="P260" s="3"/>
    </row>
    <row r="261" spans="1:16">
      <c r="A261" s="65" t="s">
        <v>1634</v>
      </c>
      <c r="B261" s="82" t="s">
        <v>53</v>
      </c>
      <c r="C261" s="58">
        <v>3618502.71</v>
      </c>
      <c r="D261" s="58">
        <v>3618502.71</v>
      </c>
      <c r="E261" s="58">
        <v>947959.67</v>
      </c>
      <c r="F261" s="92">
        <v>424616.75</v>
      </c>
      <c r="G261" s="59" t="s">
        <v>3878</v>
      </c>
      <c r="H261" s="58">
        <v>424616.75</v>
      </c>
      <c r="I261" s="93">
        <v>1</v>
      </c>
      <c r="J261" s="3"/>
      <c r="K261" s="3"/>
      <c r="L261" s="3"/>
      <c r="M261" s="3"/>
      <c r="N261" s="3"/>
      <c r="O261" s="3"/>
      <c r="P261" s="3"/>
    </row>
    <row r="262" spans="1:16">
      <c r="A262" s="61" t="s">
        <v>1635</v>
      </c>
      <c r="B262" s="80" t="s">
        <v>53</v>
      </c>
      <c r="C262" s="52">
        <v>7296457.6200000001</v>
      </c>
      <c r="D262" s="52">
        <v>7296457.6200000001</v>
      </c>
      <c r="E262" s="52">
        <v>1921635.75</v>
      </c>
      <c r="F262" s="90">
        <v>860752.56</v>
      </c>
      <c r="G262" s="53" t="s">
        <v>3878</v>
      </c>
      <c r="H262" s="52">
        <v>860752.56</v>
      </c>
      <c r="I262" s="91">
        <v>1</v>
      </c>
      <c r="J262" s="3"/>
      <c r="K262" s="3"/>
      <c r="L262" s="3"/>
      <c r="M262" s="3"/>
      <c r="N262" s="3"/>
      <c r="O262" s="3"/>
      <c r="P262" s="3"/>
    </row>
    <row r="263" spans="1:16">
      <c r="A263" s="65" t="s">
        <v>1636</v>
      </c>
      <c r="B263" s="82" t="s">
        <v>53</v>
      </c>
      <c r="C263" s="58">
        <v>920866.94</v>
      </c>
      <c r="D263" s="58">
        <v>920866.94</v>
      </c>
      <c r="E263" s="58">
        <v>241179.44</v>
      </c>
      <c r="F263" s="92">
        <v>108030.78</v>
      </c>
      <c r="G263" s="59" t="s">
        <v>3878</v>
      </c>
      <c r="H263" s="58">
        <v>108030.78</v>
      </c>
      <c r="I263" s="93">
        <v>1</v>
      </c>
      <c r="J263" s="3"/>
      <c r="K263" s="3"/>
      <c r="L263" s="3"/>
      <c r="M263" s="3"/>
      <c r="N263" s="3"/>
      <c r="O263" s="3"/>
      <c r="P263" s="3"/>
    </row>
    <row r="264" spans="1:16">
      <c r="A264" s="61" t="s">
        <v>2554</v>
      </c>
      <c r="B264" s="80" t="s">
        <v>54</v>
      </c>
      <c r="C264" s="52">
        <v>26300353.559999999</v>
      </c>
      <c r="D264" s="52">
        <v>26300353.559999999</v>
      </c>
      <c r="E264" s="52">
        <v>6942347.6600000001</v>
      </c>
      <c r="F264" s="90">
        <v>3109665.05</v>
      </c>
      <c r="G264" s="53" t="s">
        <v>3878</v>
      </c>
      <c r="H264" s="52">
        <v>3109665.05</v>
      </c>
      <c r="I264" s="91">
        <v>1</v>
      </c>
      <c r="J264" s="3"/>
      <c r="K264" s="3"/>
      <c r="L264" s="3"/>
      <c r="M264" s="3"/>
      <c r="N264" s="3"/>
      <c r="O264" s="3"/>
      <c r="P264" s="3"/>
    </row>
    <row r="265" spans="1:16">
      <c r="A265" s="65" t="s">
        <v>1637</v>
      </c>
      <c r="B265" s="82" t="s">
        <v>54</v>
      </c>
      <c r="C265" s="58">
        <v>19416930.66</v>
      </c>
      <c r="D265" s="58">
        <v>19416930.66</v>
      </c>
      <c r="E265" s="58">
        <v>5120767.8899999997</v>
      </c>
      <c r="F265" s="92">
        <v>2293730.27</v>
      </c>
      <c r="G265" s="59" t="s">
        <v>3878</v>
      </c>
      <c r="H265" s="58">
        <v>2293730.27</v>
      </c>
      <c r="I265" s="93">
        <v>1</v>
      </c>
      <c r="J265" s="3"/>
      <c r="K265" s="3"/>
      <c r="L265" s="3"/>
      <c r="M265" s="3"/>
      <c r="N265" s="3"/>
      <c r="O265" s="3"/>
      <c r="P265" s="3"/>
    </row>
    <row r="266" spans="1:16">
      <c r="A266" s="61" t="s">
        <v>1638</v>
      </c>
      <c r="B266" s="80" t="s">
        <v>54</v>
      </c>
      <c r="C266" s="52">
        <v>995852.55</v>
      </c>
      <c r="D266" s="52">
        <v>995852.55</v>
      </c>
      <c r="E266" s="52">
        <v>261995.23</v>
      </c>
      <c r="F266" s="90">
        <v>117354.74</v>
      </c>
      <c r="G266" s="53" t="s">
        <v>3878</v>
      </c>
      <c r="H266" s="52">
        <v>117354.74</v>
      </c>
      <c r="I266" s="91">
        <v>1</v>
      </c>
      <c r="J266" s="3"/>
      <c r="K266" s="3"/>
      <c r="L266" s="3"/>
      <c r="M266" s="3"/>
      <c r="N266" s="3"/>
      <c r="O266" s="3"/>
      <c r="P266" s="3"/>
    </row>
    <row r="267" spans="1:16">
      <c r="A267" s="65" t="s">
        <v>1639</v>
      </c>
      <c r="B267" s="82" t="s">
        <v>54</v>
      </c>
      <c r="C267" s="58">
        <v>42549229.039999999</v>
      </c>
      <c r="D267" s="58">
        <v>42549229.039999999</v>
      </c>
      <c r="E267" s="58">
        <v>11248886.699999999</v>
      </c>
      <c r="F267" s="92">
        <v>5038680.22</v>
      </c>
      <c r="G267" s="59" t="s">
        <v>3878</v>
      </c>
      <c r="H267" s="58">
        <v>5038680.22</v>
      </c>
      <c r="I267" s="93">
        <v>1</v>
      </c>
      <c r="J267" s="3"/>
      <c r="K267" s="3"/>
      <c r="L267" s="3"/>
      <c r="M267" s="3"/>
      <c r="N267" s="3"/>
      <c r="O267" s="3"/>
      <c r="P267" s="3"/>
    </row>
    <row r="268" spans="1:16">
      <c r="A268" s="61" t="s">
        <v>1640</v>
      </c>
      <c r="B268" s="80" t="s">
        <v>54</v>
      </c>
      <c r="C268" s="52">
        <v>1016029.23</v>
      </c>
      <c r="D268" s="52">
        <v>1016029.23</v>
      </c>
      <c r="E268" s="52">
        <v>266362.7</v>
      </c>
      <c r="F268" s="90">
        <v>119311.05</v>
      </c>
      <c r="G268" s="53" t="s">
        <v>3878</v>
      </c>
      <c r="H268" s="52">
        <v>119311.05</v>
      </c>
      <c r="I268" s="91">
        <v>1</v>
      </c>
      <c r="J268" s="3"/>
      <c r="K268" s="3"/>
      <c r="L268" s="3"/>
      <c r="M268" s="3"/>
      <c r="N268" s="3"/>
      <c r="O268" s="3"/>
      <c r="P268" s="3"/>
    </row>
    <row r="269" spans="1:16">
      <c r="A269" s="65" t="s">
        <v>2555</v>
      </c>
      <c r="B269" s="82" t="s">
        <v>54</v>
      </c>
      <c r="C269" s="58">
        <v>43248844.990000002</v>
      </c>
      <c r="D269" s="58">
        <v>43248844.990000002</v>
      </c>
      <c r="E269" s="58">
        <v>11434079.689999999</v>
      </c>
      <c r="F269" s="92">
        <v>5121633.17</v>
      </c>
      <c r="G269" s="59" t="s">
        <v>3878</v>
      </c>
      <c r="H269" s="58">
        <v>5121633.17</v>
      </c>
      <c r="I269" s="93">
        <v>1</v>
      </c>
      <c r="J269" s="3"/>
      <c r="K269" s="3"/>
      <c r="L269" s="3"/>
      <c r="M269" s="3"/>
      <c r="N269" s="3"/>
      <c r="O269" s="3"/>
      <c r="P269" s="3"/>
    </row>
    <row r="270" spans="1:16">
      <c r="A270" s="61" t="s">
        <v>2556</v>
      </c>
      <c r="B270" s="80" t="s">
        <v>54</v>
      </c>
      <c r="C270" s="52">
        <v>4334878.41</v>
      </c>
      <c r="D270" s="52">
        <v>4334878.41</v>
      </c>
      <c r="E270" s="52">
        <v>1146005.95</v>
      </c>
      <c r="F270" s="90">
        <v>513327.02</v>
      </c>
      <c r="G270" s="53" t="s">
        <v>3878</v>
      </c>
      <c r="H270" s="52">
        <v>513327.02</v>
      </c>
      <c r="I270" s="91">
        <v>1</v>
      </c>
      <c r="J270" s="3"/>
      <c r="K270" s="3"/>
      <c r="L270" s="3"/>
      <c r="M270" s="3"/>
      <c r="N270" s="3"/>
      <c r="O270" s="3"/>
      <c r="P270" s="3"/>
    </row>
    <row r="271" spans="1:16">
      <c r="A271" s="65" t="s">
        <v>1641</v>
      </c>
      <c r="B271" s="82" t="s">
        <v>41</v>
      </c>
      <c r="C271" s="58">
        <v>270299.27</v>
      </c>
      <c r="D271" s="58">
        <v>270299.27</v>
      </c>
      <c r="E271" s="58">
        <v>40845.839999999997</v>
      </c>
      <c r="F271" s="92">
        <v>18295.96</v>
      </c>
      <c r="G271" s="59" t="s">
        <v>3893</v>
      </c>
      <c r="H271" s="58">
        <v>18295.96</v>
      </c>
      <c r="I271" s="93">
        <v>1</v>
      </c>
      <c r="J271" s="3"/>
      <c r="K271" s="3"/>
      <c r="L271" s="3"/>
      <c r="M271" s="3"/>
      <c r="N271" s="3"/>
      <c r="O271" s="3"/>
      <c r="P271" s="3"/>
    </row>
    <row r="272" spans="1:16">
      <c r="A272" s="61" t="s">
        <v>1642</v>
      </c>
      <c r="B272" s="80" t="s">
        <v>41</v>
      </c>
      <c r="C272" s="52">
        <v>776407.32</v>
      </c>
      <c r="D272" s="52">
        <v>776407.32</v>
      </c>
      <c r="E272" s="52">
        <v>128268.11</v>
      </c>
      <c r="F272" s="90">
        <v>57454.75</v>
      </c>
      <c r="G272" s="53" t="s">
        <v>3878</v>
      </c>
      <c r="H272" s="52">
        <v>57454.75</v>
      </c>
      <c r="I272" s="91">
        <v>1</v>
      </c>
      <c r="J272" s="3"/>
      <c r="K272" s="3"/>
      <c r="L272" s="3"/>
      <c r="M272" s="3"/>
      <c r="N272" s="3"/>
      <c r="O272" s="3"/>
      <c r="P272" s="3"/>
    </row>
    <row r="273" spans="1:16">
      <c r="A273" s="65" t="s">
        <v>2557</v>
      </c>
      <c r="B273" s="82" t="s">
        <v>55</v>
      </c>
      <c r="C273" s="58">
        <v>38611429.219999999</v>
      </c>
      <c r="D273" s="58">
        <v>38611429.219999999</v>
      </c>
      <c r="E273" s="58">
        <v>10211802.26</v>
      </c>
      <c r="F273" s="92">
        <v>4574142.09</v>
      </c>
      <c r="G273" s="59" t="s">
        <v>3878</v>
      </c>
      <c r="H273" s="58">
        <v>4574142.09</v>
      </c>
      <c r="I273" s="93">
        <v>1</v>
      </c>
      <c r="J273" s="3"/>
      <c r="K273" s="3"/>
      <c r="L273" s="3"/>
      <c r="M273" s="3"/>
      <c r="N273" s="3"/>
      <c r="O273" s="3"/>
      <c r="P273" s="3"/>
    </row>
    <row r="274" spans="1:16">
      <c r="A274" s="61" t="s">
        <v>1643</v>
      </c>
      <c r="B274" s="80" t="s">
        <v>55</v>
      </c>
      <c r="C274" s="52">
        <v>19495372.43</v>
      </c>
      <c r="D274" s="52">
        <v>19495372.43</v>
      </c>
      <c r="E274" s="52">
        <v>5159585.4400000004</v>
      </c>
      <c r="F274" s="90">
        <v>2311117.7000000002</v>
      </c>
      <c r="G274" s="53" t="s">
        <v>3878</v>
      </c>
      <c r="H274" s="52">
        <v>2311117.7000000002</v>
      </c>
      <c r="I274" s="91">
        <v>1</v>
      </c>
      <c r="J274" s="3"/>
      <c r="K274" s="3"/>
      <c r="L274" s="3"/>
      <c r="M274" s="3"/>
      <c r="N274" s="3"/>
      <c r="O274" s="3"/>
      <c r="P274" s="3"/>
    </row>
    <row r="275" spans="1:16">
      <c r="A275" s="65" t="s">
        <v>1644</v>
      </c>
      <c r="B275" s="82" t="s">
        <v>55</v>
      </c>
      <c r="C275" s="58">
        <v>8663456.4199999999</v>
      </c>
      <c r="D275" s="58">
        <v>8663456.4199999999</v>
      </c>
      <c r="E275" s="58">
        <v>2292732.38</v>
      </c>
      <c r="F275" s="92">
        <v>1026976.77</v>
      </c>
      <c r="G275" s="59" t="s">
        <v>3878</v>
      </c>
      <c r="H275" s="58">
        <v>1026976.77</v>
      </c>
      <c r="I275" s="93">
        <v>1</v>
      </c>
      <c r="J275" s="3"/>
      <c r="K275" s="3"/>
      <c r="L275" s="3"/>
      <c r="M275" s="3"/>
      <c r="N275" s="3"/>
      <c r="O275" s="3"/>
      <c r="P275" s="3"/>
    </row>
    <row r="276" spans="1:16">
      <c r="A276" s="61" t="s">
        <v>2558</v>
      </c>
      <c r="B276" s="80" t="s">
        <v>55</v>
      </c>
      <c r="C276" s="52">
        <v>33128765.260000002</v>
      </c>
      <c r="D276" s="52">
        <v>33128765.260000002</v>
      </c>
      <c r="E276" s="52">
        <v>8773819.9000000004</v>
      </c>
      <c r="F276" s="90">
        <v>3930030.94</v>
      </c>
      <c r="G276" s="53" t="s">
        <v>3878</v>
      </c>
      <c r="H276" s="52">
        <v>3930030.94</v>
      </c>
      <c r="I276" s="91">
        <v>1</v>
      </c>
      <c r="J276" s="3"/>
      <c r="K276" s="3"/>
      <c r="L276" s="3"/>
      <c r="M276" s="3"/>
      <c r="N276" s="3"/>
      <c r="O276" s="3"/>
      <c r="P276" s="3"/>
    </row>
    <row r="277" spans="1:16">
      <c r="A277" s="65" t="s">
        <v>2559</v>
      </c>
      <c r="B277" s="82" t="s">
        <v>55</v>
      </c>
      <c r="C277" s="58">
        <v>30137012.789999999</v>
      </c>
      <c r="D277" s="58">
        <v>30137012.789999999</v>
      </c>
      <c r="E277" s="58">
        <v>7985091.8499999996</v>
      </c>
      <c r="F277" s="92">
        <v>3576738.34</v>
      </c>
      <c r="G277" s="59" t="s">
        <v>3876</v>
      </c>
      <c r="H277" s="58">
        <v>3576738.34</v>
      </c>
      <c r="I277" s="93">
        <v>1</v>
      </c>
      <c r="J277" s="3"/>
      <c r="K277" s="3"/>
      <c r="L277" s="3"/>
      <c r="M277" s="3"/>
      <c r="N277" s="3"/>
      <c r="O277" s="3"/>
      <c r="P277" s="3"/>
    </row>
    <row r="278" spans="1:16">
      <c r="A278" s="61" t="s">
        <v>2560</v>
      </c>
      <c r="B278" s="80" t="s">
        <v>56</v>
      </c>
      <c r="C278" s="52">
        <v>24109874.199999999</v>
      </c>
      <c r="D278" s="52">
        <v>24109874.199999999</v>
      </c>
      <c r="E278" s="52">
        <v>9612200.6899999995</v>
      </c>
      <c r="F278" s="90">
        <v>4305564.3499999996</v>
      </c>
      <c r="G278" s="53" t="s">
        <v>3876</v>
      </c>
      <c r="H278" s="52">
        <v>4305564.3499999996</v>
      </c>
      <c r="I278" s="91">
        <v>1</v>
      </c>
      <c r="J278" s="3"/>
      <c r="K278" s="3"/>
      <c r="L278" s="3"/>
      <c r="M278" s="3"/>
      <c r="N278" s="3"/>
      <c r="O278" s="3"/>
      <c r="P278" s="3"/>
    </row>
    <row r="279" spans="1:16">
      <c r="A279" s="65" t="s">
        <v>2561</v>
      </c>
      <c r="B279" s="82" t="s">
        <v>42</v>
      </c>
      <c r="C279" s="58">
        <v>3966718.6</v>
      </c>
      <c r="D279" s="58">
        <v>3966718.6</v>
      </c>
      <c r="E279" s="58">
        <v>652113.62</v>
      </c>
      <c r="F279" s="92">
        <v>292099.31</v>
      </c>
      <c r="G279" s="59" t="s">
        <v>3876</v>
      </c>
      <c r="H279" s="58">
        <v>292099.31</v>
      </c>
      <c r="I279" s="93">
        <v>1</v>
      </c>
      <c r="J279" s="3"/>
      <c r="K279" s="3"/>
      <c r="L279" s="3"/>
      <c r="M279" s="3"/>
      <c r="N279" s="3"/>
      <c r="O279" s="3"/>
      <c r="P279" s="3"/>
    </row>
    <row r="280" spans="1:16">
      <c r="A280" s="61" t="s">
        <v>2562</v>
      </c>
      <c r="B280" s="80" t="s">
        <v>42</v>
      </c>
      <c r="C280" s="52">
        <v>4008989.29</v>
      </c>
      <c r="D280" s="52">
        <v>4008989.29</v>
      </c>
      <c r="E280" s="52">
        <v>656165.73</v>
      </c>
      <c r="F280" s="90">
        <v>293914.34999999998</v>
      </c>
      <c r="G280" s="53" t="s">
        <v>3876</v>
      </c>
      <c r="H280" s="52">
        <v>293914.34999999998</v>
      </c>
      <c r="I280" s="91">
        <v>1</v>
      </c>
      <c r="J280" s="3"/>
      <c r="K280" s="3"/>
      <c r="L280" s="3"/>
      <c r="M280" s="3"/>
      <c r="N280" s="3"/>
      <c r="O280" s="3"/>
      <c r="P280" s="3"/>
    </row>
    <row r="281" spans="1:16">
      <c r="A281" s="65" t="s">
        <v>1645</v>
      </c>
      <c r="B281" s="82" t="s">
        <v>42</v>
      </c>
      <c r="C281" s="58">
        <v>1880408.89</v>
      </c>
      <c r="D281" s="58">
        <v>1880408.89</v>
      </c>
      <c r="E281" s="58">
        <v>302404.08</v>
      </c>
      <c r="F281" s="92">
        <v>135454.96</v>
      </c>
      <c r="G281" s="59" t="s">
        <v>3877</v>
      </c>
      <c r="H281" s="58">
        <v>135454.96</v>
      </c>
      <c r="I281" s="93">
        <v>1</v>
      </c>
      <c r="J281" s="3"/>
      <c r="K281" s="3"/>
      <c r="L281" s="3"/>
      <c r="M281" s="3"/>
      <c r="N281" s="3"/>
      <c r="O281" s="3"/>
      <c r="P281" s="3"/>
    </row>
    <row r="282" spans="1:16">
      <c r="A282" s="61" t="s">
        <v>1646</v>
      </c>
      <c r="B282" s="80" t="s">
        <v>42</v>
      </c>
      <c r="C282" s="52">
        <v>2494405.2000000002</v>
      </c>
      <c r="D282" s="52">
        <v>2494405.2000000002</v>
      </c>
      <c r="E282" s="52">
        <v>401187.76</v>
      </c>
      <c r="F282" s="90">
        <v>179702.84</v>
      </c>
      <c r="G282" s="53" t="s">
        <v>3877</v>
      </c>
      <c r="H282" s="52">
        <v>179702.84</v>
      </c>
      <c r="I282" s="91">
        <v>1</v>
      </c>
      <c r="J282" s="3"/>
      <c r="K282" s="3"/>
      <c r="L282" s="3"/>
      <c r="M282" s="3"/>
      <c r="N282" s="3"/>
      <c r="O282" s="3"/>
      <c r="P282" s="3"/>
    </row>
    <row r="283" spans="1:16">
      <c r="A283" s="65" t="s">
        <v>2563</v>
      </c>
      <c r="B283" s="82" t="s">
        <v>56</v>
      </c>
      <c r="C283" s="58">
        <v>22605057.629999999</v>
      </c>
      <c r="D283" s="58">
        <v>22605057.629999999</v>
      </c>
      <c r="E283" s="58">
        <v>9045678.8100000005</v>
      </c>
      <c r="F283" s="92">
        <v>4051803.89</v>
      </c>
      <c r="G283" s="59" t="s">
        <v>3876</v>
      </c>
      <c r="H283" s="58">
        <v>4051803.89</v>
      </c>
      <c r="I283" s="93">
        <v>1</v>
      </c>
      <c r="J283" s="3"/>
      <c r="K283" s="3"/>
      <c r="L283" s="3"/>
      <c r="M283" s="3"/>
      <c r="N283" s="3"/>
      <c r="O283" s="3"/>
      <c r="P283" s="3"/>
    </row>
    <row r="284" spans="1:16">
      <c r="A284" s="61" t="s">
        <v>2564</v>
      </c>
      <c r="B284" s="80" t="s">
        <v>56</v>
      </c>
      <c r="C284" s="52">
        <v>27190194.18</v>
      </c>
      <c r="D284" s="52">
        <v>27190194.18</v>
      </c>
      <c r="E284" s="52">
        <v>10908801.380000001</v>
      </c>
      <c r="F284" s="90">
        <v>4886346.82</v>
      </c>
      <c r="G284" s="53" t="s">
        <v>3876</v>
      </c>
      <c r="H284" s="52">
        <v>4886346.82</v>
      </c>
      <c r="I284" s="91">
        <v>1</v>
      </c>
      <c r="J284" s="3"/>
      <c r="K284" s="3"/>
      <c r="L284" s="3"/>
      <c r="M284" s="3"/>
      <c r="N284" s="3"/>
      <c r="O284" s="3"/>
      <c r="P284" s="3"/>
    </row>
    <row r="285" spans="1:16">
      <c r="A285" s="65" t="s">
        <v>1647</v>
      </c>
      <c r="B285" s="82" t="s">
        <v>56</v>
      </c>
      <c r="C285" s="58">
        <v>13712040.470000001</v>
      </c>
      <c r="D285" s="58">
        <v>13712040.470000001</v>
      </c>
      <c r="E285" s="58">
        <v>5522201.8099999996</v>
      </c>
      <c r="F285" s="92">
        <v>2473543.37</v>
      </c>
      <c r="G285" s="59" t="s">
        <v>3878</v>
      </c>
      <c r="H285" s="58">
        <v>2473543.37</v>
      </c>
      <c r="I285" s="93">
        <v>1</v>
      </c>
      <c r="J285" s="3"/>
      <c r="K285" s="3"/>
      <c r="L285" s="3"/>
      <c r="M285" s="3"/>
      <c r="N285" s="3"/>
      <c r="O285" s="3"/>
      <c r="P285" s="3"/>
    </row>
    <row r="286" spans="1:16">
      <c r="A286" s="61" t="s">
        <v>1648</v>
      </c>
      <c r="B286" s="80" t="s">
        <v>56</v>
      </c>
      <c r="C286" s="52">
        <v>13661274.029999999</v>
      </c>
      <c r="D286" s="52">
        <v>13661274.029999999</v>
      </c>
      <c r="E286" s="52">
        <v>5495842.3200000003</v>
      </c>
      <c r="F286" s="90">
        <v>2461736.23</v>
      </c>
      <c r="G286" s="53" t="s">
        <v>3878</v>
      </c>
      <c r="H286" s="52">
        <v>2461736.23</v>
      </c>
      <c r="I286" s="91">
        <v>1</v>
      </c>
      <c r="J286" s="3"/>
      <c r="K286" s="3"/>
      <c r="L286" s="3"/>
      <c r="M286" s="3"/>
      <c r="N286" s="3"/>
      <c r="O286" s="3"/>
      <c r="P286" s="3"/>
    </row>
    <row r="287" spans="1:16">
      <c r="A287" s="65" t="s">
        <v>1649</v>
      </c>
      <c r="B287" s="82" t="s">
        <v>56</v>
      </c>
      <c r="C287" s="58">
        <v>17360918.350000001</v>
      </c>
      <c r="D287" s="58">
        <v>17360918.350000001</v>
      </c>
      <c r="E287" s="58">
        <v>6995740.4199999999</v>
      </c>
      <c r="F287" s="92">
        <v>3133581.11</v>
      </c>
      <c r="G287" s="59" t="s">
        <v>3876</v>
      </c>
      <c r="H287" s="58">
        <v>3133581.11</v>
      </c>
      <c r="I287" s="93">
        <v>1</v>
      </c>
      <c r="J287" s="3"/>
      <c r="K287" s="3"/>
      <c r="L287" s="3"/>
      <c r="M287" s="3"/>
      <c r="N287" s="3"/>
      <c r="O287" s="3"/>
      <c r="P287" s="3"/>
    </row>
    <row r="288" spans="1:16">
      <c r="A288" s="61" t="s">
        <v>1650</v>
      </c>
      <c r="B288" s="80" t="s">
        <v>56</v>
      </c>
      <c r="C288" s="52">
        <v>17565801.079999998</v>
      </c>
      <c r="D288" s="52">
        <v>17565801.079999998</v>
      </c>
      <c r="E288" s="52">
        <v>7102121.8399999999</v>
      </c>
      <c r="F288" s="90">
        <v>3181232.22</v>
      </c>
      <c r="G288" s="53" t="s">
        <v>3876</v>
      </c>
      <c r="H288" s="52">
        <v>3181232.22</v>
      </c>
      <c r="I288" s="91">
        <v>1</v>
      </c>
      <c r="J288" s="3"/>
      <c r="K288" s="3"/>
      <c r="L288" s="3"/>
      <c r="M288" s="3"/>
      <c r="N288" s="3"/>
      <c r="O288" s="3"/>
      <c r="P288" s="3"/>
    </row>
    <row r="289" spans="1:16">
      <c r="A289" s="65" t="s">
        <v>1651</v>
      </c>
      <c r="B289" s="82" t="s">
        <v>43</v>
      </c>
      <c r="C289" s="58">
        <v>5840570.7300000004</v>
      </c>
      <c r="D289" s="58">
        <v>5840570.7300000004</v>
      </c>
      <c r="E289" s="58">
        <v>1373509.41</v>
      </c>
      <c r="F289" s="92">
        <v>615231.97</v>
      </c>
      <c r="G289" s="59" t="s">
        <v>3877</v>
      </c>
      <c r="H289" s="58">
        <v>615231.97</v>
      </c>
      <c r="I289" s="93">
        <v>1</v>
      </c>
      <c r="J289" s="3"/>
      <c r="K289" s="3"/>
      <c r="L289" s="3"/>
      <c r="M289" s="3"/>
      <c r="N289" s="3"/>
      <c r="O289" s="3"/>
      <c r="P289" s="3"/>
    </row>
    <row r="290" spans="1:16">
      <c r="A290" s="61" t="s">
        <v>1652</v>
      </c>
      <c r="B290" s="80" t="s">
        <v>43</v>
      </c>
      <c r="C290" s="52">
        <v>2760183.75</v>
      </c>
      <c r="D290" s="52">
        <v>2760183.75</v>
      </c>
      <c r="E290" s="52">
        <v>648130.06000000006</v>
      </c>
      <c r="F290" s="90">
        <v>290314.96000000002</v>
      </c>
      <c r="G290" s="53" t="s">
        <v>3877</v>
      </c>
      <c r="H290" s="52">
        <v>290314.96000000002</v>
      </c>
      <c r="I290" s="91">
        <v>1</v>
      </c>
      <c r="J290" s="3"/>
      <c r="K290" s="3"/>
      <c r="L290" s="3"/>
      <c r="M290" s="3"/>
      <c r="N290" s="3"/>
      <c r="O290" s="3"/>
      <c r="P290" s="3"/>
    </row>
    <row r="291" spans="1:16">
      <c r="A291" s="65" t="s">
        <v>1653</v>
      </c>
      <c r="B291" s="82" t="s">
        <v>43</v>
      </c>
      <c r="C291" s="58">
        <v>6709170.1500000004</v>
      </c>
      <c r="D291" s="58">
        <v>6709170.1500000004</v>
      </c>
      <c r="E291" s="58">
        <v>1549220.67</v>
      </c>
      <c r="F291" s="92">
        <v>693937.79</v>
      </c>
      <c r="G291" s="59" t="s">
        <v>3876</v>
      </c>
      <c r="H291" s="58">
        <v>693937.79</v>
      </c>
      <c r="I291" s="93">
        <v>1</v>
      </c>
      <c r="J291" s="3"/>
      <c r="K291" s="3"/>
      <c r="L291" s="3"/>
      <c r="M291" s="3"/>
      <c r="N291" s="3"/>
      <c r="O291" s="3"/>
      <c r="P291" s="3"/>
    </row>
    <row r="292" spans="1:16">
      <c r="A292" s="61" t="s">
        <v>1654</v>
      </c>
      <c r="B292" s="80" t="s">
        <v>43</v>
      </c>
      <c r="C292" s="52">
        <v>2458501.87</v>
      </c>
      <c r="D292" s="52">
        <v>2458501.87</v>
      </c>
      <c r="E292" s="52">
        <v>574446.82999999996</v>
      </c>
      <c r="F292" s="90">
        <v>257310.25</v>
      </c>
      <c r="G292" s="53" t="s">
        <v>3877</v>
      </c>
      <c r="H292" s="52">
        <v>257310.25</v>
      </c>
      <c r="I292" s="91">
        <v>1</v>
      </c>
      <c r="J292" s="3"/>
      <c r="K292" s="3"/>
      <c r="L292" s="3"/>
      <c r="M292" s="3"/>
      <c r="N292" s="3"/>
      <c r="O292" s="3"/>
      <c r="P292" s="3"/>
    </row>
    <row r="293" spans="1:16">
      <c r="A293" s="65" t="s">
        <v>1655</v>
      </c>
      <c r="B293" s="82" t="s">
        <v>43</v>
      </c>
      <c r="C293" s="58">
        <v>3276964.85</v>
      </c>
      <c r="D293" s="58">
        <v>3276964.85</v>
      </c>
      <c r="E293" s="58">
        <v>767758.09</v>
      </c>
      <c r="F293" s="92">
        <v>343899.59</v>
      </c>
      <c r="G293" s="59" t="s">
        <v>3877</v>
      </c>
      <c r="H293" s="58">
        <v>343899.59</v>
      </c>
      <c r="I293" s="93">
        <v>1</v>
      </c>
      <c r="J293" s="3"/>
      <c r="K293" s="3"/>
      <c r="L293" s="3"/>
      <c r="M293" s="3"/>
      <c r="N293" s="3"/>
      <c r="O293" s="3"/>
      <c r="P293" s="3"/>
    </row>
    <row r="294" spans="1:16">
      <c r="A294" s="61" t="s">
        <v>1656</v>
      </c>
      <c r="B294" s="80" t="s">
        <v>43</v>
      </c>
      <c r="C294" s="52">
        <v>7830324.3600000003</v>
      </c>
      <c r="D294" s="52">
        <v>7830324.3600000003</v>
      </c>
      <c r="E294" s="52">
        <v>1750387.79</v>
      </c>
      <c r="F294" s="90">
        <v>784045.97</v>
      </c>
      <c r="G294" s="53" t="s">
        <v>3879</v>
      </c>
      <c r="H294" s="52">
        <v>0</v>
      </c>
      <c r="I294" s="91">
        <v>1</v>
      </c>
      <c r="J294" s="3"/>
      <c r="K294" s="3"/>
      <c r="L294" s="3"/>
      <c r="M294" s="3"/>
      <c r="N294" s="3"/>
      <c r="O294" s="3"/>
      <c r="P294" s="3"/>
    </row>
    <row r="295" spans="1:16">
      <c r="A295" s="65" t="s">
        <v>1657</v>
      </c>
      <c r="B295" s="82" t="s">
        <v>43</v>
      </c>
      <c r="C295" s="58">
        <v>3125840.35</v>
      </c>
      <c r="D295" s="58">
        <v>3125840.35</v>
      </c>
      <c r="E295" s="58">
        <v>731699.71</v>
      </c>
      <c r="F295" s="92">
        <v>327748.07</v>
      </c>
      <c r="G295" s="59" t="s">
        <v>3879</v>
      </c>
      <c r="H295" s="58">
        <v>0</v>
      </c>
      <c r="I295" s="93">
        <v>1</v>
      </c>
      <c r="J295" s="3"/>
      <c r="K295" s="3"/>
      <c r="L295" s="3"/>
      <c r="M295" s="3"/>
      <c r="N295" s="3"/>
      <c r="O295" s="3"/>
      <c r="P295" s="3"/>
    </row>
    <row r="296" spans="1:16">
      <c r="A296" s="61" t="s">
        <v>1658</v>
      </c>
      <c r="B296" s="80" t="s">
        <v>43</v>
      </c>
      <c r="C296" s="52">
        <v>2255959.67</v>
      </c>
      <c r="D296" s="52">
        <v>2255959.67</v>
      </c>
      <c r="E296" s="52">
        <v>522178.68</v>
      </c>
      <c r="F296" s="90">
        <v>233897.94</v>
      </c>
      <c r="G296" s="53" t="s">
        <v>3879</v>
      </c>
      <c r="H296" s="52">
        <v>0</v>
      </c>
      <c r="I296" s="91">
        <v>1</v>
      </c>
      <c r="J296" s="3"/>
      <c r="K296" s="3"/>
      <c r="L296" s="3"/>
      <c r="M296" s="3"/>
      <c r="N296" s="3"/>
      <c r="O296" s="3"/>
      <c r="P296" s="3"/>
    </row>
    <row r="297" spans="1:16">
      <c r="A297" s="65" t="s">
        <v>1659</v>
      </c>
      <c r="B297" s="82" t="s">
        <v>56</v>
      </c>
      <c r="C297" s="58">
        <v>3968733.04</v>
      </c>
      <c r="D297" s="58">
        <v>3968733.04</v>
      </c>
      <c r="E297" s="58">
        <v>1656970.21</v>
      </c>
      <c r="F297" s="92">
        <v>742201.72</v>
      </c>
      <c r="G297" s="59" t="s">
        <v>3878</v>
      </c>
      <c r="H297" s="58">
        <v>742201.72</v>
      </c>
      <c r="I297" s="93">
        <v>1</v>
      </c>
      <c r="J297" s="3"/>
      <c r="K297" s="3"/>
      <c r="L297" s="3"/>
      <c r="M297" s="3"/>
      <c r="N297" s="3"/>
      <c r="O297" s="3"/>
      <c r="P297" s="3"/>
    </row>
    <row r="298" spans="1:16">
      <c r="A298" s="61" t="s">
        <v>1660</v>
      </c>
      <c r="B298" s="80" t="s">
        <v>56</v>
      </c>
      <c r="C298" s="52">
        <v>2722737.68</v>
      </c>
      <c r="D298" s="52">
        <v>2722737.68</v>
      </c>
      <c r="E298" s="52">
        <v>1143638.2</v>
      </c>
      <c r="F298" s="90">
        <v>512266.44</v>
      </c>
      <c r="G298" s="53" t="s">
        <v>3878</v>
      </c>
      <c r="H298" s="52">
        <v>512266.44</v>
      </c>
      <c r="I298" s="91">
        <v>1</v>
      </c>
      <c r="J298" s="3"/>
      <c r="K298" s="3"/>
      <c r="L298" s="3"/>
      <c r="M298" s="3"/>
      <c r="N298" s="3"/>
      <c r="O298" s="3"/>
      <c r="P298" s="3"/>
    </row>
    <row r="299" spans="1:16">
      <c r="A299" s="65" t="s">
        <v>2584</v>
      </c>
      <c r="B299" s="82" t="s">
        <v>65</v>
      </c>
      <c r="C299" s="58">
        <v>742602.22</v>
      </c>
      <c r="D299" s="58">
        <v>742602.22</v>
      </c>
      <c r="E299" s="58">
        <v>237773.66</v>
      </c>
      <c r="F299" s="92">
        <v>106505.24</v>
      </c>
      <c r="G299" s="59" t="s">
        <v>3876</v>
      </c>
      <c r="H299" s="58">
        <v>106505.24</v>
      </c>
      <c r="I299" s="93">
        <v>1</v>
      </c>
      <c r="J299" s="3"/>
      <c r="K299" s="3"/>
      <c r="L299" s="3"/>
      <c r="M299" s="3"/>
      <c r="N299" s="3"/>
      <c r="O299" s="3"/>
      <c r="P299" s="3"/>
    </row>
    <row r="300" spans="1:16">
      <c r="A300" s="61" t="s">
        <v>2585</v>
      </c>
      <c r="B300" s="80" t="s">
        <v>65</v>
      </c>
      <c r="C300" s="52">
        <v>400857.97</v>
      </c>
      <c r="D300" s="52">
        <v>400857.97</v>
      </c>
      <c r="E300" s="52">
        <v>122689.7</v>
      </c>
      <c r="F300" s="90">
        <v>54956.03</v>
      </c>
      <c r="G300" s="53" t="s">
        <v>3876</v>
      </c>
      <c r="H300" s="52">
        <v>54956.03</v>
      </c>
      <c r="I300" s="91">
        <v>1</v>
      </c>
      <c r="J300" s="3"/>
      <c r="K300" s="3"/>
      <c r="L300" s="3"/>
      <c r="M300" s="3"/>
      <c r="N300" s="3"/>
      <c r="O300" s="3"/>
      <c r="P300" s="3"/>
    </row>
    <row r="301" spans="1:16">
      <c r="A301" s="65" t="s">
        <v>1675</v>
      </c>
      <c r="B301" s="82" t="s">
        <v>65</v>
      </c>
      <c r="C301" s="58">
        <v>481976.71</v>
      </c>
      <c r="D301" s="58">
        <v>481976.71</v>
      </c>
      <c r="E301" s="58">
        <v>135111.85</v>
      </c>
      <c r="F301" s="92">
        <v>60520.25</v>
      </c>
      <c r="G301" s="59" t="s">
        <v>3876</v>
      </c>
      <c r="H301" s="58">
        <v>60520.25</v>
      </c>
      <c r="I301" s="93">
        <v>1</v>
      </c>
      <c r="J301" s="3"/>
      <c r="K301" s="3"/>
      <c r="L301" s="3"/>
      <c r="M301" s="3"/>
      <c r="N301" s="3"/>
      <c r="O301" s="3"/>
      <c r="P301" s="3"/>
    </row>
    <row r="302" spans="1:16">
      <c r="A302" s="61" t="s">
        <v>1676</v>
      </c>
      <c r="B302" s="80" t="s">
        <v>65</v>
      </c>
      <c r="C302" s="52">
        <v>585071.26</v>
      </c>
      <c r="D302" s="52">
        <v>585071.26</v>
      </c>
      <c r="E302" s="52">
        <v>182934.5</v>
      </c>
      <c r="F302" s="90">
        <v>81941.31</v>
      </c>
      <c r="G302" s="53" t="s">
        <v>3876</v>
      </c>
      <c r="H302" s="52">
        <v>81941.31</v>
      </c>
      <c r="I302" s="91">
        <v>1</v>
      </c>
      <c r="J302" s="3"/>
      <c r="K302" s="3"/>
      <c r="L302" s="3"/>
      <c r="M302" s="3"/>
      <c r="N302" s="3"/>
      <c r="O302" s="3"/>
      <c r="P302" s="3"/>
    </row>
    <row r="303" spans="1:16">
      <c r="A303" s="65" t="s">
        <v>1677</v>
      </c>
      <c r="B303" s="82" t="s">
        <v>65</v>
      </c>
      <c r="C303" s="58">
        <v>125950.74</v>
      </c>
      <c r="D303" s="58">
        <v>125950.74</v>
      </c>
      <c r="E303" s="58">
        <v>51963.839999999997</v>
      </c>
      <c r="F303" s="92">
        <v>23276.01</v>
      </c>
      <c r="G303" s="59" t="s">
        <v>3876</v>
      </c>
      <c r="H303" s="58">
        <v>23276.01</v>
      </c>
      <c r="I303" s="93">
        <v>1</v>
      </c>
      <c r="J303" s="3"/>
      <c r="K303" s="3"/>
      <c r="L303" s="3"/>
      <c r="M303" s="3"/>
      <c r="N303" s="3"/>
      <c r="O303" s="3"/>
      <c r="P303" s="3"/>
    </row>
    <row r="304" spans="1:16">
      <c r="A304" s="61" t="s">
        <v>1678</v>
      </c>
      <c r="B304" s="80" t="s">
        <v>65</v>
      </c>
      <c r="C304" s="52">
        <v>536949.55000000005</v>
      </c>
      <c r="D304" s="52">
        <v>536949.55000000005</v>
      </c>
      <c r="E304" s="52">
        <v>145760.39000000001</v>
      </c>
      <c r="F304" s="90">
        <v>65290.02</v>
      </c>
      <c r="G304" s="53" t="s">
        <v>3876</v>
      </c>
      <c r="H304" s="52">
        <v>65290.02</v>
      </c>
      <c r="I304" s="91">
        <v>1</v>
      </c>
      <c r="J304" s="3"/>
      <c r="K304" s="3"/>
      <c r="L304" s="3"/>
      <c r="M304" s="3"/>
      <c r="N304" s="3"/>
      <c r="O304" s="3"/>
      <c r="P304" s="3"/>
    </row>
    <row r="305" spans="1:16">
      <c r="A305" s="65" t="s">
        <v>2586</v>
      </c>
      <c r="B305" s="82" t="s">
        <v>65</v>
      </c>
      <c r="C305" s="58">
        <v>1196218.98</v>
      </c>
      <c r="D305" s="58">
        <v>1196218.98</v>
      </c>
      <c r="E305" s="58">
        <v>367697.29</v>
      </c>
      <c r="F305" s="92">
        <v>164701.54999999999</v>
      </c>
      <c r="G305" s="59" t="s">
        <v>3883</v>
      </c>
      <c r="H305" s="58">
        <v>164701.54999999999</v>
      </c>
      <c r="I305" s="93">
        <v>1</v>
      </c>
      <c r="J305" s="3"/>
      <c r="K305" s="3"/>
      <c r="L305" s="3"/>
      <c r="M305" s="3"/>
      <c r="N305" s="3"/>
      <c r="O305" s="3"/>
      <c r="P305" s="3"/>
    </row>
    <row r="306" spans="1:16">
      <c r="A306" s="61" t="s">
        <v>2587</v>
      </c>
      <c r="B306" s="80" t="s">
        <v>65</v>
      </c>
      <c r="C306" s="52">
        <v>51037.96</v>
      </c>
      <c r="D306" s="52">
        <v>51037.96</v>
      </c>
      <c r="E306" s="52">
        <v>23302.34</v>
      </c>
      <c r="F306" s="90">
        <v>10437.75</v>
      </c>
      <c r="G306" s="53" t="s">
        <v>3876</v>
      </c>
      <c r="H306" s="52">
        <v>10437.75</v>
      </c>
      <c r="I306" s="91">
        <v>1</v>
      </c>
      <c r="J306" s="3"/>
      <c r="K306" s="3"/>
      <c r="L306" s="3"/>
      <c r="M306" s="3"/>
      <c r="N306" s="3"/>
      <c r="O306" s="3"/>
      <c r="P306" s="3"/>
    </row>
    <row r="307" spans="1:16">
      <c r="A307" s="65" t="s">
        <v>2588</v>
      </c>
      <c r="B307" s="82" t="s">
        <v>65</v>
      </c>
      <c r="C307" s="58">
        <v>68053.84</v>
      </c>
      <c r="D307" s="58">
        <v>68053.84</v>
      </c>
      <c r="E307" s="58">
        <v>25106.62</v>
      </c>
      <c r="F307" s="92">
        <v>11245.94</v>
      </c>
      <c r="G307" s="59" t="s">
        <v>3876</v>
      </c>
      <c r="H307" s="58">
        <v>11245.94</v>
      </c>
      <c r="I307" s="93">
        <v>1</v>
      </c>
      <c r="J307" s="3"/>
      <c r="K307" s="3"/>
      <c r="L307" s="3"/>
      <c r="M307" s="3"/>
      <c r="N307" s="3"/>
      <c r="O307" s="3"/>
      <c r="P307" s="3"/>
    </row>
    <row r="308" spans="1:16">
      <c r="A308" s="61" t="s">
        <v>2589</v>
      </c>
      <c r="B308" s="80" t="s">
        <v>65</v>
      </c>
      <c r="C308" s="52">
        <v>164724.14000000001</v>
      </c>
      <c r="D308" s="52">
        <v>164724.14000000001</v>
      </c>
      <c r="E308" s="52">
        <v>57709.4</v>
      </c>
      <c r="F308" s="90">
        <v>25849.599999999999</v>
      </c>
      <c r="G308" s="53" t="s">
        <v>3876</v>
      </c>
      <c r="H308" s="52">
        <v>25849.599999999999</v>
      </c>
      <c r="I308" s="91">
        <v>1</v>
      </c>
      <c r="J308" s="3"/>
      <c r="K308" s="3"/>
      <c r="L308" s="3"/>
      <c r="M308" s="3"/>
      <c r="N308" s="3"/>
      <c r="O308" s="3"/>
      <c r="P308" s="3"/>
    </row>
    <row r="309" spans="1:16">
      <c r="A309" s="65" t="s">
        <v>2590</v>
      </c>
      <c r="B309" s="82" t="s">
        <v>65</v>
      </c>
      <c r="C309" s="58">
        <v>1063033.6100000001</v>
      </c>
      <c r="D309" s="58">
        <v>1063033.6100000001</v>
      </c>
      <c r="E309" s="58">
        <v>421652.3</v>
      </c>
      <c r="F309" s="92">
        <v>188869.46</v>
      </c>
      <c r="G309" s="59" t="s">
        <v>3876</v>
      </c>
      <c r="H309" s="58">
        <v>188869.46</v>
      </c>
      <c r="I309" s="93">
        <v>1</v>
      </c>
      <c r="J309" s="3"/>
      <c r="K309" s="3"/>
      <c r="L309" s="3"/>
      <c r="M309" s="3"/>
      <c r="N309" s="3"/>
      <c r="O309" s="3"/>
      <c r="P309" s="3"/>
    </row>
    <row r="310" spans="1:16">
      <c r="A310" s="61" t="s">
        <v>2591</v>
      </c>
      <c r="B310" s="80" t="s">
        <v>65</v>
      </c>
      <c r="C310" s="52">
        <v>108089.2</v>
      </c>
      <c r="D310" s="52">
        <v>108089.2</v>
      </c>
      <c r="E310" s="52">
        <v>49472.66</v>
      </c>
      <c r="F310" s="90">
        <v>22160.14</v>
      </c>
      <c r="G310" s="53" t="s">
        <v>3876</v>
      </c>
      <c r="H310" s="52">
        <v>22160.14</v>
      </c>
      <c r="I310" s="91">
        <v>1</v>
      </c>
      <c r="J310" s="3"/>
      <c r="K310" s="3"/>
      <c r="L310" s="3"/>
      <c r="M310" s="3"/>
      <c r="N310" s="3"/>
      <c r="O310" s="3"/>
      <c r="P310" s="3"/>
    </row>
    <row r="311" spans="1:16">
      <c r="A311" s="65" t="s">
        <v>2592</v>
      </c>
      <c r="B311" s="82" t="s">
        <v>65</v>
      </c>
      <c r="C311" s="58">
        <v>713351.23</v>
      </c>
      <c r="D311" s="58">
        <v>713351.23</v>
      </c>
      <c r="E311" s="58">
        <v>290682.88</v>
      </c>
      <c r="F311" s="92">
        <v>130204.71</v>
      </c>
      <c r="G311" s="59" t="s">
        <v>3876</v>
      </c>
      <c r="H311" s="58">
        <v>130204.71</v>
      </c>
      <c r="I311" s="93">
        <v>1</v>
      </c>
      <c r="J311" s="3"/>
      <c r="K311" s="3"/>
      <c r="L311" s="3"/>
      <c r="M311" s="3"/>
      <c r="N311" s="3"/>
      <c r="O311" s="3"/>
      <c r="P311" s="3"/>
    </row>
    <row r="312" spans="1:16">
      <c r="A312" s="61" t="s">
        <v>1679</v>
      </c>
      <c r="B312" s="80" t="s">
        <v>65</v>
      </c>
      <c r="C312" s="52">
        <v>700068.45</v>
      </c>
      <c r="D312" s="52">
        <v>700068.45</v>
      </c>
      <c r="E312" s="52">
        <v>214589.86</v>
      </c>
      <c r="F312" s="90">
        <v>96120.6</v>
      </c>
      <c r="G312" s="53" t="s">
        <v>3882</v>
      </c>
      <c r="H312" s="52">
        <v>96120.6</v>
      </c>
      <c r="I312" s="91">
        <v>1</v>
      </c>
      <c r="J312" s="3"/>
      <c r="K312" s="3"/>
      <c r="L312" s="3"/>
      <c r="M312" s="3"/>
      <c r="N312" s="3"/>
      <c r="O312" s="3"/>
      <c r="P312" s="3"/>
    </row>
    <row r="313" spans="1:16">
      <c r="A313" s="65" t="s">
        <v>1680</v>
      </c>
      <c r="B313" s="82" t="s">
        <v>65</v>
      </c>
      <c r="C313" s="58">
        <v>135479.71</v>
      </c>
      <c r="D313" s="58">
        <v>135479.71</v>
      </c>
      <c r="E313" s="58">
        <v>62276.959999999999</v>
      </c>
      <c r="F313" s="92">
        <v>27895.53</v>
      </c>
      <c r="G313" s="59" t="s">
        <v>3876</v>
      </c>
      <c r="H313" s="58">
        <v>27895.53</v>
      </c>
      <c r="I313" s="93">
        <v>1</v>
      </c>
      <c r="J313" s="3"/>
      <c r="K313" s="3"/>
      <c r="L313" s="3"/>
      <c r="M313" s="3"/>
      <c r="N313" s="3"/>
      <c r="O313" s="3"/>
      <c r="P313" s="3"/>
    </row>
    <row r="314" spans="1:16">
      <c r="A314" s="61" t="s">
        <v>2593</v>
      </c>
      <c r="B314" s="80" t="s">
        <v>65</v>
      </c>
      <c r="C314" s="52">
        <v>632532.37</v>
      </c>
      <c r="D314" s="52">
        <v>632532.37</v>
      </c>
      <c r="E314" s="52">
        <v>229565.68</v>
      </c>
      <c r="F314" s="90">
        <v>102828.67</v>
      </c>
      <c r="G314" s="53" t="s">
        <v>3883</v>
      </c>
      <c r="H314" s="52">
        <v>102828.67</v>
      </c>
      <c r="I314" s="91">
        <v>1</v>
      </c>
      <c r="J314" s="3"/>
      <c r="K314" s="3"/>
      <c r="L314" s="3"/>
      <c r="M314" s="3"/>
      <c r="N314" s="3"/>
      <c r="O314" s="3"/>
      <c r="P314" s="3"/>
    </row>
    <row r="315" spans="1:16">
      <c r="A315" s="65" t="s">
        <v>2594</v>
      </c>
      <c r="B315" s="82" t="s">
        <v>65</v>
      </c>
      <c r="C315" s="58">
        <v>84100.71</v>
      </c>
      <c r="D315" s="58">
        <v>84100.71</v>
      </c>
      <c r="E315" s="58">
        <v>35665.879999999997</v>
      </c>
      <c r="F315" s="92">
        <v>15975.71</v>
      </c>
      <c r="G315" s="59" t="s">
        <v>3876</v>
      </c>
      <c r="H315" s="58">
        <v>15975.71</v>
      </c>
      <c r="I315" s="93">
        <v>1</v>
      </c>
      <c r="J315" s="3"/>
      <c r="K315" s="3"/>
      <c r="L315" s="3"/>
      <c r="M315" s="3"/>
      <c r="N315" s="3"/>
      <c r="O315" s="3"/>
      <c r="P315" s="3"/>
    </row>
    <row r="316" spans="1:16">
      <c r="A316" s="61" t="s">
        <v>2595</v>
      </c>
      <c r="B316" s="80" t="s">
        <v>65</v>
      </c>
      <c r="C316" s="52">
        <v>977344.16</v>
      </c>
      <c r="D316" s="52">
        <v>977344.16</v>
      </c>
      <c r="E316" s="52">
        <v>387129.2</v>
      </c>
      <c r="F316" s="90">
        <v>173405.63</v>
      </c>
      <c r="G316" s="53" t="s">
        <v>3876</v>
      </c>
      <c r="H316" s="52">
        <v>173405.63</v>
      </c>
      <c r="I316" s="91">
        <v>1</v>
      </c>
      <c r="J316" s="3"/>
      <c r="K316" s="3"/>
      <c r="L316" s="3"/>
      <c r="M316" s="3"/>
      <c r="N316" s="3"/>
      <c r="O316" s="3"/>
      <c r="P316" s="3"/>
    </row>
    <row r="317" spans="1:16">
      <c r="A317" s="65" t="s">
        <v>2596</v>
      </c>
      <c r="B317" s="82" t="s">
        <v>65</v>
      </c>
      <c r="C317" s="58">
        <v>157566.37</v>
      </c>
      <c r="D317" s="58">
        <v>157566.37</v>
      </c>
      <c r="E317" s="58">
        <v>57650.22</v>
      </c>
      <c r="F317" s="92">
        <v>25823.09</v>
      </c>
      <c r="G317" s="59" t="s">
        <v>3876</v>
      </c>
      <c r="H317" s="58">
        <v>25823.09</v>
      </c>
      <c r="I317" s="93">
        <v>1</v>
      </c>
      <c r="J317" s="3"/>
      <c r="K317" s="3"/>
      <c r="L317" s="3"/>
      <c r="M317" s="3"/>
      <c r="N317" s="3"/>
      <c r="O317" s="3"/>
      <c r="P317" s="3"/>
    </row>
    <row r="318" spans="1:16">
      <c r="A318" s="61" t="s">
        <v>1759</v>
      </c>
      <c r="B318" s="80" t="s">
        <v>50</v>
      </c>
      <c r="C318" s="52">
        <v>1682506.72</v>
      </c>
      <c r="D318" s="52">
        <v>1682506.72</v>
      </c>
      <c r="E318" s="52">
        <v>442916.24</v>
      </c>
      <c r="F318" s="90">
        <v>198394.15</v>
      </c>
      <c r="G318" s="53" t="s">
        <v>3876</v>
      </c>
      <c r="H318" s="52">
        <v>198394.15</v>
      </c>
      <c r="I318" s="91">
        <v>1</v>
      </c>
      <c r="J318" s="3"/>
      <c r="K318" s="3"/>
      <c r="L318" s="3"/>
      <c r="M318" s="3"/>
      <c r="N318" s="3"/>
      <c r="O318" s="3"/>
      <c r="P318" s="3"/>
    </row>
    <row r="319" spans="1:16">
      <c r="A319" s="65" t="s">
        <v>1760</v>
      </c>
      <c r="B319" s="82" t="s">
        <v>50</v>
      </c>
      <c r="C319" s="58">
        <v>293950.44</v>
      </c>
      <c r="D319" s="58">
        <v>293950.44</v>
      </c>
      <c r="E319" s="58">
        <v>68114.92</v>
      </c>
      <c r="F319" s="92">
        <v>30510.51</v>
      </c>
      <c r="G319" s="59" t="s">
        <v>3876</v>
      </c>
      <c r="H319" s="58">
        <v>30510.51</v>
      </c>
      <c r="I319" s="93">
        <v>1</v>
      </c>
      <c r="J319" s="3"/>
      <c r="K319" s="3"/>
      <c r="L319" s="3"/>
      <c r="M319" s="3"/>
      <c r="N319" s="3"/>
      <c r="O319" s="3"/>
      <c r="P319" s="3"/>
    </row>
    <row r="320" spans="1:16">
      <c r="A320" s="61" t="s">
        <v>1761</v>
      </c>
      <c r="B320" s="80" t="s">
        <v>48</v>
      </c>
      <c r="C320" s="52">
        <v>464973.96</v>
      </c>
      <c r="D320" s="52">
        <v>464973.96</v>
      </c>
      <c r="E320" s="52">
        <v>114209.62</v>
      </c>
      <c r="F320" s="90">
        <v>51157.57</v>
      </c>
      <c r="G320" s="53" t="s">
        <v>3876</v>
      </c>
      <c r="H320" s="52">
        <v>51157.57</v>
      </c>
      <c r="I320" s="91">
        <v>1</v>
      </c>
      <c r="J320" s="3"/>
      <c r="K320" s="3"/>
      <c r="L320" s="3"/>
      <c r="M320" s="3"/>
      <c r="N320" s="3"/>
      <c r="O320" s="3"/>
      <c r="P320" s="3"/>
    </row>
    <row r="321" spans="1:16">
      <c r="A321" s="65" t="s">
        <v>1762</v>
      </c>
      <c r="B321" s="82" t="s">
        <v>48</v>
      </c>
      <c r="C321" s="58">
        <v>106094.69</v>
      </c>
      <c r="D321" s="58">
        <v>106094.69</v>
      </c>
      <c r="E321" s="58">
        <v>23935.06</v>
      </c>
      <c r="F321" s="92">
        <v>10721.16</v>
      </c>
      <c r="G321" s="59" t="s">
        <v>3876</v>
      </c>
      <c r="H321" s="58">
        <v>10721.16</v>
      </c>
      <c r="I321" s="93">
        <v>1</v>
      </c>
      <c r="J321" s="3"/>
      <c r="K321" s="3"/>
      <c r="L321" s="3"/>
      <c r="M321" s="3"/>
      <c r="N321" s="3"/>
      <c r="O321" s="3"/>
      <c r="P321" s="3"/>
    </row>
    <row r="322" spans="1:16">
      <c r="A322" s="61" t="s">
        <v>2628</v>
      </c>
      <c r="B322" s="80" t="s">
        <v>57</v>
      </c>
      <c r="C322" s="52">
        <v>17643792.77</v>
      </c>
      <c r="D322" s="52">
        <v>17643792.77</v>
      </c>
      <c r="E322" s="52">
        <v>4924096.58</v>
      </c>
      <c r="F322" s="90">
        <v>2205635.87</v>
      </c>
      <c r="G322" s="53" t="s">
        <v>3878</v>
      </c>
      <c r="H322" s="52">
        <v>2205635.87</v>
      </c>
      <c r="I322" s="91">
        <v>1</v>
      </c>
      <c r="J322" s="3"/>
      <c r="K322" s="3"/>
      <c r="L322" s="3"/>
      <c r="M322" s="3"/>
      <c r="N322" s="3"/>
      <c r="O322" s="3"/>
      <c r="P322" s="3"/>
    </row>
    <row r="323" spans="1:16">
      <c r="A323" s="65" t="s">
        <v>2629</v>
      </c>
      <c r="B323" s="82" t="s">
        <v>57</v>
      </c>
      <c r="C323" s="58">
        <v>18486483.219999999</v>
      </c>
      <c r="D323" s="58">
        <v>18486483.219999999</v>
      </c>
      <c r="E323" s="58">
        <v>5162881.37</v>
      </c>
      <c r="F323" s="92">
        <v>2312594.0299999998</v>
      </c>
      <c r="G323" s="59" t="s">
        <v>3878</v>
      </c>
      <c r="H323" s="58">
        <v>2312594.0299999998</v>
      </c>
      <c r="I323" s="93">
        <v>1</v>
      </c>
      <c r="J323" s="3"/>
      <c r="K323" s="3"/>
      <c r="L323" s="3"/>
      <c r="M323" s="3"/>
      <c r="N323" s="3"/>
      <c r="O323" s="3"/>
      <c r="P323" s="3"/>
    </row>
    <row r="324" spans="1:16">
      <c r="A324" s="61" t="s">
        <v>2630</v>
      </c>
      <c r="B324" s="80" t="s">
        <v>65</v>
      </c>
      <c r="C324" s="52">
        <v>570952.73</v>
      </c>
      <c r="D324" s="52">
        <v>570952.73</v>
      </c>
      <c r="E324" s="52">
        <v>214878.9</v>
      </c>
      <c r="F324" s="90">
        <v>96250.06</v>
      </c>
      <c r="G324" s="53" t="s">
        <v>3876</v>
      </c>
      <c r="H324" s="52">
        <v>96250.06</v>
      </c>
      <c r="I324" s="91">
        <v>1</v>
      </c>
      <c r="J324" s="3"/>
      <c r="K324" s="3"/>
      <c r="L324" s="3"/>
      <c r="M324" s="3"/>
      <c r="N324" s="3"/>
      <c r="O324" s="3"/>
      <c r="P324" s="3"/>
    </row>
    <row r="325" spans="1:16">
      <c r="A325" s="65" t="s">
        <v>2631</v>
      </c>
      <c r="B325" s="82" t="s">
        <v>65</v>
      </c>
      <c r="C325" s="58">
        <v>441668.81</v>
      </c>
      <c r="D325" s="58">
        <v>441668.81</v>
      </c>
      <c r="E325" s="58">
        <v>166730.75</v>
      </c>
      <c r="F325" s="92">
        <v>74683.210000000006</v>
      </c>
      <c r="G325" s="59" t="s">
        <v>3876</v>
      </c>
      <c r="H325" s="58">
        <v>74683.210000000006</v>
      </c>
      <c r="I325" s="93">
        <v>1</v>
      </c>
      <c r="J325" s="3"/>
      <c r="K325" s="3"/>
      <c r="L325" s="3"/>
      <c r="M325" s="3"/>
      <c r="N325" s="3"/>
      <c r="O325" s="3"/>
      <c r="P325" s="3"/>
    </row>
    <row r="326" spans="1:16">
      <c r="A326" s="61" t="s">
        <v>2632</v>
      </c>
      <c r="B326" s="80" t="s">
        <v>65</v>
      </c>
      <c r="C326" s="52">
        <v>65592.23</v>
      </c>
      <c r="D326" s="52">
        <v>65592.23</v>
      </c>
      <c r="E326" s="52">
        <v>28952.21</v>
      </c>
      <c r="F326" s="90">
        <v>12968.48</v>
      </c>
      <c r="G326" s="53" t="s">
        <v>3876</v>
      </c>
      <c r="H326" s="52">
        <v>12968.48</v>
      </c>
      <c r="I326" s="91">
        <v>1</v>
      </c>
      <c r="J326" s="3"/>
      <c r="K326" s="3"/>
      <c r="L326" s="3"/>
      <c r="M326" s="3"/>
      <c r="N326" s="3"/>
      <c r="O326" s="3"/>
      <c r="P326" s="3"/>
    </row>
    <row r="327" spans="1:16">
      <c r="A327" s="65" t="s">
        <v>2633</v>
      </c>
      <c r="B327" s="82" t="s">
        <v>65</v>
      </c>
      <c r="C327" s="58">
        <v>239702.97</v>
      </c>
      <c r="D327" s="58">
        <v>239702.97</v>
      </c>
      <c r="E327" s="58">
        <v>72047.94</v>
      </c>
      <c r="F327" s="92">
        <v>32272.22</v>
      </c>
      <c r="G327" s="59" t="s">
        <v>3876</v>
      </c>
      <c r="H327" s="58">
        <v>32272.22</v>
      </c>
      <c r="I327" s="93">
        <v>1</v>
      </c>
      <c r="J327" s="3"/>
      <c r="K327" s="3"/>
      <c r="L327" s="3"/>
      <c r="M327" s="3"/>
      <c r="N327" s="3"/>
      <c r="O327" s="3"/>
      <c r="P327" s="3"/>
    </row>
    <row r="328" spans="1:16">
      <c r="A328" s="61" t="s">
        <v>2634</v>
      </c>
      <c r="B328" s="80" t="s">
        <v>61</v>
      </c>
      <c r="C328" s="52">
        <v>27374370.420000002</v>
      </c>
      <c r="D328" s="52">
        <v>27374370.420000002</v>
      </c>
      <c r="E328" s="52">
        <v>11474964.550000001</v>
      </c>
      <c r="F328" s="90">
        <v>5139946.5999999996</v>
      </c>
      <c r="G328" s="53" t="s">
        <v>3891</v>
      </c>
      <c r="H328" s="52">
        <v>5139946.5999999996</v>
      </c>
      <c r="I328" s="91">
        <v>1</v>
      </c>
      <c r="J328" s="3"/>
      <c r="K328" s="3"/>
      <c r="L328" s="3"/>
      <c r="M328" s="3"/>
      <c r="N328" s="3"/>
      <c r="O328" s="3"/>
      <c r="P328" s="3"/>
    </row>
    <row r="329" spans="1:16">
      <c r="A329" s="65" t="s">
        <v>2635</v>
      </c>
      <c r="B329" s="82" t="s">
        <v>61</v>
      </c>
      <c r="C329" s="58">
        <v>10046232.27</v>
      </c>
      <c r="D329" s="58">
        <v>10046232.27</v>
      </c>
      <c r="E329" s="58">
        <v>4248372.53</v>
      </c>
      <c r="F329" s="92">
        <v>1902960.82</v>
      </c>
      <c r="G329" s="59" t="s">
        <v>3878</v>
      </c>
      <c r="H329" s="58">
        <v>1902960.82</v>
      </c>
      <c r="I329" s="93">
        <v>1</v>
      </c>
      <c r="J329" s="3"/>
      <c r="K329" s="3"/>
      <c r="L329" s="3"/>
      <c r="M329" s="3"/>
      <c r="N329" s="3"/>
      <c r="O329" s="3"/>
      <c r="P329" s="3"/>
    </row>
    <row r="330" spans="1:16">
      <c r="A330" s="61" t="s">
        <v>2636</v>
      </c>
      <c r="B330" s="80" t="s">
        <v>61</v>
      </c>
      <c r="C330" s="52">
        <v>8545771.7100000009</v>
      </c>
      <c r="D330" s="52">
        <v>8545771.7100000009</v>
      </c>
      <c r="E330" s="52">
        <v>3599534.63</v>
      </c>
      <c r="F330" s="90">
        <v>1612328.8</v>
      </c>
      <c r="G330" s="53" t="s">
        <v>3878</v>
      </c>
      <c r="H330" s="52">
        <v>1612328.8</v>
      </c>
      <c r="I330" s="91">
        <v>1</v>
      </c>
      <c r="J330" s="3"/>
      <c r="K330" s="3"/>
      <c r="L330" s="3"/>
      <c r="M330" s="3"/>
      <c r="N330" s="3"/>
      <c r="O330" s="3"/>
      <c r="P330" s="3"/>
    </row>
    <row r="331" spans="1:16">
      <c r="A331" s="65" t="s">
        <v>1780</v>
      </c>
      <c r="B331" s="82" t="s">
        <v>33</v>
      </c>
      <c r="C331" s="58">
        <v>112135555.55</v>
      </c>
      <c r="D331" s="58">
        <v>3307998.89</v>
      </c>
      <c r="E331" s="58">
        <v>1202388.4099999999</v>
      </c>
      <c r="F331" s="92">
        <v>538582.25</v>
      </c>
      <c r="G331" s="59" t="s">
        <v>3876</v>
      </c>
      <c r="H331" s="58">
        <v>538582.25</v>
      </c>
      <c r="I331" s="93">
        <v>2.9499999999999998E-2</v>
      </c>
      <c r="J331" s="3"/>
      <c r="K331" s="3"/>
      <c r="L331" s="3"/>
      <c r="M331" s="3"/>
      <c r="N331" s="3"/>
      <c r="O331" s="3"/>
      <c r="P331" s="3"/>
    </row>
    <row r="332" spans="1:16">
      <c r="A332" s="61" t="s">
        <v>1781</v>
      </c>
      <c r="B332" s="80" t="s">
        <v>33</v>
      </c>
      <c r="C332" s="52">
        <v>27299123.890000001</v>
      </c>
      <c r="D332" s="52">
        <v>805324.15</v>
      </c>
      <c r="E332" s="52">
        <v>289757.56</v>
      </c>
      <c r="F332" s="90">
        <v>129790.24</v>
      </c>
      <c r="G332" s="53" t="s">
        <v>3876</v>
      </c>
      <c r="H332" s="52">
        <v>129790.24</v>
      </c>
      <c r="I332" s="91">
        <v>2.9499999999999998E-2</v>
      </c>
      <c r="J332" s="3"/>
      <c r="K332" s="3"/>
      <c r="L332" s="3"/>
      <c r="M332" s="3"/>
      <c r="N332" s="3"/>
      <c r="O332" s="3"/>
      <c r="P332" s="3"/>
    </row>
    <row r="333" spans="1:16">
      <c r="A333" s="65" t="s">
        <v>1782</v>
      </c>
      <c r="B333" s="82" t="s">
        <v>33</v>
      </c>
      <c r="C333" s="58">
        <v>30436429.129999999</v>
      </c>
      <c r="D333" s="58">
        <v>897874.66</v>
      </c>
      <c r="E333" s="58">
        <v>322934.51</v>
      </c>
      <c r="F333" s="92">
        <v>144651.09</v>
      </c>
      <c r="G333" s="59" t="s">
        <v>3876</v>
      </c>
      <c r="H333" s="58">
        <v>144651.09</v>
      </c>
      <c r="I333" s="93">
        <v>2.9499999999999998E-2</v>
      </c>
      <c r="J333" s="3"/>
      <c r="K333" s="3"/>
      <c r="L333" s="3"/>
      <c r="M333" s="3"/>
      <c r="N333" s="3"/>
      <c r="O333" s="3"/>
      <c r="P333" s="3"/>
    </row>
    <row r="334" spans="1:16">
      <c r="A334" s="61" t="s">
        <v>1783</v>
      </c>
      <c r="B334" s="80" t="s">
        <v>33</v>
      </c>
      <c r="C334" s="52">
        <v>40833488.670000002</v>
      </c>
      <c r="D334" s="52">
        <v>1204587.92</v>
      </c>
      <c r="E334" s="52">
        <v>430002.43</v>
      </c>
      <c r="F334" s="90">
        <v>192609.7</v>
      </c>
      <c r="G334" s="53" t="s">
        <v>3876</v>
      </c>
      <c r="H334" s="52">
        <v>192609.7</v>
      </c>
      <c r="I334" s="91">
        <v>2.9499999999999998E-2</v>
      </c>
      <c r="J334" s="3"/>
      <c r="K334" s="3"/>
      <c r="L334" s="3"/>
      <c r="M334" s="3"/>
      <c r="N334" s="3"/>
      <c r="O334" s="3"/>
      <c r="P334" s="3"/>
    </row>
    <row r="335" spans="1:16">
      <c r="A335" s="65" t="s">
        <v>2666</v>
      </c>
      <c r="B335" s="82" t="s">
        <v>47</v>
      </c>
      <c r="C335" s="58">
        <v>43411509.170000002</v>
      </c>
      <c r="D335" s="58">
        <v>325586.32</v>
      </c>
      <c r="E335" s="58">
        <v>112817.21</v>
      </c>
      <c r="F335" s="92">
        <v>50533.87</v>
      </c>
      <c r="G335" s="59" t="s">
        <v>3876</v>
      </c>
      <c r="H335" s="58">
        <v>50533.87</v>
      </c>
      <c r="I335" s="93">
        <v>7.4999999999999997E-3</v>
      </c>
      <c r="J335" s="3"/>
      <c r="K335" s="3"/>
      <c r="L335" s="3"/>
      <c r="M335" s="3"/>
      <c r="N335" s="3"/>
      <c r="O335" s="3"/>
      <c r="P335" s="3"/>
    </row>
    <row r="336" spans="1:16">
      <c r="A336" s="61" t="s">
        <v>2667</v>
      </c>
      <c r="B336" s="80" t="s">
        <v>47</v>
      </c>
      <c r="C336" s="52">
        <v>105887379.11</v>
      </c>
      <c r="D336" s="52">
        <v>794155.34</v>
      </c>
      <c r="E336" s="52">
        <v>275338.56</v>
      </c>
      <c r="F336" s="90">
        <v>123331.58</v>
      </c>
      <c r="G336" s="53" t="s">
        <v>3876</v>
      </c>
      <c r="H336" s="52">
        <v>123331.58</v>
      </c>
      <c r="I336" s="91">
        <v>7.4999999999999997E-3</v>
      </c>
      <c r="J336" s="3"/>
      <c r="K336" s="3"/>
      <c r="L336" s="3"/>
      <c r="M336" s="3"/>
      <c r="N336" s="3"/>
      <c r="O336" s="3"/>
      <c r="P336" s="3"/>
    </row>
    <row r="337" spans="1:16">
      <c r="A337" s="65" t="s">
        <v>2668</v>
      </c>
      <c r="B337" s="82" t="s">
        <v>47</v>
      </c>
      <c r="C337" s="58">
        <v>77611482</v>
      </c>
      <c r="D337" s="58">
        <v>582086.12</v>
      </c>
      <c r="E337" s="58">
        <v>199505.71</v>
      </c>
      <c r="F337" s="92">
        <v>89364</v>
      </c>
      <c r="G337" s="59" t="s">
        <v>3876</v>
      </c>
      <c r="H337" s="58">
        <v>89364</v>
      </c>
      <c r="I337" s="93">
        <v>7.4999999999999997E-3</v>
      </c>
      <c r="J337" s="3"/>
      <c r="K337" s="3"/>
      <c r="L337" s="3"/>
      <c r="M337" s="3"/>
      <c r="N337" s="3"/>
      <c r="O337" s="3"/>
      <c r="P337" s="3"/>
    </row>
    <row r="338" spans="1:16">
      <c r="A338" s="61" t="s">
        <v>2695</v>
      </c>
      <c r="B338" s="80" t="s">
        <v>63</v>
      </c>
      <c r="C338" s="52">
        <v>840588.66</v>
      </c>
      <c r="D338" s="52">
        <v>75652.98</v>
      </c>
      <c r="E338" s="52">
        <v>5675.93</v>
      </c>
      <c r="F338" s="90">
        <v>2542.4</v>
      </c>
      <c r="G338" s="53" t="s">
        <v>3894</v>
      </c>
      <c r="H338" s="52">
        <v>2542.4</v>
      </c>
      <c r="I338" s="91">
        <v>0.09</v>
      </c>
      <c r="J338" s="3"/>
      <c r="K338" s="3"/>
      <c r="L338" s="3"/>
      <c r="M338" s="3"/>
      <c r="N338" s="3"/>
      <c r="O338" s="3"/>
      <c r="P338" s="3"/>
    </row>
    <row r="339" spans="1:16">
      <c r="A339" s="65" t="s">
        <v>2696</v>
      </c>
      <c r="B339" s="82" t="s">
        <v>63</v>
      </c>
      <c r="C339" s="58">
        <v>294598.26</v>
      </c>
      <c r="D339" s="58">
        <v>26513.84</v>
      </c>
      <c r="E339" s="58">
        <v>1998.03</v>
      </c>
      <c r="F339" s="92">
        <v>894.97</v>
      </c>
      <c r="G339" s="59" t="s">
        <v>3876</v>
      </c>
      <c r="H339" s="58">
        <v>894.97</v>
      </c>
      <c r="I339" s="93">
        <v>0.09</v>
      </c>
      <c r="J339" s="3"/>
      <c r="K339" s="3"/>
      <c r="L339" s="3"/>
      <c r="M339" s="3"/>
      <c r="N339" s="3"/>
      <c r="O339" s="3"/>
      <c r="P339" s="3"/>
    </row>
    <row r="340" spans="1:16" ht="15" customHeight="1">
      <c r="A340" s="61" t="s">
        <v>2697</v>
      </c>
      <c r="B340" s="80" t="s">
        <v>63</v>
      </c>
      <c r="C340" s="52">
        <v>2569888.73</v>
      </c>
      <c r="D340" s="52">
        <v>231289.99</v>
      </c>
      <c r="E340" s="52">
        <v>17409.12</v>
      </c>
      <c r="F340" s="90">
        <v>7798.01</v>
      </c>
      <c r="G340" s="53" t="s">
        <v>3895</v>
      </c>
      <c r="H340" s="52">
        <v>7798.01</v>
      </c>
      <c r="I340" s="91">
        <v>0.09</v>
      </c>
      <c r="J340" s="3"/>
      <c r="K340" s="3"/>
      <c r="L340" s="3"/>
      <c r="M340" s="3"/>
      <c r="N340" s="3"/>
      <c r="O340" s="3"/>
      <c r="P340" s="3"/>
    </row>
    <row r="341" spans="1:16">
      <c r="A341" s="65" t="s">
        <v>2698</v>
      </c>
      <c r="B341" s="82" t="s">
        <v>63</v>
      </c>
      <c r="C341" s="58">
        <v>264173.34000000003</v>
      </c>
      <c r="D341" s="58">
        <v>23775.599999999999</v>
      </c>
      <c r="E341" s="58">
        <v>1783.17</v>
      </c>
      <c r="F341" s="92">
        <v>798.73</v>
      </c>
      <c r="G341" s="59" t="s">
        <v>3876</v>
      </c>
      <c r="H341" s="58">
        <v>798.73</v>
      </c>
      <c r="I341" s="93">
        <v>0.09</v>
      </c>
      <c r="J341" s="3"/>
      <c r="K341" s="3"/>
      <c r="L341" s="3"/>
      <c r="M341" s="3"/>
      <c r="N341" s="3"/>
      <c r="O341" s="3"/>
      <c r="P341" s="3"/>
    </row>
    <row r="342" spans="1:16">
      <c r="A342" s="61" t="s">
        <v>2699</v>
      </c>
      <c r="B342" s="80" t="s">
        <v>63</v>
      </c>
      <c r="C342" s="52">
        <v>139669.16</v>
      </c>
      <c r="D342" s="52">
        <v>12570.22</v>
      </c>
      <c r="E342" s="52">
        <v>952.29</v>
      </c>
      <c r="F342" s="90">
        <v>426.56</v>
      </c>
      <c r="G342" s="53" t="s">
        <v>3876</v>
      </c>
      <c r="H342" s="52">
        <v>426.56</v>
      </c>
      <c r="I342" s="91">
        <v>0.09</v>
      </c>
      <c r="J342" s="3"/>
      <c r="K342" s="3"/>
      <c r="L342" s="3"/>
      <c r="M342" s="3"/>
      <c r="N342" s="3"/>
      <c r="O342" s="3"/>
      <c r="P342" s="3"/>
    </row>
    <row r="343" spans="1:16" ht="15.75" thickBot="1">
      <c r="A343" s="65" t="s">
        <v>1836</v>
      </c>
      <c r="B343" s="82" t="s">
        <v>21</v>
      </c>
      <c r="C343" s="58">
        <v>11452423.6</v>
      </c>
      <c r="D343" s="58">
        <v>1030718.12</v>
      </c>
      <c r="E343" s="58">
        <v>534001.37</v>
      </c>
      <c r="F343" s="92">
        <v>119596.82</v>
      </c>
      <c r="G343" s="59" t="s">
        <v>3877</v>
      </c>
      <c r="H343" s="58">
        <v>119596.82</v>
      </c>
      <c r="I343" s="93">
        <v>4.4999999999999998E-2</v>
      </c>
      <c r="J343" s="3"/>
      <c r="K343" s="3"/>
      <c r="L343" s="3"/>
      <c r="M343" s="3"/>
      <c r="N343" s="3"/>
      <c r="O343" s="3"/>
      <c r="P343" s="3"/>
    </row>
    <row r="344" spans="1:16" ht="15.75" thickTop="1">
      <c r="A344" s="85"/>
      <c r="B344" s="99" t="s">
        <v>82</v>
      </c>
      <c r="C344" s="100">
        <v>11099557440.08</v>
      </c>
      <c r="D344" s="100">
        <v>5404517719.7200003</v>
      </c>
      <c r="E344" s="100">
        <v>1944276299.9200001</v>
      </c>
      <c r="F344" s="102">
        <v>849728221.57000005</v>
      </c>
      <c r="G344" s="88"/>
      <c r="H344" s="76">
        <v>848256440.00999999</v>
      </c>
      <c r="I344" s="95"/>
      <c r="J344" s="3"/>
      <c r="K344" s="3"/>
      <c r="L344" s="3"/>
      <c r="M344" s="3"/>
      <c r="N344" s="3"/>
      <c r="O344" s="3"/>
      <c r="P344" s="3"/>
    </row>
    <row r="345" spans="1:16">
      <c r="J345" s="3"/>
      <c r="K345" s="3"/>
      <c r="L345" s="3"/>
      <c r="M345" s="3"/>
      <c r="N345" s="3"/>
      <c r="O345" s="3"/>
      <c r="P345" s="3"/>
    </row>
    <row r="346" spans="1:16">
      <c r="J346" s="3"/>
      <c r="K346" s="3"/>
      <c r="L346" s="3"/>
      <c r="M346" s="3"/>
      <c r="N346" s="3"/>
      <c r="O346" s="3"/>
      <c r="P346" s="3"/>
    </row>
    <row r="347" spans="1:16">
      <c r="J347" s="3"/>
      <c r="K347" s="3"/>
      <c r="L347" s="3"/>
      <c r="M347" s="3"/>
      <c r="N347" s="3"/>
      <c r="O347" s="3"/>
      <c r="P347" s="3"/>
    </row>
    <row r="348" spans="1:16">
      <c r="J348" s="3"/>
      <c r="K348" s="3"/>
      <c r="L348" s="3"/>
      <c r="M348" s="3"/>
      <c r="N348" s="3"/>
      <c r="O348" s="3"/>
      <c r="P348" s="3"/>
    </row>
    <row r="349" spans="1:16">
      <c r="J349" s="3"/>
      <c r="K349" s="3"/>
      <c r="L349" s="3"/>
      <c r="M349" s="3"/>
      <c r="N349" s="3"/>
      <c r="O349" s="3"/>
      <c r="P349" s="3"/>
    </row>
    <row r="350" spans="1:16">
      <c r="J350" s="3"/>
      <c r="K350" s="3"/>
      <c r="L350" s="3"/>
      <c r="M350" s="3"/>
      <c r="N350" s="3"/>
      <c r="O350" s="3"/>
      <c r="P350" s="3"/>
    </row>
    <row r="351" spans="1:16">
      <c r="J351" s="3"/>
      <c r="K351" s="3"/>
      <c r="L351" s="3"/>
      <c r="M351" s="3"/>
      <c r="N351" s="3"/>
      <c r="O351" s="3"/>
      <c r="P351" s="3"/>
    </row>
    <row r="352" spans="1:16">
      <c r="J352" s="3"/>
      <c r="K352" s="3"/>
      <c r="L352" s="3"/>
      <c r="M352" s="3"/>
      <c r="N352" s="3"/>
      <c r="O352" s="3"/>
      <c r="P352" s="3"/>
    </row>
    <row r="353" spans="10:16">
      <c r="J353" s="3"/>
      <c r="K353" s="3"/>
      <c r="L353" s="3"/>
      <c r="M353" s="3"/>
      <c r="N353" s="3"/>
      <c r="O353" s="3"/>
      <c r="P353" s="3"/>
    </row>
    <row r="354" spans="10:16">
      <c r="J354" s="3"/>
      <c r="K354" s="3"/>
      <c r="L354" s="3"/>
      <c r="M354" s="3"/>
      <c r="N354" s="3"/>
      <c r="O354" s="3"/>
      <c r="P354" s="3"/>
    </row>
    <row r="355" spans="10:16">
      <c r="J355" s="3"/>
      <c r="K355" s="3"/>
      <c r="L355" s="3"/>
      <c r="M355" s="3"/>
      <c r="N355" s="3"/>
      <c r="O355" s="3"/>
      <c r="P355" s="3"/>
    </row>
    <row r="356" spans="10:16">
      <c r="J356" s="3"/>
      <c r="K356" s="3"/>
      <c r="L356" s="3"/>
      <c r="M356" s="3"/>
      <c r="N356" s="3"/>
      <c r="O356" s="3"/>
      <c r="P356" s="3"/>
    </row>
    <row r="357" spans="10:16">
      <c r="J357" s="3"/>
      <c r="K357" s="3"/>
      <c r="L357" s="3"/>
      <c r="M357" s="3"/>
      <c r="N357" s="3"/>
      <c r="O357" s="3"/>
      <c r="P357" s="3"/>
    </row>
    <row r="358" spans="10:16">
      <c r="J358" s="3"/>
      <c r="K358" s="3"/>
      <c r="L358" s="3"/>
      <c r="M358" s="3"/>
      <c r="N358" s="3"/>
      <c r="O358" s="3"/>
      <c r="P358" s="3"/>
    </row>
    <row r="359" spans="10:16">
      <c r="J359" s="3"/>
      <c r="K359" s="3"/>
      <c r="L359" s="3"/>
      <c r="M359" s="3"/>
      <c r="N359" s="3"/>
      <c r="O359" s="3"/>
      <c r="P359" s="3"/>
    </row>
    <row r="360" spans="10:16">
      <c r="J360" s="3"/>
      <c r="K360" s="3"/>
      <c r="L360" s="3"/>
      <c r="M360" s="3"/>
      <c r="N360" s="3"/>
      <c r="O360" s="3"/>
      <c r="P360" s="3"/>
    </row>
    <row r="361" spans="10:16">
      <c r="J361" s="3"/>
      <c r="K361" s="3"/>
      <c r="L361" s="3"/>
      <c r="M361" s="3"/>
      <c r="N361" s="3"/>
      <c r="O361" s="3"/>
      <c r="P361" s="3"/>
    </row>
    <row r="362" spans="10:16">
      <c r="J362" s="3"/>
      <c r="K362" s="3"/>
      <c r="L362" s="3"/>
      <c r="M362" s="3"/>
      <c r="N362" s="3"/>
      <c r="O362" s="3"/>
      <c r="P362" s="3"/>
    </row>
    <row r="363" spans="10:16">
      <c r="J363" s="3"/>
      <c r="K363" s="3"/>
      <c r="L363" s="3"/>
      <c r="M363" s="3"/>
      <c r="N363" s="3"/>
      <c r="O363" s="3"/>
      <c r="P363" s="3"/>
    </row>
    <row r="364" spans="10:16">
      <c r="J364" s="3"/>
      <c r="K364" s="3"/>
      <c r="L364" s="3"/>
      <c r="M364" s="3"/>
      <c r="N364" s="3"/>
      <c r="O364" s="3"/>
      <c r="P364" s="3"/>
    </row>
    <row r="365" spans="10:16">
      <c r="J365" s="3"/>
      <c r="K365" s="3"/>
      <c r="L365" s="3"/>
      <c r="M365" s="3"/>
      <c r="N365" s="3"/>
      <c r="O365" s="3"/>
      <c r="P365" s="3"/>
    </row>
    <row r="366" spans="10:16">
      <c r="J366" s="3"/>
      <c r="K366" s="3"/>
      <c r="L366" s="3"/>
      <c r="M366" s="3"/>
      <c r="N366" s="3"/>
      <c r="O366" s="3"/>
      <c r="P366" s="3"/>
    </row>
    <row r="367" spans="10:16">
      <c r="J367" s="3"/>
      <c r="K367" s="3"/>
      <c r="L367" s="3"/>
      <c r="M367" s="3"/>
      <c r="N367" s="3"/>
      <c r="O367" s="3"/>
      <c r="P367" s="3"/>
    </row>
    <row r="368" spans="10:16">
      <c r="J368" s="3"/>
      <c r="K368" s="3"/>
      <c r="L368" s="3"/>
      <c r="M368" s="3"/>
      <c r="N368" s="3"/>
      <c r="O368" s="3"/>
      <c r="P368" s="3"/>
    </row>
    <row r="369" spans="10:16">
      <c r="J369" s="3"/>
      <c r="K369" s="3"/>
      <c r="L369" s="3"/>
      <c r="M369" s="3"/>
      <c r="N369" s="3"/>
      <c r="O369" s="3"/>
      <c r="P369" s="3"/>
    </row>
    <row r="370" spans="10:16">
      <c r="J370" s="3"/>
      <c r="K370" s="3"/>
      <c r="L370" s="3"/>
      <c r="M370" s="3"/>
      <c r="N370" s="3"/>
      <c r="O370" s="3"/>
      <c r="P370" s="3"/>
    </row>
    <row r="371" spans="10:16">
      <c r="J371" s="3"/>
      <c r="K371" s="3"/>
      <c r="L371" s="3"/>
      <c r="M371" s="3"/>
      <c r="N371" s="3"/>
      <c r="O371" s="3"/>
      <c r="P371" s="3"/>
    </row>
    <row r="372" spans="10:16">
      <c r="J372" s="3"/>
      <c r="K372" s="3"/>
      <c r="L372" s="3"/>
      <c r="M372" s="3"/>
      <c r="N372" s="3"/>
      <c r="O372" s="3"/>
      <c r="P372" s="3"/>
    </row>
    <row r="373" spans="10:16">
      <c r="J373" s="3"/>
      <c r="K373" s="3"/>
      <c r="L373" s="3"/>
      <c r="M373" s="3"/>
      <c r="N373" s="3"/>
      <c r="O373" s="3"/>
      <c r="P373" s="3"/>
    </row>
    <row r="374" spans="10:16">
      <c r="J374" s="3"/>
      <c r="K374" s="3"/>
      <c r="L374" s="3"/>
      <c r="M374" s="3"/>
      <c r="N374" s="3"/>
      <c r="O374" s="3"/>
      <c r="P374" s="3"/>
    </row>
    <row r="375" spans="10:16">
      <c r="J375" s="3"/>
      <c r="K375" s="3"/>
      <c r="L375" s="3"/>
      <c r="M375" s="3"/>
      <c r="N375" s="3"/>
      <c r="O375" s="3"/>
      <c r="P375" s="3"/>
    </row>
    <row r="376" spans="10:16">
      <c r="J376" s="3"/>
      <c r="K376" s="3"/>
      <c r="L376" s="3"/>
      <c r="M376" s="3"/>
      <c r="N376" s="3"/>
      <c r="O376" s="3"/>
      <c r="P376" s="3"/>
    </row>
    <row r="377" spans="10:16">
      <c r="J377" s="3"/>
      <c r="K377" s="3"/>
      <c r="L377" s="3"/>
      <c r="M377" s="3"/>
      <c r="N377" s="3"/>
      <c r="O377" s="3"/>
      <c r="P377" s="3"/>
    </row>
    <row r="378" spans="10:16">
      <c r="J378" s="3"/>
      <c r="K378" s="3"/>
      <c r="L378" s="3"/>
      <c r="M378" s="3"/>
      <c r="N378" s="3"/>
      <c r="O378" s="3"/>
      <c r="P378" s="3"/>
    </row>
    <row r="379" spans="10:16">
      <c r="J379" s="3"/>
      <c r="K379" s="3"/>
      <c r="L379" s="3"/>
      <c r="M379" s="3"/>
      <c r="N379" s="3"/>
      <c r="O379" s="3"/>
      <c r="P379" s="3"/>
    </row>
    <row r="380" spans="10:16">
      <c r="J380" s="3"/>
      <c r="K380" s="3"/>
      <c r="L380" s="3"/>
      <c r="M380" s="3"/>
      <c r="N380" s="3"/>
      <c r="O380" s="3"/>
      <c r="P380" s="3"/>
    </row>
    <row r="381" spans="10:16">
      <c r="J381" s="3"/>
      <c r="K381" s="3"/>
      <c r="L381" s="3"/>
      <c r="M381" s="3"/>
      <c r="N381" s="3"/>
      <c r="O381" s="3"/>
      <c r="P381" s="3"/>
    </row>
    <row r="382" spans="10:16">
      <c r="J382" s="3"/>
      <c r="K382" s="3"/>
      <c r="L382" s="3"/>
      <c r="M382" s="3"/>
      <c r="N382" s="3"/>
      <c r="O382" s="3"/>
      <c r="P382" s="3"/>
    </row>
    <row r="383" spans="10:16">
      <c r="J383" s="3"/>
      <c r="K383" s="3"/>
      <c r="L383" s="3"/>
      <c r="M383" s="3"/>
      <c r="N383" s="3"/>
      <c r="O383" s="3"/>
      <c r="P383" s="3"/>
    </row>
    <row r="384" spans="10:16">
      <c r="J384" s="3"/>
      <c r="K384" s="3"/>
      <c r="L384" s="3"/>
      <c r="M384" s="3"/>
      <c r="N384" s="3"/>
      <c r="O384" s="3"/>
      <c r="P384" s="3"/>
    </row>
  </sheetData>
  <sheetProtection password="CF81" sheet="1" objects="1" scenarios="1" sort="0" autoFilter="0"/>
  <autoFilter ref="A1:I344"/>
  <printOptions horizontalCentered="1" headings="1"/>
  <pageMargins left="0.4" right="0.4" top="1.2506250000000001" bottom="0.4" header="0.3" footer="0.3"/>
  <pageSetup scale="58" fitToHeight="0" orientation="landscape" r:id="rId1"/>
  <headerFooter>
    <oddHeader>&amp;C&amp;"-,Bold"
Schedule 3R – RFC Additional R+W Claims</oddHeader>
    <oddFooter>&amp;L&amp;D
Source: Docket No. 6728&amp;RPage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QSF Beneficiary Schedule</vt:lpstr>
      <vt:lpstr>Rep. Share Schedule</vt:lpstr>
      <vt:lpstr>Dist Less Trustee Exp</vt:lpstr>
      <vt:lpstr>Schedule 1-G</vt:lpstr>
      <vt:lpstr>Schedule 1-R</vt:lpstr>
      <vt:lpstr>Schedule 2-G</vt:lpstr>
      <vt:lpstr>Schedule 2-R</vt:lpstr>
      <vt:lpstr>Schedule 3-G</vt:lpstr>
      <vt:lpstr>Schedule 3-R</vt:lpstr>
      <vt:lpstr>Schedule 4-G</vt:lpstr>
      <vt:lpstr>Schedule 4-R</vt:lpstr>
      <vt:lpstr>'Dist Less Trustee Exp'!Print_Area</vt:lpstr>
      <vt:lpstr>'QSF Beneficiary Schedule'!Print_Area</vt:lpstr>
      <vt:lpstr>'Rep. Share Schedule'!Print_Area</vt:lpstr>
      <vt:lpstr>'Schedule 1-G'!Print_Area</vt:lpstr>
      <vt:lpstr>'Schedule 1-R'!Print_Area</vt:lpstr>
      <vt:lpstr>'Schedule 2-G'!Print_Area</vt:lpstr>
      <vt:lpstr>'Schedule 2-R'!Print_Area</vt:lpstr>
      <vt:lpstr>'Schedule 3-G'!Print_Area</vt:lpstr>
      <vt:lpstr>'Schedule 3-R'!Print_Area</vt:lpstr>
      <vt:lpstr>'Schedule 4-G'!Print_Area</vt:lpstr>
      <vt:lpstr>'Schedule 4-R'!Print_Area</vt:lpstr>
      <vt:lpstr>'Rep. Share Schedule'!Print_Titles</vt:lpstr>
      <vt:lpstr>'Schedule 1-G'!Print_Titles</vt:lpstr>
      <vt:lpstr>'Schedule 1-R'!Print_Titles</vt:lpstr>
      <vt:lpstr>'Schedule 2-G'!Print_Titles</vt:lpstr>
      <vt:lpstr>'Schedule 2-R'!Print_Titles</vt:lpstr>
      <vt:lpstr>'Schedule 3-G'!Print_Titles</vt:lpstr>
      <vt:lpstr>'Schedule 3-R'!Print_Titles</vt:lpstr>
      <vt:lpstr>'Schedule 4-G'!Print_Titles</vt:lpstr>
      <vt:lpstr>'Schedule 4-R'!Print_Titles</vt:lpstr>
    </vt:vector>
  </TitlesOfParts>
  <Company>Duff &amp; Phelps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Parekh, Charles</dc:creator>
  <cp:lastModifiedBy>Charles Parekh</cp:lastModifiedBy>
  <cp:lastPrinted>2014-04-03T00:20:16Z</cp:lastPrinted>
  <dcterms:created xsi:type="dcterms:W3CDTF">2013-05-18T02:32:12Z</dcterms:created>
  <dcterms:modified xsi:type="dcterms:W3CDTF">2014-04-03T00:25:08Z</dcterms:modified>
</cp:coreProperties>
</file>